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wolchonok/Dropbox (HubSpot)/"/>
    </mc:Choice>
  </mc:AlternateContent>
  <bookViews>
    <workbookView xWindow="0" yWindow="460" windowWidth="28800" windowHeight="15940" tabRatio="500"/>
  </bookViews>
  <sheets>
    <sheet name="Model" sheetId="1" r:id="rId1"/>
    <sheet name="MAUs" sheetId="3" r:id="rId2"/>
  </sheets>
  <definedNames>
    <definedName name="COHORT_FLOOR">Model!$C$2</definedName>
    <definedName name="COHORT_PCT_INCREASE">Model!$C$4</definedName>
    <definedName name="COHORT_SIZE">Model!$C$3</definedName>
    <definedName name="INITIAL_UPGRADE_MONTH">Model!$L$3</definedName>
    <definedName name="MAX_UPGRADE_RATE">Model!$L$1</definedName>
    <definedName name="MONTH_BEGIN_UPGRADING">Model!$L$2</definedName>
    <definedName name="MONTHLY_USER_PCT_LOSS">Model!$C$1</definedName>
    <definedName name="MRR">Model!$L$5</definedName>
    <definedName name="UPGRADE_PCT_INCREASE">Model!$L$4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324" i="1" l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CF235" i="1"/>
  <c r="CG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CE234" i="1"/>
  <c r="CF234" i="1"/>
  <c r="CG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CD233" i="1"/>
  <c r="CE233" i="1"/>
  <c r="CF233" i="1"/>
  <c r="CG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CC232" i="1"/>
  <c r="CD232" i="1"/>
  <c r="CE232" i="1"/>
  <c r="CF232" i="1"/>
  <c r="CG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CB231" i="1"/>
  <c r="CC231" i="1"/>
  <c r="CD231" i="1"/>
  <c r="CE231" i="1"/>
  <c r="CF231" i="1"/>
  <c r="CG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CA230" i="1"/>
  <c r="CB230" i="1"/>
  <c r="CC230" i="1"/>
  <c r="CD230" i="1"/>
  <c r="CE230" i="1"/>
  <c r="CF230" i="1"/>
  <c r="CG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BZ229" i="1"/>
  <c r="CA229" i="1"/>
  <c r="CB229" i="1"/>
  <c r="CC229" i="1"/>
  <c r="CD229" i="1"/>
  <c r="CE229" i="1"/>
  <c r="CF229" i="1"/>
  <c r="CG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BY228" i="1"/>
  <c r="BZ228" i="1"/>
  <c r="CA228" i="1"/>
  <c r="CB228" i="1"/>
  <c r="CC228" i="1"/>
  <c r="CD228" i="1"/>
  <c r="CE228" i="1"/>
  <c r="CF228" i="1"/>
  <c r="CG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BX227" i="1"/>
  <c r="BY227" i="1"/>
  <c r="BZ227" i="1"/>
  <c r="CA227" i="1"/>
  <c r="CB227" i="1"/>
  <c r="CC227" i="1"/>
  <c r="CD227" i="1"/>
  <c r="CE227" i="1"/>
  <c r="CF227" i="1"/>
  <c r="CG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W226" i="1"/>
  <c r="BX226" i="1"/>
  <c r="BY226" i="1"/>
  <c r="BZ226" i="1"/>
  <c r="CA226" i="1"/>
  <c r="CB226" i="1"/>
  <c r="CC226" i="1"/>
  <c r="CD226" i="1"/>
  <c r="CE226" i="1"/>
  <c r="CF226" i="1"/>
  <c r="CG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K163" i="1"/>
  <c r="J163" i="1"/>
  <c r="I163" i="1"/>
  <c r="H163" i="1"/>
  <c r="G163" i="1"/>
  <c r="F163" i="1"/>
  <c r="E163" i="1"/>
  <c r="D163" i="1"/>
  <c r="C163" i="1"/>
  <c r="B163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J162" i="1"/>
  <c r="I162" i="1"/>
  <c r="H162" i="1"/>
  <c r="G162" i="1"/>
  <c r="F162" i="1"/>
  <c r="E162" i="1"/>
  <c r="D162" i="1"/>
  <c r="C162" i="1"/>
  <c r="B162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I161" i="1"/>
  <c r="H161" i="1"/>
  <c r="G161" i="1"/>
  <c r="F161" i="1"/>
  <c r="E161" i="1"/>
  <c r="D161" i="1"/>
  <c r="C161" i="1"/>
  <c r="B161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H160" i="1"/>
  <c r="G160" i="1"/>
  <c r="F160" i="1"/>
  <c r="E160" i="1"/>
  <c r="D160" i="1"/>
  <c r="C160" i="1"/>
  <c r="B160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G159" i="1"/>
  <c r="F159" i="1"/>
  <c r="E159" i="1"/>
  <c r="D159" i="1"/>
  <c r="C159" i="1"/>
  <c r="B159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F158" i="1"/>
  <c r="E158" i="1"/>
  <c r="D158" i="1"/>
  <c r="C158" i="1"/>
  <c r="B158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E157" i="1"/>
  <c r="D157" i="1"/>
  <c r="C157" i="1"/>
  <c r="B157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D156" i="1"/>
  <c r="C156" i="1"/>
  <c r="B156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155" i="1"/>
  <c r="B155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L99" i="1"/>
  <c r="K99" i="1"/>
  <c r="J99" i="1"/>
  <c r="I99" i="1"/>
  <c r="H99" i="1"/>
  <c r="G99" i="1"/>
  <c r="F99" i="1"/>
  <c r="E99" i="1"/>
  <c r="D99" i="1"/>
  <c r="C99" i="1"/>
  <c r="B99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K98" i="1"/>
  <c r="J98" i="1"/>
  <c r="I98" i="1"/>
  <c r="H98" i="1"/>
  <c r="G98" i="1"/>
  <c r="F98" i="1"/>
  <c r="E98" i="1"/>
  <c r="D98" i="1"/>
  <c r="C98" i="1"/>
  <c r="B98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J97" i="1"/>
  <c r="I97" i="1"/>
  <c r="H97" i="1"/>
  <c r="G97" i="1"/>
  <c r="F97" i="1"/>
  <c r="E97" i="1"/>
  <c r="D97" i="1"/>
  <c r="C97" i="1"/>
  <c r="B97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I96" i="1"/>
  <c r="H96" i="1"/>
  <c r="G96" i="1"/>
  <c r="F96" i="1"/>
  <c r="E96" i="1"/>
  <c r="D96" i="1"/>
  <c r="C96" i="1"/>
  <c r="B96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H95" i="1"/>
  <c r="G95" i="1"/>
  <c r="F95" i="1"/>
  <c r="E95" i="1"/>
  <c r="D95" i="1"/>
  <c r="C95" i="1"/>
  <c r="B95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G94" i="1"/>
  <c r="F94" i="1"/>
  <c r="E94" i="1"/>
  <c r="D94" i="1"/>
  <c r="C94" i="1"/>
  <c r="B94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F93" i="1"/>
  <c r="E93" i="1"/>
  <c r="D93" i="1"/>
  <c r="C93" i="1"/>
  <c r="B93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E92" i="1"/>
  <c r="D92" i="1"/>
  <c r="C92" i="1"/>
  <c r="B92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D91" i="1"/>
  <c r="C91" i="1"/>
  <c r="B91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90" i="1"/>
  <c r="B90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B89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CB401" i="1"/>
  <c r="CC401" i="1"/>
  <c r="CD401" i="1"/>
  <c r="CE401" i="1"/>
  <c r="CF401" i="1"/>
  <c r="CG401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D402" i="1"/>
  <c r="CE402" i="1"/>
  <c r="CF402" i="1"/>
  <c r="CG402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CB404" i="1"/>
  <c r="CC404" i="1"/>
  <c r="CD404" i="1"/>
  <c r="CE404" i="1"/>
  <c r="CF404" i="1"/>
  <c r="CG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CB405" i="1"/>
  <c r="CC405" i="1"/>
  <c r="CD405" i="1"/>
  <c r="CE405" i="1"/>
  <c r="CF405" i="1"/>
  <c r="CG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BZ406" i="1"/>
  <c r="CA406" i="1"/>
  <c r="CB406" i="1"/>
  <c r="CC406" i="1"/>
  <c r="CD406" i="1"/>
  <c r="CE406" i="1"/>
  <c r="CF406" i="1"/>
  <c r="CG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BZ407" i="1"/>
  <c r="CA407" i="1"/>
  <c r="CB407" i="1"/>
  <c r="CC407" i="1"/>
  <c r="CD407" i="1"/>
  <c r="CE407" i="1"/>
  <c r="CF407" i="1"/>
  <c r="CG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BZ409" i="1"/>
  <c r="CA409" i="1"/>
  <c r="CB409" i="1"/>
  <c r="CC409" i="1"/>
  <c r="CD409" i="1"/>
  <c r="CE409" i="1"/>
  <c r="CF409" i="1"/>
  <c r="CG409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BZ410" i="1"/>
  <c r="CA410" i="1"/>
  <c r="CB410" i="1"/>
  <c r="CC410" i="1"/>
  <c r="CD410" i="1"/>
  <c r="CE410" i="1"/>
  <c r="CF410" i="1"/>
  <c r="CG410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BZ411" i="1"/>
  <c r="CA411" i="1"/>
  <c r="CB411" i="1"/>
  <c r="CC411" i="1"/>
  <c r="CD411" i="1"/>
  <c r="CE411" i="1"/>
  <c r="CF411" i="1"/>
  <c r="CG411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324" i="1"/>
  <c r="AW413" i="1"/>
  <c r="AX324" i="1"/>
  <c r="AX413" i="1"/>
  <c r="AY324" i="1"/>
  <c r="AY413" i="1"/>
  <c r="AZ324" i="1"/>
  <c r="AZ413" i="1"/>
  <c r="BA324" i="1"/>
  <c r="BA413" i="1"/>
  <c r="BB324" i="1"/>
  <c r="BB413" i="1"/>
  <c r="BC324" i="1"/>
  <c r="BC413" i="1"/>
  <c r="BD324" i="1"/>
  <c r="BD413" i="1"/>
  <c r="BE324" i="1"/>
  <c r="BE413" i="1"/>
  <c r="BF324" i="1"/>
  <c r="BF413" i="1"/>
  <c r="BG324" i="1"/>
  <c r="BG413" i="1"/>
  <c r="BH324" i="1"/>
  <c r="BH413" i="1"/>
  <c r="BI324" i="1"/>
  <c r="BI413" i="1"/>
  <c r="BJ324" i="1"/>
  <c r="BJ413" i="1"/>
  <c r="BK324" i="1"/>
  <c r="BK413" i="1"/>
  <c r="BL324" i="1"/>
  <c r="BL413" i="1"/>
  <c r="BM324" i="1"/>
  <c r="BM413" i="1"/>
  <c r="BN324" i="1"/>
  <c r="BN413" i="1"/>
  <c r="BO324" i="1"/>
  <c r="BO413" i="1"/>
  <c r="BP324" i="1"/>
  <c r="BP413" i="1"/>
  <c r="BQ324" i="1"/>
  <c r="BQ413" i="1"/>
  <c r="BR324" i="1"/>
  <c r="BR413" i="1"/>
  <c r="BS324" i="1"/>
  <c r="BS413" i="1"/>
  <c r="BT324" i="1"/>
  <c r="BT413" i="1"/>
  <c r="BU324" i="1"/>
  <c r="BU413" i="1"/>
  <c r="BV324" i="1"/>
  <c r="BV413" i="1"/>
  <c r="BW324" i="1"/>
  <c r="BW413" i="1"/>
  <c r="BX324" i="1"/>
  <c r="BX413" i="1"/>
  <c r="BY324" i="1"/>
  <c r="BY413" i="1"/>
  <c r="BZ324" i="1"/>
  <c r="BZ413" i="1"/>
  <c r="CA324" i="1"/>
  <c r="CA413" i="1"/>
  <c r="CB324" i="1"/>
  <c r="CB413" i="1"/>
  <c r="CC324" i="1"/>
  <c r="CC413" i="1"/>
  <c r="CD324" i="1"/>
  <c r="CD413" i="1"/>
  <c r="CE324" i="1"/>
  <c r="CE413" i="1"/>
  <c r="CF324" i="1"/>
  <c r="CF413" i="1"/>
  <c r="CG324" i="1"/>
  <c r="CG413" i="1"/>
  <c r="D325" i="1"/>
  <c r="D414" i="1"/>
  <c r="E325" i="1"/>
  <c r="E414" i="1"/>
  <c r="F325" i="1"/>
  <c r="F414" i="1"/>
  <c r="G325" i="1"/>
  <c r="G414" i="1"/>
  <c r="H325" i="1"/>
  <c r="H414" i="1"/>
  <c r="I325" i="1"/>
  <c r="I414" i="1"/>
  <c r="J325" i="1"/>
  <c r="J414" i="1"/>
  <c r="K325" i="1"/>
  <c r="K414" i="1"/>
  <c r="L325" i="1"/>
  <c r="L414" i="1"/>
  <c r="M325" i="1"/>
  <c r="M414" i="1"/>
  <c r="N325" i="1"/>
  <c r="N414" i="1"/>
  <c r="O325" i="1"/>
  <c r="O414" i="1"/>
  <c r="P325" i="1"/>
  <c r="P414" i="1"/>
  <c r="Q325" i="1"/>
  <c r="Q414" i="1"/>
  <c r="R325" i="1"/>
  <c r="R414" i="1"/>
  <c r="S325" i="1"/>
  <c r="S414" i="1"/>
  <c r="T325" i="1"/>
  <c r="T414" i="1"/>
  <c r="U325" i="1"/>
  <c r="U414" i="1"/>
  <c r="V325" i="1"/>
  <c r="V414" i="1"/>
  <c r="W325" i="1"/>
  <c r="W414" i="1"/>
  <c r="X325" i="1"/>
  <c r="X414" i="1"/>
  <c r="Y325" i="1"/>
  <c r="Y414" i="1"/>
  <c r="Z325" i="1"/>
  <c r="Z414" i="1"/>
  <c r="AA325" i="1"/>
  <c r="AA414" i="1"/>
  <c r="AB325" i="1"/>
  <c r="AB414" i="1"/>
  <c r="AC325" i="1"/>
  <c r="AC414" i="1"/>
  <c r="AD325" i="1"/>
  <c r="AD414" i="1"/>
  <c r="AE325" i="1"/>
  <c r="AE414" i="1"/>
  <c r="AF325" i="1"/>
  <c r="AF414" i="1"/>
  <c r="AG325" i="1"/>
  <c r="AG414" i="1"/>
  <c r="AH325" i="1"/>
  <c r="AH414" i="1"/>
  <c r="AI325" i="1"/>
  <c r="AI414" i="1"/>
  <c r="AJ325" i="1"/>
  <c r="AJ414" i="1"/>
  <c r="AK325" i="1"/>
  <c r="AK414" i="1"/>
  <c r="AL325" i="1"/>
  <c r="AL414" i="1"/>
  <c r="AM325" i="1"/>
  <c r="AM414" i="1"/>
  <c r="AN325" i="1"/>
  <c r="AN414" i="1"/>
  <c r="AO325" i="1"/>
  <c r="AO414" i="1"/>
  <c r="AP325" i="1"/>
  <c r="AP414" i="1"/>
  <c r="AQ325" i="1"/>
  <c r="AQ414" i="1"/>
  <c r="AR325" i="1"/>
  <c r="AR414" i="1"/>
  <c r="AS325" i="1"/>
  <c r="AS414" i="1"/>
  <c r="AT325" i="1"/>
  <c r="AT414" i="1"/>
  <c r="AU325" i="1"/>
  <c r="AU414" i="1"/>
  <c r="AV325" i="1"/>
  <c r="AV414" i="1"/>
  <c r="AW325" i="1"/>
  <c r="AW414" i="1"/>
  <c r="AX325" i="1"/>
  <c r="AX414" i="1"/>
  <c r="AY325" i="1"/>
  <c r="AY414" i="1"/>
  <c r="AZ325" i="1"/>
  <c r="AZ414" i="1"/>
  <c r="BA325" i="1"/>
  <c r="BA414" i="1"/>
  <c r="BB325" i="1"/>
  <c r="BB414" i="1"/>
  <c r="BC325" i="1"/>
  <c r="BC414" i="1"/>
  <c r="BD325" i="1"/>
  <c r="BD414" i="1"/>
  <c r="BE325" i="1"/>
  <c r="BE414" i="1"/>
  <c r="BF325" i="1"/>
  <c r="BF414" i="1"/>
  <c r="BG325" i="1"/>
  <c r="BG414" i="1"/>
  <c r="BH325" i="1"/>
  <c r="BH414" i="1"/>
  <c r="BI325" i="1"/>
  <c r="BI414" i="1"/>
  <c r="BJ325" i="1"/>
  <c r="BJ414" i="1"/>
  <c r="BK325" i="1"/>
  <c r="BK414" i="1"/>
  <c r="BL325" i="1"/>
  <c r="BL414" i="1"/>
  <c r="BM325" i="1"/>
  <c r="BM414" i="1"/>
  <c r="BN325" i="1"/>
  <c r="BN414" i="1"/>
  <c r="BO325" i="1"/>
  <c r="BO414" i="1"/>
  <c r="BP325" i="1"/>
  <c r="BP414" i="1"/>
  <c r="BQ325" i="1"/>
  <c r="BQ414" i="1"/>
  <c r="BR325" i="1"/>
  <c r="BR414" i="1"/>
  <c r="BS325" i="1"/>
  <c r="BS414" i="1"/>
  <c r="BT325" i="1"/>
  <c r="BT414" i="1"/>
  <c r="BU325" i="1"/>
  <c r="BU414" i="1"/>
  <c r="BV325" i="1"/>
  <c r="BV414" i="1"/>
  <c r="BW325" i="1"/>
  <c r="BW414" i="1"/>
  <c r="BX325" i="1"/>
  <c r="BX414" i="1"/>
  <c r="BY325" i="1"/>
  <c r="BY414" i="1"/>
  <c r="BZ325" i="1"/>
  <c r="BZ414" i="1"/>
  <c r="CA325" i="1"/>
  <c r="CA414" i="1"/>
  <c r="CB325" i="1"/>
  <c r="CB414" i="1"/>
  <c r="CC325" i="1"/>
  <c r="CC414" i="1"/>
  <c r="CD325" i="1"/>
  <c r="CD414" i="1"/>
  <c r="CE325" i="1"/>
  <c r="CE414" i="1"/>
  <c r="CF325" i="1"/>
  <c r="CF414" i="1"/>
  <c r="CG325" i="1"/>
  <c r="CG414" i="1"/>
  <c r="D326" i="1"/>
  <c r="D415" i="1"/>
  <c r="E326" i="1"/>
  <c r="E415" i="1"/>
  <c r="F326" i="1"/>
  <c r="F415" i="1"/>
  <c r="G326" i="1"/>
  <c r="G415" i="1"/>
  <c r="H326" i="1"/>
  <c r="H415" i="1"/>
  <c r="I326" i="1"/>
  <c r="I415" i="1"/>
  <c r="J326" i="1"/>
  <c r="J415" i="1"/>
  <c r="K326" i="1"/>
  <c r="K415" i="1"/>
  <c r="L326" i="1"/>
  <c r="L415" i="1"/>
  <c r="M326" i="1"/>
  <c r="M415" i="1"/>
  <c r="N326" i="1"/>
  <c r="N415" i="1"/>
  <c r="O326" i="1"/>
  <c r="O415" i="1"/>
  <c r="P326" i="1"/>
  <c r="P415" i="1"/>
  <c r="Q326" i="1"/>
  <c r="Q415" i="1"/>
  <c r="R326" i="1"/>
  <c r="R415" i="1"/>
  <c r="S326" i="1"/>
  <c r="S415" i="1"/>
  <c r="T326" i="1"/>
  <c r="T415" i="1"/>
  <c r="U326" i="1"/>
  <c r="U415" i="1"/>
  <c r="V326" i="1"/>
  <c r="V415" i="1"/>
  <c r="W326" i="1"/>
  <c r="W415" i="1"/>
  <c r="X326" i="1"/>
  <c r="X415" i="1"/>
  <c r="Y326" i="1"/>
  <c r="Y415" i="1"/>
  <c r="Z326" i="1"/>
  <c r="Z415" i="1"/>
  <c r="AA326" i="1"/>
  <c r="AA415" i="1"/>
  <c r="AB326" i="1"/>
  <c r="AB415" i="1"/>
  <c r="AC326" i="1"/>
  <c r="AC415" i="1"/>
  <c r="AD326" i="1"/>
  <c r="AD415" i="1"/>
  <c r="AE326" i="1"/>
  <c r="AE415" i="1"/>
  <c r="AF326" i="1"/>
  <c r="AF415" i="1"/>
  <c r="AG326" i="1"/>
  <c r="AG415" i="1"/>
  <c r="AH326" i="1"/>
  <c r="AH415" i="1"/>
  <c r="AI326" i="1"/>
  <c r="AI415" i="1"/>
  <c r="AJ326" i="1"/>
  <c r="AJ415" i="1"/>
  <c r="AK326" i="1"/>
  <c r="AK415" i="1"/>
  <c r="AL326" i="1"/>
  <c r="AL415" i="1"/>
  <c r="AM326" i="1"/>
  <c r="AM415" i="1"/>
  <c r="AN326" i="1"/>
  <c r="AN415" i="1"/>
  <c r="AO326" i="1"/>
  <c r="AO415" i="1"/>
  <c r="AP326" i="1"/>
  <c r="AP415" i="1"/>
  <c r="AQ326" i="1"/>
  <c r="AQ415" i="1"/>
  <c r="AR326" i="1"/>
  <c r="AR415" i="1"/>
  <c r="AS326" i="1"/>
  <c r="AS415" i="1"/>
  <c r="AT326" i="1"/>
  <c r="AT415" i="1"/>
  <c r="AU326" i="1"/>
  <c r="AU415" i="1"/>
  <c r="AV326" i="1"/>
  <c r="AV415" i="1"/>
  <c r="AW326" i="1"/>
  <c r="AW415" i="1"/>
  <c r="AX326" i="1"/>
  <c r="AX415" i="1"/>
  <c r="AY326" i="1"/>
  <c r="AY415" i="1"/>
  <c r="AZ326" i="1"/>
  <c r="AZ415" i="1"/>
  <c r="BA326" i="1"/>
  <c r="BA415" i="1"/>
  <c r="BB326" i="1"/>
  <c r="BB415" i="1"/>
  <c r="BC326" i="1"/>
  <c r="BC415" i="1"/>
  <c r="BD326" i="1"/>
  <c r="BD415" i="1"/>
  <c r="BE326" i="1"/>
  <c r="BE415" i="1"/>
  <c r="BF326" i="1"/>
  <c r="BF415" i="1"/>
  <c r="BG326" i="1"/>
  <c r="BG415" i="1"/>
  <c r="BH326" i="1"/>
  <c r="BH415" i="1"/>
  <c r="BI326" i="1"/>
  <c r="BI415" i="1"/>
  <c r="BJ326" i="1"/>
  <c r="BJ415" i="1"/>
  <c r="BK326" i="1"/>
  <c r="BK415" i="1"/>
  <c r="BL326" i="1"/>
  <c r="BL415" i="1"/>
  <c r="BM326" i="1"/>
  <c r="BM415" i="1"/>
  <c r="BN326" i="1"/>
  <c r="BN415" i="1"/>
  <c r="BO326" i="1"/>
  <c r="BO415" i="1"/>
  <c r="BP326" i="1"/>
  <c r="BP415" i="1"/>
  <c r="BQ326" i="1"/>
  <c r="BQ415" i="1"/>
  <c r="BR326" i="1"/>
  <c r="BR415" i="1"/>
  <c r="BS326" i="1"/>
  <c r="BS415" i="1"/>
  <c r="BT326" i="1"/>
  <c r="BT415" i="1"/>
  <c r="BU326" i="1"/>
  <c r="BU415" i="1"/>
  <c r="BV326" i="1"/>
  <c r="BV415" i="1"/>
  <c r="BW326" i="1"/>
  <c r="BW415" i="1"/>
  <c r="BX326" i="1"/>
  <c r="BX415" i="1"/>
  <c r="BY326" i="1"/>
  <c r="BY415" i="1"/>
  <c r="BZ326" i="1"/>
  <c r="BZ415" i="1"/>
  <c r="CA326" i="1"/>
  <c r="CA415" i="1"/>
  <c r="CB326" i="1"/>
  <c r="CB415" i="1"/>
  <c r="CC326" i="1"/>
  <c r="CC415" i="1"/>
  <c r="CD326" i="1"/>
  <c r="CD415" i="1"/>
  <c r="CE326" i="1"/>
  <c r="CE415" i="1"/>
  <c r="CF326" i="1"/>
  <c r="CF415" i="1"/>
  <c r="CG326" i="1"/>
  <c r="CG415" i="1"/>
  <c r="D327" i="1"/>
  <c r="D416" i="1"/>
  <c r="E327" i="1"/>
  <c r="E416" i="1"/>
  <c r="F327" i="1"/>
  <c r="F416" i="1"/>
  <c r="G327" i="1"/>
  <c r="G416" i="1"/>
  <c r="H327" i="1"/>
  <c r="H416" i="1"/>
  <c r="I327" i="1"/>
  <c r="I416" i="1"/>
  <c r="J327" i="1"/>
  <c r="J416" i="1"/>
  <c r="K327" i="1"/>
  <c r="K416" i="1"/>
  <c r="L327" i="1"/>
  <c r="L416" i="1"/>
  <c r="M327" i="1"/>
  <c r="M416" i="1"/>
  <c r="N327" i="1"/>
  <c r="N416" i="1"/>
  <c r="O327" i="1"/>
  <c r="O416" i="1"/>
  <c r="P327" i="1"/>
  <c r="P416" i="1"/>
  <c r="Q327" i="1"/>
  <c r="Q416" i="1"/>
  <c r="R327" i="1"/>
  <c r="R416" i="1"/>
  <c r="S327" i="1"/>
  <c r="S416" i="1"/>
  <c r="T327" i="1"/>
  <c r="T416" i="1"/>
  <c r="U327" i="1"/>
  <c r="U416" i="1"/>
  <c r="V327" i="1"/>
  <c r="V416" i="1"/>
  <c r="W327" i="1"/>
  <c r="W416" i="1"/>
  <c r="X327" i="1"/>
  <c r="X416" i="1"/>
  <c r="Y327" i="1"/>
  <c r="Y416" i="1"/>
  <c r="Z327" i="1"/>
  <c r="Z416" i="1"/>
  <c r="AA327" i="1"/>
  <c r="AA416" i="1"/>
  <c r="AB327" i="1"/>
  <c r="AB416" i="1"/>
  <c r="AC327" i="1"/>
  <c r="AC416" i="1"/>
  <c r="AD327" i="1"/>
  <c r="AD416" i="1"/>
  <c r="AE327" i="1"/>
  <c r="AE416" i="1"/>
  <c r="AF327" i="1"/>
  <c r="AF416" i="1"/>
  <c r="AG327" i="1"/>
  <c r="AG416" i="1"/>
  <c r="AH327" i="1"/>
  <c r="AH416" i="1"/>
  <c r="AI327" i="1"/>
  <c r="AI416" i="1"/>
  <c r="AJ327" i="1"/>
  <c r="AJ416" i="1"/>
  <c r="AK327" i="1"/>
  <c r="AK416" i="1"/>
  <c r="AL327" i="1"/>
  <c r="AL416" i="1"/>
  <c r="AM327" i="1"/>
  <c r="AM416" i="1"/>
  <c r="AN327" i="1"/>
  <c r="AN416" i="1"/>
  <c r="AO327" i="1"/>
  <c r="AO416" i="1"/>
  <c r="AP327" i="1"/>
  <c r="AP416" i="1"/>
  <c r="AQ327" i="1"/>
  <c r="AQ416" i="1"/>
  <c r="AR327" i="1"/>
  <c r="AR416" i="1"/>
  <c r="AS327" i="1"/>
  <c r="AS416" i="1"/>
  <c r="AT327" i="1"/>
  <c r="AT416" i="1"/>
  <c r="AU327" i="1"/>
  <c r="AU416" i="1"/>
  <c r="AV327" i="1"/>
  <c r="AV416" i="1"/>
  <c r="AW327" i="1"/>
  <c r="AW416" i="1"/>
  <c r="AX327" i="1"/>
  <c r="AX416" i="1"/>
  <c r="AY327" i="1"/>
  <c r="AY416" i="1"/>
  <c r="AZ327" i="1"/>
  <c r="AZ416" i="1"/>
  <c r="BA327" i="1"/>
  <c r="BA416" i="1"/>
  <c r="BB327" i="1"/>
  <c r="BB416" i="1"/>
  <c r="BC327" i="1"/>
  <c r="BC416" i="1"/>
  <c r="BD327" i="1"/>
  <c r="BD416" i="1"/>
  <c r="BE327" i="1"/>
  <c r="BE416" i="1"/>
  <c r="BF327" i="1"/>
  <c r="BF416" i="1"/>
  <c r="BG327" i="1"/>
  <c r="BG416" i="1"/>
  <c r="BH327" i="1"/>
  <c r="BH416" i="1"/>
  <c r="BI327" i="1"/>
  <c r="BI416" i="1"/>
  <c r="BJ327" i="1"/>
  <c r="BJ416" i="1"/>
  <c r="BK327" i="1"/>
  <c r="BK416" i="1"/>
  <c r="BL327" i="1"/>
  <c r="BL416" i="1"/>
  <c r="BM327" i="1"/>
  <c r="BM416" i="1"/>
  <c r="BN327" i="1"/>
  <c r="BN416" i="1"/>
  <c r="BO327" i="1"/>
  <c r="BO416" i="1"/>
  <c r="BP327" i="1"/>
  <c r="BP416" i="1"/>
  <c r="BQ327" i="1"/>
  <c r="BQ416" i="1"/>
  <c r="BR327" i="1"/>
  <c r="BR416" i="1"/>
  <c r="BS327" i="1"/>
  <c r="BS416" i="1"/>
  <c r="BT327" i="1"/>
  <c r="BT416" i="1"/>
  <c r="BU327" i="1"/>
  <c r="BU416" i="1"/>
  <c r="BV327" i="1"/>
  <c r="BV416" i="1"/>
  <c r="BW327" i="1"/>
  <c r="BW416" i="1"/>
  <c r="BX327" i="1"/>
  <c r="BX416" i="1"/>
  <c r="BY327" i="1"/>
  <c r="BY416" i="1"/>
  <c r="BZ327" i="1"/>
  <c r="BZ416" i="1"/>
  <c r="CA327" i="1"/>
  <c r="CA416" i="1"/>
  <c r="CB327" i="1"/>
  <c r="CB416" i="1"/>
  <c r="CC327" i="1"/>
  <c r="CC416" i="1"/>
  <c r="CD327" i="1"/>
  <c r="CD416" i="1"/>
  <c r="CE327" i="1"/>
  <c r="CE416" i="1"/>
  <c r="CF327" i="1"/>
  <c r="CF416" i="1"/>
  <c r="CG327" i="1"/>
  <c r="CG416" i="1"/>
  <c r="D328" i="1"/>
  <c r="D417" i="1"/>
  <c r="E328" i="1"/>
  <c r="E417" i="1"/>
  <c r="F328" i="1"/>
  <c r="F417" i="1"/>
  <c r="G328" i="1"/>
  <c r="G417" i="1"/>
  <c r="H328" i="1"/>
  <c r="H417" i="1"/>
  <c r="I328" i="1"/>
  <c r="I417" i="1"/>
  <c r="J328" i="1"/>
  <c r="J417" i="1"/>
  <c r="K328" i="1"/>
  <c r="K417" i="1"/>
  <c r="L328" i="1"/>
  <c r="L417" i="1"/>
  <c r="M328" i="1"/>
  <c r="M417" i="1"/>
  <c r="N328" i="1"/>
  <c r="N417" i="1"/>
  <c r="O328" i="1"/>
  <c r="O417" i="1"/>
  <c r="P328" i="1"/>
  <c r="P417" i="1"/>
  <c r="Q328" i="1"/>
  <c r="Q417" i="1"/>
  <c r="R328" i="1"/>
  <c r="R417" i="1"/>
  <c r="S328" i="1"/>
  <c r="S417" i="1"/>
  <c r="T328" i="1"/>
  <c r="T417" i="1"/>
  <c r="U328" i="1"/>
  <c r="U417" i="1"/>
  <c r="V328" i="1"/>
  <c r="V417" i="1"/>
  <c r="W328" i="1"/>
  <c r="W417" i="1"/>
  <c r="X328" i="1"/>
  <c r="X417" i="1"/>
  <c r="Y328" i="1"/>
  <c r="Y417" i="1"/>
  <c r="Z328" i="1"/>
  <c r="Z417" i="1"/>
  <c r="AA328" i="1"/>
  <c r="AA417" i="1"/>
  <c r="AB328" i="1"/>
  <c r="AB417" i="1"/>
  <c r="AC328" i="1"/>
  <c r="AC417" i="1"/>
  <c r="AD328" i="1"/>
  <c r="AD417" i="1"/>
  <c r="AE328" i="1"/>
  <c r="AE417" i="1"/>
  <c r="AF328" i="1"/>
  <c r="AF417" i="1"/>
  <c r="AG328" i="1"/>
  <c r="AG417" i="1"/>
  <c r="AH328" i="1"/>
  <c r="AH417" i="1"/>
  <c r="AI328" i="1"/>
  <c r="AI417" i="1"/>
  <c r="AJ328" i="1"/>
  <c r="AJ417" i="1"/>
  <c r="AK328" i="1"/>
  <c r="AK417" i="1"/>
  <c r="AL328" i="1"/>
  <c r="AL417" i="1"/>
  <c r="AM328" i="1"/>
  <c r="AM417" i="1"/>
  <c r="AN328" i="1"/>
  <c r="AN417" i="1"/>
  <c r="AO328" i="1"/>
  <c r="AO417" i="1"/>
  <c r="AP328" i="1"/>
  <c r="AP417" i="1"/>
  <c r="AQ328" i="1"/>
  <c r="AQ417" i="1"/>
  <c r="AR328" i="1"/>
  <c r="AR417" i="1"/>
  <c r="AS328" i="1"/>
  <c r="AS417" i="1"/>
  <c r="AT328" i="1"/>
  <c r="AT417" i="1"/>
  <c r="AU328" i="1"/>
  <c r="AU417" i="1"/>
  <c r="AV328" i="1"/>
  <c r="AV417" i="1"/>
  <c r="AW328" i="1"/>
  <c r="AW417" i="1"/>
  <c r="AX328" i="1"/>
  <c r="AX417" i="1"/>
  <c r="AY328" i="1"/>
  <c r="AY417" i="1"/>
  <c r="AZ328" i="1"/>
  <c r="AZ417" i="1"/>
  <c r="BA328" i="1"/>
  <c r="BA417" i="1"/>
  <c r="BB328" i="1"/>
  <c r="BB417" i="1"/>
  <c r="BC328" i="1"/>
  <c r="BC417" i="1"/>
  <c r="BD328" i="1"/>
  <c r="BD417" i="1"/>
  <c r="BE328" i="1"/>
  <c r="BE417" i="1"/>
  <c r="BF328" i="1"/>
  <c r="BF417" i="1"/>
  <c r="BG328" i="1"/>
  <c r="BG417" i="1"/>
  <c r="BH328" i="1"/>
  <c r="BH417" i="1"/>
  <c r="BI328" i="1"/>
  <c r="BI417" i="1"/>
  <c r="BJ328" i="1"/>
  <c r="BJ417" i="1"/>
  <c r="BK328" i="1"/>
  <c r="BK417" i="1"/>
  <c r="BL328" i="1"/>
  <c r="BL417" i="1"/>
  <c r="BM328" i="1"/>
  <c r="BM417" i="1"/>
  <c r="BN328" i="1"/>
  <c r="BN417" i="1"/>
  <c r="BO328" i="1"/>
  <c r="BO417" i="1"/>
  <c r="BP328" i="1"/>
  <c r="BP417" i="1"/>
  <c r="BQ328" i="1"/>
  <c r="BQ417" i="1"/>
  <c r="BR328" i="1"/>
  <c r="BR417" i="1"/>
  <c r="BS328" i="1"/>
  <c r="BS417" i="1"/>
  <c r="BT328" i="1"/>
  <c r="BT417" i="1"/>
  <c r="BU328" i="1"/>
  <c r="BU417" i="1"/>
  <c r="BV328" i="1"/>
  <c r="BV417" i="1"/>
  <c r="BW328" i="1"/>
  <c r="BW417" i="1"/>
  <c r="BX328" i="1"/>
  <c r="BX417" i="1"/>
  <c r="BY328" i="1"/>
  <c r="BY417" i="1"/>
  <c r="BZ328" i="1"/>
  <c r="BZ417" i="1"/>
  <c r="CA328" i="1"/>
  <c r="CA417" i="1"/>
  <c r="CB328" i="1"/>
  <c r="CB417" i="1"/>
  <c r="CC328" i="1"/>
  <c r="CC417" i="1"/>
  <c r="CD328" i="1"/>
  <c r="CD417" i="1"/>
  <c r="CE328" i="1"/>
  <c r="CE417" i="1"/>
  <c r="CF328" i="1"/>
  <c r="CF417" i="1"/>
  <c r="CG328" i="1"/>
  <c r="CG417" i="1"/>
  <c r="D329" i="1"/>
  <c r="D418" i="1"/>
  <c r="E329" i="1"/>
  <c r="E418" i="1"/>
  <c r="F329" i="1"/>
  <c r="F418" i="1"/>
  <c r="G329" i="1"/>
  <c r="G418" i="1"/>
  <c r="H329" i="1"/>
  <c r="H418" i="1"/>
  <c r="I329" i="1"/>
  <c r="I418" i="1"/>
  <c r="J329" i="1"/>
  <c r="J418" i="1"/>
  <c r="K329" i="1"/>
  <c r="K418" i="1"/>
  <c r="L329" i="1"/>
  <c r="L418" i="1"/>
  <c r="M329" i="1"/>
  <c r="M418" i="1"/>
  <c r="N329" i="1"/>
  <c r="N418" i="1"/>
  <c r="O329" i="1"/>
  <c r="O418" i="1"/>
  <c r="P329" i="1"/>
  <c r="P418" i="1"/>
  <c r="Q329" i="1"/>
  <c r="Q418" i="1"/>
  <c r="R329" i="1"/>
  <c r="R418" i="1"/>
  <c r="S329" i="1"/>
  <c r="S418" i="1"/>
  <c r="T329" i="1"/>
  <c r="T418" i="1"/>
  <c r="U329" i="1"/>
  <c r="U418" i="1"/>
  <c r="V329" i="1"/>
  <c r="V418" i="1"/>
  <c r="W329" i="1"/>
  <c r="W418" i="1"/>
  <c r="X329" i="1"/>
  <c r="X418" i="1"/>
  <c r="Y329" i="1"/>
  <c r="Y418" i="1"/>
  <c r="Z329" i="1"/>
  <c r="Z418" i="1"/>
  <c r="AA329" i="1"/>
  <c r="AA418" i="1"/>
  <c r="AB329" i="1"/>
  <c r="AB418" i="1"/>
  <c r="AC329" i="1"/>
  <c r="AC418" i="1"/>
  <c r="AD329" i="1"/>
  <c r="AD418" i="1"/>
  <c r="AE329" i="1"/>
  <c r="AE418" i="1"/>
  <c r="AF329" i="1"/>
  <c r="AF418" i="1"/>
  <c r="AG329" i="1"/>
  <c r="AG418" i="1"/>
  <c r="AH329" i="1"/>
  <c r="AH418" i="1"/>
  <c r="AI329" i="1"/>
  <c r="AI418" i="1"/>
  <c r="AJ329" i="1"/>
  <c r="AJ418" i="1"/>
  <c r="AK329" i="1"/>
  <c r="AK418" i="1"/>
  <c r="AL329" i="1"/>
  <c r="AL418" i="1"/>
  <c r="AM329" i="1"/>
  <c r="AM418" i="1"/>
  <c r="AN329" i="1"/>
  <c r="AN418" i="1"/>
  <c r="AO329" i="1"/>
  <c r="AO418" i="1"/>
  <c r="AP329" i="1"/>
  <c r="AP418" i="1"/>
  <c r="AQ329" i="1"/>
  <c r="AQ418" i="1"/>
  <c r="AR329" i="1"/>
  <c r="AR418" i="1"/>
  <c r="AS329" i="1"/>
  <c r="AS418" i="1"/>
  <c r="AT329" i="1"/>
  <c r="AT418" i="1"/>
  <c r="AU329" i="1"/>
  <c r="AU418" i="1"/>
  <c r="AV329" i="1"/>
  <c r="AV418" i="1"/>
  <c r="AW329" i="1"/>
  <c r="AW418" i="1"/>
  <c r="AX329" i="1"/>
  <c r="AX418" i="1"/>
  <c r="AY329" i="1"/>
  <c r="AY418" i="1"/>
  <c r="AZ329" i="1"/>
  <c r="AZ418" i="1"/>
  <c r="BA329" i="1"/>
  <c r="BA418" i="1"/>
  <c r="BB329" i="1"/>
  <c r="BB418" i="1"/>
  <c r="BC329" i="1"/>
  <c r="BC418" i="1"/>
  <c r="BD329" i="1"/>
  <c r="BD418" i="1"/>
  <c r="BE329" i="1"/>
  <c r="BE418" i="1"/>
  <c r="BF329" i="1"/>
  <c r="BF418" i="1"/>
  <c r="BG329" i="1"/>
  <c r="BG418" i="1"/>
  <c r="BH329" i="1"/>
  <c r="BH418" i="1"/>
  <c r="BI329" i="1"/>
  <c r="BI418" i="1"/>
  <c r="BJ329" i="1"/>
  <c r="BJ418" i="1"/>
  <c r="BK329" i="1"/>
  <c r="BK418" i="1"/>
  <c r="BL329" i="1"/>
  <c r="BL418" i="1"/>
  <c r="BM329" i="1"/>
  <c r="BM418" i="1"/>
  <c r="BN329" i="1"/>
  <c r="BN418" i="1"/>
  <c r="BO329" i="1"/>
  <c r="BO418" i="1"/>
  <c r="BP329" i="1"/>
  <c r="BP418" i="1"/>
  <c r="BQ329" i="1"/>
  <c r="BQ418" i="1"/>
  <c r="BR329" i="1"/>
  <c r="BR418" i="1"/>
  <c r="BS329" i="1"/>
  <c r="BS418" i="1"/>
  <c r="BT329" i="1"/>
  <c r="BT418" i="1"/>
  <c r="BU329" i="1"/>
  <c r="BU418" i="1"/>
  <c r="BV329" i="1"/>
  <c r="BV418" i="1"/>
  <c r="BW329" i="1"/>
  <c r="BW418" i="1"/>
  <c r="BX329" i="1"/>
  <c r="BX418" i="1"/>
  <c r="BY329" i="1"/>
  <c r="BY418" i="1"/>
  <c r="BZ329" i="1"/>
  <c r="BZ418" i="1"/>
  <c r="CA329" i="1"/>
  <c r="CA418" i="1"/>
  <c r="CB329" i="1"/>
  <c r="CB418" i="1"/>
  <c r="CC329" i="1"/>
  <c r="CC418" i="1"/>
  <c r="CD329" i="1"/>
  <c r="CD418" i="1"/>
  <c r="CE329" i="1"/>
  <c r="CE418" i="1"/>
  <c r="CF329" i="1"/>
  <c r="CF418" i="1"/>
  <c r="CG329" i="1"/>
  <c r="CG418" i="1"/>
  <c r="D330" i="1"/>
  <c r="D419" i="1"/>
  <c r="E330" i="1"/>
  <c r="E419" i="1"/>
  <c r="F330" i="1"/>
  <c r="F419" i="1"/>
  <c r="G330" i="1"/>
  <c r="G419" i="1"/>
  <c r="H330" i="1"/>
  <c r="H419" i="1"/>
  <c r="I330" i="1"/>
  <c r="I419" i="1"/>
  <c r="J330" i="1"/>
  <c r="J419" i="1"/>
  <c r="K330" i="1"/>
  <c r="K419" i="1"/>
  <c r="L330" i="1"/>
  <c r="L419" i="1"/>
  <c r="M330" i="1"/>
  <c r="M419" i="1"/>
  <c r="N330" i="1"/>
  <c r="N419" i="1"/>
  <c r="O330" i="1"/>
  <c r="O419" i="1"/>
  <c r="P330" i="1"/>
  <c r="P419" i="1"/>
  <c r="Q330" i="1"/>
  <c r="Q419" i="1"/>
  <c r="R330" i="1"/>
  <c r="R419" i="1"/>
  <c r="S330" i="1"/>
  <c r="S419" i="1"/>
  <c r="T330" i="1"/>
  <c r="T419" i="1"/>
  <c r="U330" i="1"/>
  <c r="U419" i="1"/>
  <c r="V330" i="1"/>
  <c r="V419" i="1"/>
  <c r="W330" i="1"/>
  <c r="W419" i="1"/>
  <c r="X330" i="1"/>
  <c r="X419" i="1"/>
  <c r="Y330" i="1"/>
  <c r="Y419" i="1"/>
  <c r="Z330" i="1"/>
  <c r="Z419" i="1"/>
  <c r="AA330" i="1"/>
  <c r="AA419" i="1"/>
  <c r="AB330" i="1"/>
  <c r="AB419" i="1"/>
  <c r="AC330" i="1"/>
  <c r="AC419" i="1"/>
  <c r="AD330" i="1"/>
  <c r="AD419" i="1"/>
  <c r="AE330" i="1"/>
  <c r="AE419" i="1"/>
  <c r="AF330" i="1"/>
  <c r="AF419" i="1"/>
  <c r="AG330" i="1"/>
  <c r="AG419" i="1"/>
  <c r="AH330" i="1"/>
  <c r="AH419" i="1"/>
  <c r="AI330" i="1"/>
  <c r="AI419" i="1"/>
  <c r="AJ330" i="1"/>
  <c r="AJ419" i="1"/>
  <c r="AK330" i="1"/>
  <c r="AK419" i="1"/>
  <c r="AL330" i="1"/>
  <c r="AL419" i="1"/>
  <c r="AM330" i="1"/>
  <c r="AM419" i="1"/>
  <c r="AN330" i="1"/>
  <c r="AN419" i="1"/>
  <c r="AO330" i="1"/>
  <c r="AO419" i="1"/>
  <c r="AP330" i="1"/>
  <c r="AP419" i="1"/>
  <c r="AQ330" i="1"/>
  <c r="AQ419" i="1"/>
  <c r="AR330" i="1"/>
  <c r="AR419" i="1"/>
  <c r="AS330" i="1"/>
  <c r="AS419" i="1"/>
  <c r="AT330" i="1"/>
  <c r="AT419" i="1"/>
  <c r="AU330" i="1"/>
  <c r="AU419" i="1"/>
  <c r="AV330" i="1"/>
  <c r="AV419" i="1"/>
  <c r="AW330" i="1"/>
  <c r="AW419" i="1"/>
  <c r="AX330" i="1"/>
  <c r="AX419" i="1"/>
  <c r="AY330" i="1"/>
  <c r="AY419" i="1"/>
  <c r="AZ330" i="1"/>
  <c r="AZ419" i="1"/>
  <c r="BA330" i="1"/>
  <c r="BA419" i="1"/>
  <c r="BB330" i="1"/>
  <c r="BB419" i="1"/>
  <c r="BC330" i="1"/>
  <c r="BC419" i="1"/>
  <c r="BD330" i="1"/>
  <c r="BD419" i="1"/>
  <c r="BE330" i="1"/>
  <c r="BE419" i="1"/>
  <c r="BF330" i="1"/>
  <c r="BF419" i="1"/>
  <c r="BG330" i="1"/>
  <c r="BG419" i="1"/>
  <c r="BH330" i="1"/>
  <c r="BH419" i="1"/>
  <c r="BI330" i="1"/>
  <c r="BI419" i="1"/>
  <c r="BJ330" i="1"/>
  <c r="BJ419" i="1"/>
  <c r="BK330" i="1"/>
  <c r="BK419" i="1"/>
  <c r="BL330" i="1"/>
  <c r="BL419" i="1"/>
  <c r="BM330" i="1"/>
  <c r="BM419" i="1"/>
  <c r="BN330" i="1"/>
  <c r="BN419" i="1"/>
  <c r="BO330" i="1"/>
  <c r="BO419" i="1"/>
  <c r="BP330" i="1"/>
  <c r="BP419" i="1"/>
  <c r="BQ330" i="1"/>
  <c r="BQ419" i="1"/>
  <c r="BR330" i="1"/>
  <c r="BR419" i="1"/>
  <c r="BS330" i="1"/>
  <c r="BS419" i="1"/>
  <c r="BT330" i="1"/>
  <c r="BT419" i="1"/>
  <c r="BU330" i="1"/>
  <c r="BU419" i="1"/>
  <c r="BV330" i="1"/>
  <c r="BV419" i="1"/>
  <c r="BW330" i="1"/>
  <c r="BW419" i="1"/>
  <c r="BX330" i="1"/>
  <c r="BX419" i="1"/>
  <c r="BY330" i="1"/>
  <c r="BY419" i="1"/>
  <c r="BZ330" i="1"/>
  <c r="BZ419" i="1"/>
  <c r="CA330" i="1"/>
  <c r="CA419" i="1"/>
  <c r="CB330" i="1"/>
  <c r="CB419" i="1"/>
  <c r="CC330" i="1"/>
  <c r="CC419" i="1"/>
  <c r="CD330" i="1"/>
  <c r="CD419" i="1"/>
  <c r="CE330" i="1"/>
  <c r="CE419" i="1"/>
  <c r="CF330" i="1"/>
  <c r="CF419" i="1"/>
  <c r="CG330" i="1"/>
  <c r="CG419" i="1"/>
  <c r="D331" i="1"/>
  <c r="D420" i="1"/>
  <c r="E331" i="1"/>
  <c r="E420" i="1"/>
  <c r="F331" i="1"/>
  <c r="F420" i="1"/>
  <c r="G331" i="1"/>
  <c r="G420" i="1"/>
  <c r="H331" i="1"/>
  <c r="H420" i="1"/>
  <c r="I331" i="1"/>
  <c r="I420" i="1"/>
  <c r="J331" i="1"/>
  <c r="J420" i="1"/>
  <c r="K331" i="1"/>
  <c r="K420" i="1"/>
  <c r="L331" i="1"/>
  <c r="L420" i="1"/>
  <c r="M331" i="1"/>
  <c r="M420" i="1"/>
  <c r="N331" i="1"/>
  <c r="N420" i="1"/>
  <c r="O331" i="1"/>
  <c r="O420" i="1"/>
  <c r="P331" i="1"/>
  <c r="P420" i="1"/>
  <c r="Q331" i="1"/>
  <c r="Q420" i="1"/>
  <c r="R331" i="1"/>
  <c r="R420" i="1"/>
  <c r="S331" i="1"/>
  <c r="S420" i="1"/>
  <c r="T331" i="1"/>
  <c r="T420" i="1"/>
  <c r="U331" i="1"/>
  <c r="U420" i="1"/>
  <c r="V331" i="1"/>
  <c r="V420" i="1"/>
  <c r="W331" i="1"/>
  <c r="W420" i="1"/>
  <c r="X331" i="1"/>
  <c r="X420" i="1"/>
  <c r="Y331" i="1"/>
  <c r="Y420" i="1"/>
  <c r="Z331" i="1"/>
  <c r="Z420" i="1"/>
  <c r="AA331" i="1"/>
  <c r="AA420" i="1"/>
  <c r="AB331" i="1"/>
  <c r="AB420" i="1"/>
  <c r="AC331" i="1"/>
  <c r="AC420" i="1"/>
  <c r="AD331" i="1"/>
  <c r="AD420" i="1"/>
  <c r="AE331" i="1"/>
  <c r="AE420" i="1"/>
  <c r="AF331" i="1"/>
  <c r="AF420" i="1"/>
  <c r="AG331" i="1"/>
  <c r="AG420" i="1"/>
  <c r="AH331" i="1"/>
  <c r="AH420" i="1"/>
  <c r="AI331" i="1"/>
  <c r="AI420" i="1"/>
  <c r="AJ331" i="1"/>
  <c r="AJ420" i="1"/>
  <c r="AK331" i="1"/>
  <c r="AK420" i="1"/>
  <c r="AL331" i="1"/>
  <c r="AL420" i="1"/>
  <c r="AM331" i="1"/>
  <c r="AM420" i="1"/>
  <c r="AN331" i="1"/>
  <c r="AN420" i="1"/>
  <c r="AO331" i="1"/>
  <c r="AO420" i="1"/>
  <c r="AP331" i="1"/>
  <c r="AP420" i="1"/>
  <c r="AQ331" i="1"/>
  <c r="AQ420" i="1"/>
  <c r="AR331" i="1"/>
  <c r="AR420" i="1"/>
  <c r="AS331" i="1"/>
  <c r="AS420" i="1"/>
  <c r="AT331" i="1"/>
  <c r="AT420" i="1"/>
  <c r="AU331" i="1"/>
  <c r="AU420" i="1"/>
  <c r="AV331" i="1"/>
  <c r="AV420" i="1"/>
  <c r="AW331" i="1"/>
  <c r="AW420" i="1"/>
  <c r="AX331" i="1"/>
  <c r="AX420" i="1"/>
  <c r="AY331" i="1"/>
  <c r="AY420" i="1"/>
  <c r="AZ331" i="1"/>
  <c r="AZ420" i="1"/>
  <c r="BA331" i="1"/>
  <c r="BA420" i="1"/>
  <c r="BB331" i="1"/>
  <c r="BB420" i="1"/>
  <c r="BC331" i="1"/>
  <c r="BC420" i="1"/>
  <c r="BD331" i="1"/>
  <c r="BD420" i="1"/>
  <c r="BE331" i="1"/>
  <c r="BE420" i="1"/>
  <c r="BF331" i="1"/>
  <c r="BF420" i="1"/>
  <c r="BG331" i="1"/>
  <c r="BG420" i="1"/>
  <c r="BH331" i="1"/>
  <c r="BH420" i="1"/>
  <c r="BI331" i="1"/>
  <c r="BI420" i="1"/>
  <c r="BJ331" i="1"/>
  <c r="BJ420" i="1"/>
  <c r="BK331" i="1"/>
  <c r="BK420" i="1"/>
  <c r="BL331" i="1"/>
  <c r="BL420" i="1"/>
  <c r="BM331" i="1"/>
  <c r="BM420" i="1"/>
  <c r="BN331" i="1"/>
  <c r="BN420" i="1"/>
  <c r="BO331" i="1"/>
  <c r="BO420" i="1"/>
  <c r="BP331" i="1"/>
  <c r="BP420" i="1"/>
  <c r="BQ331" i="1"/>
  <c r="BQ420" i="1"/>
  <c r="BR331" i="1"/>
  <c r="BR420" i="1"/>
  <c r="BS331" i="1"/>
  <c r="BS420" i="1"/>
  <c r="BT331" i="1"/>
  <c r="BT420" i="1"/>
  <c r="BU331" i="1"/>
  <c r="BU420" i="1"/>
  <c r="BV331" i="1"/>
  <c r="BV420" i="1"/>
  <c r="BW331" i="1"/>
  <c r="BW420" i="1"/>
  <c r="BX331" i="1"/>
  <c r="BX420" i="1"/>
  <c r="BY331" i="1"/>
  <c r="BY420" i="1"/>
  <c r="BZ331" i="1"/>
  <c r="BZ420" i="1"/>
  <c r="CA331" i="1"/>
  <c r="CA420" i="1"/>
  <c r="CB331" i="1"/>
  <c r="CB420" i="1"/>
  <c r="CC331" i="1"/>
  <c r="CC420" i="1"/>
  <c r="CD331" i="1"/>
  <c r="CD420" i="1"/>
  <c r="CE331" i="1"/>
  <c r="CE420" i="1"/>
  <c r="CF331" i="1"/>
  <c r="CF420" i="1"/>
  <c r="CG331" i="1"/>
  <c r="CG420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325" i="1"/>
  <c r="C414" i="1"/>
  <c r="C326" i="1"/>
  <c r="C415" i="1"/>
  <c r="C327" i="1"/>
  <c r="C416" i="1"/>
  <c r="C328" i="1"/>
  <c r="C417" i="1"/>
  <c r="C329" i="1"/>
  <c r="C418" i="1"/>
  <c r="C330" i="1"/>
  <c r="C419" i="1"/>
  <c r="C331" i="1"/>
  <c r="C420" i="1"/>
  <c r="C337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325" i="1"/>
  <c r="B414" i="1"/>
  <c r="B326" i="1"/>
  <c r="B415" i="1"/>
  <c r="B327" i="1"/>
  <c r="B416" i="1"/>
  <c r="B328" i="1"/>
  <c r="B417" i="1"/>
  <c r="B329" i="1"/>
  <c r="B418" i="1"/>
  <c r="B330" i="1"/>
  <c r="B419" i="1"/>
  <c r="B331" i="1"/>
  <c r="B420" i="1"/>
</calcChain>
</file>

<file path=xl/sharedStrings.xml><?xml version="1.0" encoding="utf-8"?>
<sst xmlns="http://schemas.openxmlformats.org/spreadsheetml/2006/main" count="15" uniqueCount="13">
  <si>
    <t>Initial</t>
  </si>
  <si>
    <t>% Increase</t>
  </si>
  <si>
    <t>Cohorts</t>
  </si>
  <si>
    <t>Period</t>
  </si>
  <si>
    <t>Max Upgrade rate</t>
  </si>
  <si>
    <t>Months to start to mature</t>
  </si>
  <si>
    <t>Initial Cohort Signup Rate</t>
  </si>
  <si>
    <t>Monthly Upgrade Rate</t>
  </si>
  <si>
    <t>Upgrade Rate</t>
  </si>
  <si>
    <t>Revenue</t>
  </si>
  <si>
    <t>MRR</t>
  </si>
  <si>
    <t>Cohort Floor</t>
  </si>
  <si>
    <t>Decrease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</si>
</sst>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&quot;/&quot;yy"/>
    <numFmt numFmtId="167" formatCode="0.0%"/>
    <numFmt numFmtId="168" formatCode="_-&quot;$&quot;* #,##0_-;\-&quot;$&quot;* #,##0_-;_-&quot;$&quot;* &quot;-&quot;??_-;_-@_-"/>
    <numFmt numFmtId="169" formatCode="_-* #,##0_-;\-* #,##0_-;_-* &quot;-&quot;??_-;_-@_-"/>
  </numFmts>
  <fonts count="5" x14ac:knownFonts="1">
    <font>
      <sz val="10"/>
      <name val="Arial"/>
    </font>
    <font>
      <sz val="9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14" fontId="1" fillId="0" borderId="1" xfId="0" applyNumberFormat="1" applyFont="1" applyBorder="1" applyAlignment="1"/>
    <xf numFmtId="9" fontId="1" fillId="0" borderId="1" xfId="0" applyNumberFormat="1" applyFont="1" applyBorder="1" applyAlignment="1"/>
    <xf numFmtId="166" fontId="1" fillId="0" borderId="1" xfId="0" applyNumberFormat="1" applyFont="1" applyBorder="1" applyAlignment="1"/>
    <xf numFmtId="1" fontId="1" fillId="0" borderId="1" xfId="0" applyNumberFormat="1" applyFont="1" applyBorder="1"/>
    <xf numFmtId="9" fontId="1" fillId="0" borderId="1" xfId="0" applyNumberFormat="1" applyFont="1" applyBorder="1"/>
    <xf numFmtId="10" fontId="1" fillId="0" borderId="1" xfId="0" applyNumberFormat="1" applyFont="1" applyBorder="1"/>
    <xf numFmtId="167" fontId="1" fillId="0" borderId="1" xfId="2" applyNumberFormat="1" applyFont="1" applyBorder="1"/>
    <xf numFmtId="0" fontId="1" fillId="0" borderId="1" xfId="0" applyFont="1" applyFill="1" applyBorder="1"/>
    <xf numFmtId="10" fontId="0" fillId="0" borderId="0" xfId="0" applyNumberFormat="1"/>
    <xf numFmtId="168" fontId="1" fillId="0" borderId="1" xfId="1" applyNumberFormat="1" applyFont="1" applyBorder="1"/>
    <xf numFmtId="168" fontId="1" fillId="0" borderId="1" xfId="0" applyNumberFormat="1" applyFont="1" applyBorder="1"/>
    <xf numFmtId="169" fontId="1" fillId="0" borderId="1" xfId="15" applyNumberFormat="1" applyFont="1" applyBorder="1"/>
    <xf numFmtId="0" fontId="0" fillId="2" borderId="0" xfId="0" applyFill="1"/>
    <xf numFmtId="9" fontId="1" fillId="2" borderId="1" xfId="0" applyNumberFormat="1" applyFont="1" applyFill="1" applyBorder="1" applyAlignment="1"/>
    <xf numFmtId="14" fontId="1" fillId="2" borderId="1" xfId="0" applyNumberFormat="1" applyFont="1" applyFill="1" applyBorder="1" applyAlignment="1"/>
    <xf numFmtId="167" fontId="1" fillId="0" borderId="1" xfId="0" applyNumberFormat="1" applyFont="1" applyBorder="1" applyAlignment="1"/>
    <xf numFmtId="16" fontId="0" fillId="0" borderId="0" xfId="0" applyNumberFormat="1"/>
    <xf numFmtId="169" fontId="0" fillId="0" borderId="0" xfId="0" applyNumberFormat="1"/>
  </cellXfs>
  <cellStyles count="24">
    <cellStyle name="Comma" xfId="15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MAUs By</a:t>
            </a:r>
            <a:r>
              <a:rPr lang="en-US" sz="2800" baseline="0"/>
              <a:t> Monthly Cohort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Model!$A$64</c:f>
              <c:strCache>
                <c:ptCount val="1"/>
                <c:pt idx="0">
                  <c:v>1/1/16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Model!$B$64:$AK$64</c:f>
              <c:numCache>
                <c:formatCode>_-* #,##0_-;\-* #,##0_-;_-* "-"??_-;_-@_-</c:formatCode>
                <c:ptCount val="36"/>
                <c:pt idx="0">
                  <c:v>1000.0</c:v>
                </c:pt>
                <c:pt idx="1">
                  <c:v>930.0</c:v>
                </c:pt>
                <c:pt idx="2">
                  <c:v>864.9000000000001</c:v>
                </c:pt>
                <c:pt idx="3">
                  <c:v>804.3570000000001</c:v>
                </c:pt>
                <c:pt idx="4">
                  <c:v>748.0520100000001</c:v>
                </c:pt>
                <c:pt idx="5">
                  <c:v>695.6883693</c:v>
                </c:pt>
                <c:pt idx="6">
                  <c:v>646.9901834490001</c:v>
                </c:pt>
                <c:pt idx="7">
                  <c:v>601.70087060757</c:v>
                </c:pt>
                <c:pt idx="8">
                  <c:v>559.5818096650402</c:v>
                </c:pt>
                <c:pt idx="9">
                  <c:v>520.4110829884874</c:v>
                </c:pt>
                <c:pt idx="10">
                  <c:v>500.0</c:v>
                </c:pt>
                <c:pt idx="11">
                  <c:v>500.0</c:v>
                </c:pt>
                <c:pt idx="12">
                  <c:v>500.0</c:v>
                </c:pt>
                <c:pt idx="13">
                  <c:v>500.0</c:v>
                </c:pt>
                <c:pt idx="14">
                  <c:v>500.0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"/>
          <c:order val="1"/>
          <c:tx>
            <c:strRef>
              <c:f>Model!$A$65</c:f>
              <c:strCache>
                <c:ptCount val="1"/>
                <c:pt idx="0">
                  <c:v>2/1/16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Model!$B$65:$AK$65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1000.0</c:v>
                </c:pt>
                <c:pt idx="2">
                  <c:v>930.0</c:v>
                </c:pt>
                <c:pt idx="3">
                  <c:v>864.9000000000001</c:v>
                </c:pt>
                <c:pt idx="4">
                  <c:v>804.3570000000001</c:v>
                </c:pt>
                <c:pt idx="5">
                  <c:v>748.0520100000001</c:v>
                </c:pt>
                <c:pt idx="6">
                  <c:v>695.6883693</c:v>
                </c:pt>
                <c:pt idx="7">
                  <c:v>646.9901834490001</c:v>
                </c:pt>
                <c:pt idx="8">
                  <c:v>601.70087060757</c:v>
                </c:pt>
                <c:pt idx="9">
                  <c:v>559.5818096650402</c:v>
                </c:pt>
                <c:pt idx="10">
                  <c:v>520.4110829884874</c:v>
                </c:pt>
                <c:pt idx="11">
                  <c:v>500.0</c:v>
                </c:pt>
                <c:pt idx="12">
                  <c:v>500.0</c:v>
                </c:pt>
                <c:pt idx="13">
                  <c:v>500.0</c:v>
                </c:pt>
                <c:pt idx="14">
                  <c:v>500.0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Model!$A$66</c:f>
              <c:strCache>
                <c:ptCount val="1"/>
                <c:pt idx="0">
                  <c:v>3/1/16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Model!$B$66:$AK$66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1000.0</c:v>
                </c:pt>
                <c:pt idx="3">
                  <c:v>930.0</c:v>
                </c:pt>
                <c:pt idx="4">
                  <c:v>864.9000000000001</c:v>
                </c:pt>
                <c:pt idx="5">
                  <c:v>804.3570000000001</c:v>
                </c:pt>
                <c:pt idx="6">
                  <c:v>748.0520100000001</c:v>
                </c:pt>
                <c:pt idx="7">
                  <c:v>695.6883693</c:v>
                </c:pt>
                <c:pt idx="8">
                  <c:v>646.9901834490001</c:v>
                </c:pt>
                <c:pt idx="9">
                  <c:v>601.70087060757</c:v>
                </c:pt>
                <c:pt idx="10">
                  <c:v>559.5818096650402</c:v>
                </c:pt>
                <c:pt idx="11">
                  <c:v>520.4110829884874</c:v>
                </c:pt>
                <c:pt idx="12">
                  <c:v>500.0</c:v>
                </c:pt>
                <c:pt idx="13">
                  <c:v>500.0</c:v>
                </c:pt>
                <c:pt idx="14">
                  <c:v>500.0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3"/>
          <c:order val="3"/>
          <c:tx>
            <c:strRef>
              <c:f>Model!$A$67</c:f>
              <c:strCache>
                <c:ptCount val="1"/>
                <c:pt idx="0">
                  <c:v>4/1/16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Model!$B$67:$AK$67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1000.0</c:v>
                </c:pt>
                <c:pt idx="4">
                  <c:v>930.0</c:v>
                </c:pt>
                <c:pt idx="5">
                  <c:v>864.9000000000001</c:v>
                </c:pt>
                <c:pt idx="6">
                  <c:v>804.3570000000001</c:v>
                </c:pt>
                <c:pt idx="7">
                  <c:v>748.0520100000001</c:v>
                </c:pt>
                <c:pt idx="8">
                  <c:v>695.6883693</c:v>
                </c:pt>
                <c:pt idx="9">
                  <c:v>646.9901834490001</c:v>
                </c:pt>
                <c:pt idx="10">
                  <c:v>601.70087060757</c:v>
                </c:pt>
                <c:pt idx="11">
                  <c:v>559.5818096650402</c:v>
                </c:pt>
                <c:pt idx="12">
                  <c:v>520.4110829884874</c:v>
                </c:pt>
                <c:pt idx="13">
                  <c:v>500.0</c:v>
                </c:pt>
                <c:pt idx="14">
                  <c:v>500.0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4"/>
          <c:order val="4"/>
          <c:tx>
            <c:strRef>
              <c:f>Model!$A$68</c:f>
              <c:strCache>
                <c:ptCount val="1"/>
                <c:pt idx="0">
                  <c:v>5/1/16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Model!$B$68:$AK$68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1000.0</c:v>
                </c:pt>
                <c:pt idx="5">
                  <c:v>930.0</c:v>
                </c:pt>
                <c:pt idx="6">
                  <c:v>864.9000000000001</c:v>
                </c:pt>
                <c:pt idx="7">
                  <c:v>804.3570000000001</c:v>
                </c:pt>
                <c:pt idx="8">
                  <c:v>748.0520100000001</c:v>
                </c:pt>
                <c:pt idx="9">
                  <c:v>695.6883693</c:v>
                </c:pt>
                <c:pt idx="10">
                  <c:v>646.9901834490001</c:v>
                </c:pt>
                <c:pt idx="11">
                  <c:v>601.70087060757</c:v>
                </c:pt>
                <c:pt idx="12">
                  <c:v>559.5818096650402</c:v>
                </c:pt>
                <c:pt idx="13">
                  <c:v>520.4110829884874</c:v>
                </c:pt>
                <c:pt idx="14">
                  <c:v>500.0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5"/>
          <c:order val="5"/>
          <c:tx>
            <c:strRef>
              <c:f>Model!$A$69</c:f>
              <c:strCache>
                <c:ptCount val="1"/>
                <c:pt idx="0">
                  <c:v>6/1/16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Model!$B$69:$AK$69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1000.0</c:v>
                </c:pt>
                <c:pt idx="6">
                  <c:v>930.0</c:v>
                </c:pt>
                <c:pt idx="7">
                  <c:v>864.9000000000001</c:v>
                </c:pt>
                <c:pt idx="8">
                  <c:v>804.3570000000001</c:v>
                </c:pt>
                <c:pt idx="9">
                  <c:v>748.0520100000001</c:v>
                </c:pt>
                <c:pt idx="10">
                  <c:v>695.6883693</c:v>
                </c:pt>
                <c:pt idx="11">
                  <c:v>646.9901834490001</c:v>
                </c:pt>
                <c:pt idx="12">
                  <c:v>601.70087060757</c:v>
                </c:pt>
                <c:pt idx="13">
                  <c:v>559.5818096650402</c:v>
                </c:pt>
                <c:pt idx="14">
                  <c:v>520.4110829884874</c:v>
                </c:pt>
                <c:pt idx="15">
                  <c:v>500.0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6"/>
          <c:order val="6"/>
          <c:tx>
            <c:strRef>
              <c:f>Model!$A$70</c:f>
              <c:strCache>
                <c:ptCount val="1"/>
                <c:pt idx="0">
                  <c:v>7/1/16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Model!$B$70:$AK$70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1000.0</c:v>
                </c:pt>
                <c:pt idx="7">
                  <c:v>930.0</c:v>
                </c:pt>
                <c:pt idx="8">
                  <c:v>864.9000000000001</c:v>
                </c:pt>
                <c:pt idx="9">
                  <c:v>804.3570000000001</c:v>
                </c:pt>
                <c:pt idx="10">
                  <c:v>748.0520100000001</c:v>
                </c:pt>
                <c:pt idx="11">
                  <c:v>695.6883693</c:v>
                </c:pt>
                <c:pt idx="12">
                  <c:v>646.9901834490001</c:v>
                </c:pt>
                <c:pt idx="13">
                  <c:v>601.70087060757</c:v>
                </c:pt>
                <c:pt idx="14">
                  <c:v>559.5818096650402</c:v>
                </c:pt>
                <c:pt idx="15">
                  <c:v>520.4110829884874</c:v>
                </c:pt>
                <c:pt idx="16">
                  <c:v>500.0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7"/>
          <c:order val="7"/>
          <c:tx>
            <c:strRef>
              <c:f>Model!$A$71</c:f>
              <c:strCache>
                <c:ptCount val="1"/>
                <c:pt idx="0">
                  <c:v>8/1/16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Model!$B$71:$AK$71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1000.0</c:v>
                </c:pt>
                <c:pt idx="8">
                  <c:v>930.0</c:v>
                </c:pt>
                <c:pt idx="9">
                  <c:v>864.9000000000001</c:v>
                </c:pt>
                <c:pt idx="10">
                  <c:v>804.3570000000001</c:v>
                </c:pt>
                <c:pt idx="11">
                  <c:v>748.0520100000001</c:v>
                </c:pt>
                <c:pt idx="12">
                  <c:v>695.6883693</c:v>
                </c:pt>
                <c:pt idx="13">
                  <c:v>646.9901834490001</c:v>
                </c:pt>
                <c:pt idx="14">
                  <c:v>601.70087060757</c:v>
                </c:pt>
                <c:pt idx="15">
                  <c:v>559.5818096650402</c:v>
                </c:pt>
                <c:pt idx="16">
                  <c:v>520.4110829884874</c:v>
                </c:pt>
                <c:pt idx="17">
                  <c:v>500.0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8"/>
          <c:order val="8"/>
          <c:tx>
            <c:strRef>
              <c:f>Model!$A$72</c:f>
              <c:strCache>
                <c:ptCount val="1"/>
                <c:pt idx="0">
                  <c:v>9/1/16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Model!$B$72:$AK$72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1000.0</c:v>
                </c:pt>
                <c:pt idx="9">
                  <c:v>930.0</c:v>
                </c:pt>
                <c:pt idx="10">
                  <c:v>864.9000000000001</c:v>
                </c:pt>
                <c:pt idx="11">
                  <c:v>804.3570000000001</c:v>
                </c:pt>
                <c:pt idx="12">
                  <c:v>748.0520100000001</c:v>
                </c:pt>
                <c:pt idx="13">
                  <c:v>695.6883693</c:v>
                </c:pt>
                <c:pt idx="14">
                  <c:v>646.9901834490001</c:v>
                </c:pt>
                <c:pt idx="15">
                  <c:v>601.70087060757</c:v>
                </c:pt>
                <c:pt idx="16">
                  <c:v>559.5818096650402</c:v>
                </c:pt>
                <c:pt idx="17">
                  <c:v>520.4110829884874</c:v>
                </c:pt>
                <c:pt idx="18">
                  <c:v>500.0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9"/>
          <c:order val="9"/>
          <c:tx>
            <c:strRef>
              <c:f>Model!$A$73</c:f>
              <c:strCache>
                <c:ptCount val="1"/>
                <c:pt idx="0">
                  <c:v>10/1/16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Model!$B$73:$AK$73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1000.0</c:v>
                </c:pt>
                <c:pt idx="10">
                  <c:v>930.0</c:v>
                </c:pt>
                <c:pt idx="11">
                  <c:v>864.9000000000001</c:v>
                </c:pt>
                <c:pt idx="12">
                  <c:v>804.3570000000001</c:v>
                </c:pt>
                <c:pt idx="13">
                  <c:v>748.0520100000001</c:v>
                </c:pt>
                <c:pt idx="14">
                  <c:v>695.6883693</c:v>
                </c:pt>
                <c:pt idx="15">
                  <c:v>646.9901834490001</c:v>
                </c:pt>
                <c:pt idx="16">
                  <c:v>601.70087060757</c:v>
                </c:pt>
                <c:pt idx="17">
                  <c:v>559.5818096650402</c:v>
                </c:pt>
                <c:pt idx="18">
                  <c:v>520.4110829884874</c:v>
                </c:pt>
                <c:pt idx="19">
                  <c:v>500.0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0"/>
          <c:order val="10"/>
          <c:tx>
            <c:strRef>
              <c:f>Model!$A$74</c:f>
              <c:strCache>
                <c:ptCount val="1"/>
                <c:pt idx="0">
                  <c:v>11/1/16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Model!$B$74:$AK$74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1000.0</c:v>
                </c:pt>
                <c:pt idx="11">
                  <c:v>930.0</c:v>
                </c:pt>
                <c:pt idx="12">
                  <c:v>864.9000000000001</c:v>
                </c:pt>
                <c:pt idx="13">
                  <c:v>804.3570000000001</c:v>
                </c:pt>
                <c:pt idx="14">
                  <c:v>748.0520100000001</c:v>
                </c:pt>
                <c:pt idx="15">
                  <c:v>695.6883693</c:v>
                </c:pt>
                <c:pt idx="16">
                  <c:v>646.9901834490001</c:v>
                </c:pt>
                <c:pt idx="17">
                  <c:v>601.70087060757</c:v>
                </c:pt>
                <c:pt idx="18">
                  <c:v>559.5818096650402</c:v>
                </c:pt>
                <c:pt idx="19">
                  <c:v>520.4110829884874</c:v>
                </c:pt>
                <c:pt idx="20">
                  <c:v>500.0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1"/>
          <c:order val="11"/>
          <c:tx>
            <c:strRef>
              <c:f>Model!$A$75</c:f>
              <c:strCache>
                <c:ptCount val="1"/>
                <c:pt idx="0">
                  <c:v>12/1/16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Model!$B$75:$AK$75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1000.0</c:v>
                </c:pt>
                <c:pt idx="12">
                  <c:v>930.0</c:v>
                </c:pt>
                <c:pt idx="13">
                  <c:v>864.9000000000001</c:v>
                </c:pt>
                <c:pt idx="14">
                  <c:v>804.3570000000001</c:v>
                </c:pt>
                <c:pt idx="15">
                  <c:v>748.0520100000001</c:v>
                </c:pt>
                <c:pt idx="16">
                  <c:v>695.6883693</c:v>
                </c:pt>
                <c:pt idx="17">
                  <c:v>646.9901834490001</c:v>
                </c:pt>
                <c:pt idx="18">
                  <c:v>601.70087060757</c:v>
                </c:pt>
                <c:pt idx="19">
                  <c:v>559.5818096650402</c:v>
                </c:pt>
                <c:pt idx="20">
                  <c:v>520.4110829884874</c:v>
                </c:pt>
                <c:pt idx="21">
                  <c:v>500.0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2"/>
          <c:order val="12"/>
          <c:tx>
            <c:strRef>
              <c:f>Model!$A$76</c:f>
              <c:strCache>
                <c:ptCount val="1"/>
                <c:pt idx="0">
                  <c:v>1/1/17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Model!$B$76:$AK$76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1000.0</c:v>
                </c:pt>
                <c:pt idx="13">
                  <c:v>930.0</c:v>
                </c:pt>
                <c:pt idx="14">
                  <c:v>864.9000000000001</c:v>
                </c:pt>
                <c:pt idx="15">
                  <c:v>804.3570000000001</c:v>
                </c:pt>
                <c:pt idx="16">
                  <c:v>748.0520100000001</c:v>
                </c:pt>
                <c:pt idx="17">
                  <c:v>695.6883693</c:v>
                </c:pt>
                <c:pt idx="18">
                  <c:v>646.9901834490001</c:v>
                </c:pt>
                <c:pt idx="19">
                  <c:v>601.70087060757</c:v>
                </c:pt>
                <c:pt idx="20">
                  <c:v>559.5818096650402</c:v>
                </c:pt>
                <c:pt idx="21">
                  <c:v>520.4110829884874</c:v>
                </c:pt>
                <c:pt idx="22">
                  <c:v>500.0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3"/>
          <c:order val="13"/>
          <c:tx>
            <c:strRef>
              <c:f>Model!$A$77</c:f>
              <c:strCache>
                <c:ptCount val="1"/>
                <c:pt idx="0">
                  <c:v>2/1/17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Model!$B$77:$AK$77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1000.0</c:v>
                </c:pt>
                <c:pt idx="14">
                  <c:v>930.0</c:v>
                </c:pt>
                <c:pt idx="15">
                  <c:v>864.9000000000001</c:v>
                </c:pt>
                <c:pt idx="16">
                  <c:v>804.3570000000001</c:v>
                </c:pt>
                <c:pt idx="17">
                  <c:v>748.0520100000001</c:v>
                </c:pt>
                <c:pt idx="18">
                  <c:v>695.6883693</c:v>
                </c:pt>
                <c:pt idx="19">
                  <c:v>646.9901834490001</c:v>
                </c:pt>
                <c:pt idx="20">
                  <c:v>601.70087060757</c:v>
                </c:pt>
                <c:pt idx="21">
                  <c:v>559.5818096650402</c:v>
                </c:pt>
                <c:pt idx="22">
                  <c:v>520.4110829884874</c:v>
                </c:pt>
                <c:pt idx="23">
                  <c:v>500.0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4"/>
          <c:order val="14"/>
          <c:tx>
            <c:strRef>
              <c:f>Model!$A$78</c:f>
              <c:strCache>
                <c:ptCount val="1"/>
                <c:pt idx="0">
                  <c:v>3/1/17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Model!$B$78:$AK$78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1000.0</c:v>
                </c:pt>
                <c:pt idx="15">
                  <c:v>930.0</c:v>
                </c:pt>
                <c:pt idx="16">
                  <c:v>864.9000000000001</c:v>
                </c:pt>
                <c:pt idx="17">
                  <c:v>804.3570000000001</c:v>
                </c:pt>
                <c:pt idx="18">
                  <c:v>748.0520100000001</c:v>
                </c:pt>
                <c:pt idx="19">
                  <c:v>695.6883693</c:v>
                </c:pt>
                <c:pt idx="20">
                  <c:v>646.9901834490001</c:v>
                </c:pt>
                <c:pt idx="21">
                  <c:v>601.70087060757</c:v>
                </c:pt>
                <c:pt idx="22">
                  <c:v>559.5818096650402</c:v>
                </c:pt>
                <c:pt idx="23">
                  <c:v>520.4110829884874</c:v>
                </c:pt>
                <c:pt idx="24">
                  <c:v>500.0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5"/>
          <c:order val="15"/>
          <c:tx>
            <c:strRef>
              <c:f>Model!$A$79</c:f>
              <c:strCache>
                <c:ptCount val="1"/>
                <c:pt idx="0">
                  <c:v>4/1/17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Model!$B$79:$AK$79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1000.0</c:v>
                </c:pt>
                <c:pt idx="16">
                  <c:v>930.0</c:v>
                </c:pt>
                <c:pt idx="17">
                  <c:v>864.9000000000001</c:v>
                </c:pt>
                <c:pt idx="18">
                  <c:v>804.3570000000001</c:v>
                </c:pt>
                <c:pt idx="19">
                  <c:v>748.0520100000001</c:v>
                </c:pt>
                <c:pt idx="20">
                  <c:v>695.6883693</c:v>
                </c:pt>
                <c:pt idx="21">
                  <c:v>646.9901834490001</c:v>
                </c:pt>
                <c:pt idx="22">
                  <c:v>601.70087060757</c:v>
                </c:pt>
                <c:pt idx="23">
                  <c:v>559.5818096650402</c:v>
                </c:pt>
                <c:pt idx="24">
                  <c:v>520.4110829884874</c:v>
                </c:pt>
                <c:pt idx="25">
                  <c:v>500.0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6"/>
          <c:order val="16"/>
          <c:tx>
            <c:strRef>
              <c:f>Model!$A$80</c:f>
              <c:strCache>
                <c:ptCount val="1"/>
                <c:pt idx="0">
                  <c:v>5/1/17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Model!$B$80:$AK$80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1000.0</c:v>
                </c:pt>
                <c:pt idx="17">
                  <c:v>930.0</c:v>
                </c:pt>
                <c:pt idx="18">
                  <c:v>864.9000000000001</c:v>
                </c:pt>
                <c:pt idx="19">
                  <c:v>804.3570000000001</c:v>
                </c:pt>
                <c:pt idx="20">
                  <c:v>748.0520100000001</c:v>
                </c:pt>
                <c:pt idx="21">
                  <c:v>695.6883693</c:v>
                </c:pt>
                <c:pt idx="22">
                  <c:v>646.9901834490001</c:v>
                </c:pt>
                <c:pt idx="23">
                  <c:v>601.70087060757</c:v>
                </c:pt>
                <c:pt idx="24">
                  <c:v>559.5818096650402</c:v>
                </c:pt>
                <c:pt idx="25">
                  <c:v>520.4110829884874</c:v>
                </c:pt>
                <c:pt idx="26">
                  <c:v>500.0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7"/>
          <c:order val="17"/>
          <c:tx>
            <c:strRef>
              <c:f>Model!$A$81</c:f>
              <c:strCache>
                <c:ptCount val="1"/>
                <c:pt idx="0">
                  <c:v>6/1/17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Model!$B$81:$AK$81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1000.0</c:v>
                </c:pt>
                <c:pt idx="18">
                  <c:v>930.0</c:v>
                </c:pt>
                <c:pt idx="19">
                  <c:v>864.9000000000001</c:v>
                </c:pt>
                <c:pt idx="20">
                  <c:v>804.3570000000001</c:v>
                </c:pt>
                <c:pt idx="21">
                  <c:v>748.0520100000001</c:v>
                </c:pt>
                <c:pt idx="22">
                  <c:v>695.6883693</c:v>
                </c:pt>
                <c:pt idx="23">
                  <c:v>646.9901834490001</c:v>
                </c:pt>
                <c:pt idx="24">
                  <c:v>601.70087060757</c:v>
                </c:pt>
                <c:pt idx="25">
                  <c:v>559.5818096650402</c:v>
                </c:pt>
                <c:pt idx="26">
                  <c:v>520.4110829884874</c:v>
                </c:pt>
                <c:pt idx="27">
                  <c:v>500.0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8"/>
          <c:order val="18"/>
          <c:tx>
            <c:strRef>
              <c:f>Model!$A$82</c:f>
              <c:strCache>
                <c:ptCount val="1"/>
                <c:pt idx="0">
                  <c:v>7/1/17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Model!$B$82:$AK$82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1000.0</c:v>
                </c:pt>
                <c:pt idx="19">
                  <c:v>930.0</c:v>
                </c:pt>
                <c:pt idx="20">
                  <c:v>864.9000000000001</c:v>
                </c:pt>
                <c:pt idx="21">
                  <c:v>804.3570000000001</c:v>
                </c:pt>
                <c:pt idx="22">
                  <c:v>748.0520100000001</c:v>
                </c:pt>
                <c:pt idx="23">
                  <c:v>695.6883693</c:v>
                </c:pt>
                <c:pt idx="24">
                  <c:v>646.9901834490001</c:v>
                </c:pt>
                <c:pt idx="25">
                  <c:v>601.70087060757</c:v>
                </c:pt>
                <c:pt idx="26">
                  <c:v>559.5818096650402</c:v>
                </c:pt>
                <c:pt idx="27">
                  <c:v>520.4110829884874</c:v>
                </c:pt>
                <c:pt idx="28">
                  <c:v>500.0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19"/>
          <c:order val="19"/>
          <c:tx>
            <c:strRef>
              <c:f>Model!$A$83</c:f>
              <c:strCache>
                <c:ptCount val="1"/>
                <c:pt idx="0">
                  <c:v>8/1/17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Model!$B$83:$AK$83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1000.0</c:v>
                </c:pt>
                <c:pt idx="20">
                  <c:v>930.0</c:v>
                </c:pt>
                <c:pt idx="21">
                  <c:v>864.9000000000001</c:v>
                </c:pt>
                <c:pt idx="22">
                  <c:v>804.3570000000001</c:v>
                </c:pt>
                <c:pt idx="23">
                  <c:v>748.0520100000001</c:v>
                </c:pt>
                <c:pt idx="24">
                  <c:v>695.6883693</c:v>
                </c:pt>
                <c:pt idx="25">
                  <c:v>646.9901834490001</c:v>
                </c:pt>
                <c:pt idx="26">
                  <c:v>601.70087060757</c:v>
                </c:pt>
                <c:pt idx="27">
                  <c:v>559.5818096650402</c:v>
                </c:pt>
                <c:pt idx="28">
                  <c:v>520.4110829884874</c:v>
                </c:pt>
                <c:pt idx="29">
                  <c:v>500.0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0"/>
          <c:order val="20"/>
          <c:tx>
            <c:strRef>
              <c:f>Model!$A$84</c:f>
              <c:strCache>
                <c:ptCount val="1"/>
                <c:pt idx="0">
                  <c:v>9/1/17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Model!$B$84:$AK$84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1000.0</c:v>
                </c:pt>
                <c:pt idx="21">
                  <c:v>930.0</c:v>
                </c:pt>
                <c:pt idx="22">
                  <c:v>864.9000000000001</c:v>
                </c:pt>
                <c:pt idx="23">
                  <c:v>804.3570000000001</c:v>
                </c:pt>
                <c:pt idx="24">
                  <c:v>748.0520100000001</c:v>
                </c:pt>
                <c:pt idx="25">
                  <c:v>695.6883693</c:v>
                </c:pt>
                <c:pt idx="26">
                  <c:v>646.9901834490001</c:v>
                </c:pt>
                <c:pt idx="27">
                  <c:v>601.70087060757</c:v>
                </c:pt>
                <c:pt idx="28">
                  <c:v>559.5818096650402</c:v>
                </c:pt>
                <c:pt idx="29">
                  <c:v>520.4110829884874</c:v>
                </c:pt>
                <c:pt idx="30">
                  <c:v>500.0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1"/>
          <c:order val="21"/>
          <c:tx>
            <c:strRef>
              <c:f>Model!$A$85</c:f>
              <c:strCache>
                <c:ptCount val="1"/>
                <c:pt idx="0">
                  <c:v>10/1/17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Model!$B$85:$AK$85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1000.0</c:v>
                </c:pt>
                <c:pt idx="22">
                  <c:v>930.0</c:v>
                </c:pt>
                <c:pt idx="23">
                  <c:v>864.9000000000001</c:v>
                </c:pt>
                <c:pt idx="24">
                  <c:v>804.3570000000001</c:v>
                </c:pt>
                <c:pt idx="25">
                  <c:v>748.0520100000001</c:v>
                </c:pt>
                <c:pt idx="26">
                  <c:v>695.6883693</c:v>
                </c:pt>
                <c:pt idx="27">
                  <c:v>646.9901834490001</c:v>
                </c:pt>
                <c:pt idx="28">
                  <c:v>601.70087060757</c:v>
                </c:pt>
                <c:pt idx="29">
                  <c:v>559.5818096650402</c:v>
                </c:pt>
                <c:pt idx="30">
                  <c:v>520.4110829884874</c:v>
                </c:pt>
                <c:pt idx="31">
                  <c:v>500.0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2"/>
          <c:order val="22"/>
          <c:tx>
            <c:strRef>
              <c:f>Model!$A$86</c:f>
              <c:strCache>
                <c:ptCount val="1"/>
                <c:pt idx="0">
                  <c:v>11/1/17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Model!$B$86:$AK$86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1000.0</c:v>
                </c:pt>
                <c:pt idx="23">
                  <c:v>930.0</c:v>
                </c:pt>
                <c:pt idx="24">
                  <c:v>864.9000000000001</c:v>
                </c:pt>
                <c:pt idx="25">
                  <c:v>804.3570000000001</c:v>
                </c:pt>
                <c:pt idx="26">
                  <c:v>748.0520100000001</c:v>
                </c:pt>
                <c:pt idx="27">
                  <c:v>695.6883693</c:v>
                </c:pt>
                <c:pt idx="28">
                  <c:v>646.9901834490001</c:v>
                </c:pt>
                <c:pt idx="29">
                  <c:v>601.70087060757</c:v>
                </c:pt>
                <c:pt idx="30">
                  <c:v>559.5818096650402</c:v>
                </c:pt>
                <c:pt idx="31">
                  <c:v>520.4110829884874</c:v>
                </c:pt>
                <c:pt idx="32">
                  <c:v>500.0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3"/>
          <c:order val="23"/>
          <c:tx>
            <c:strRef>
              <c:f>Model!$A$87</c:f>
              <c:strCache>
                <c:ptCount val="1"/>
                <c:pt idx="0">
                  <c:v>12/1/17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Model!$B$87:$AK$87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1000.0</c:v>
                </c:pt>
                <c:pt idx="24">
                  <c:v>930.0</c:v>
                </c:pt>
                <c:pt idx="25">
                  <c:v>864.9000000000001</c:v>
                </c:pt>
                <c:pt idx="26">
                  <c:v>804.3570000000001</c:v>
                </c:pt>
                <c:pt idx="27">
                  <c:v>748.0520100000001</c:v>
                </c:pt>
                <c:pt idx="28">
                  <c:v>695.6883693</c:v>
                </c:pt>
                <c:pt idx="29">
                  <c:v>646.9901834490001</c:v>
                </c:pt>
                <c:pt idx="30">
                  <c:v>601.70087060757</c:v>
                </c:pt>
                <c:pt idx="31">
                  <c:v>559.5818096650402</c:v>
                </c:pt>
                <c:pt idx="32">
                  <c:v>520.4110829884874</c:v>
                </c:pt>
                <c:pt idx="33">
                  <c:v>500.0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4"/>
          <c:order val="24"/>
          <c:tx>
            <c:strRef>
              <c:f>Model!$A$88</c:f>
              <c:strCache>
                <c:ptCount val="1"/>
                <c:pt idx="0">
                  <c:v>1/1/18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Model!$B$88:$AK$88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1000.0</c:v>
                </c:pt>
                <c:pt idx="25">
                  <c:v>930.0</c:v>
                </c:pt>
                <c:pt idx="26">
                  <c:v>864.9000000000001</c:v>
                </c:pt>
                <c:pt idx="27">
                  <c:v>804.3570000000001</c:v>
                </c:pt>
                <c:pt idx="28">
                  <c:v>748.0520100000001</c:v>
                </c:pt>
                <c:pt idx="29">
                  <c:v>695.6883693</c:v>
                </c:pt>
                <c:pt idx="30">
                  <c:v>646.9901834490001</c:v>
                </c:pt>
                <c:pt idx="31">
                  <c:v>601.70087060757</c:v>
                </c:pt>
                <c:pt idx="32">
                  <c:v>559.5818096650402</c:v>
                </c:pt>
                <c:pt idx="33">
                  <c:v>520.4110829884874</c:v>
                </c:pt>
                <c:pt idx="34">
                  <c:v>500.0</c:v>
                </c:pt>
                <c:pt idx="35">
                  <c:v>500.0</c:v>
                </c:pt>
              </c:numCache>
            </c:numRef>
          </c:val>
        </c:ser>
        <c:ser>
          <c:idx val="25"/>
          <c:order val="25"/>
          <c:tx>
            <c:strRef>
              <c:f>Model!$A$89</c:f>
              <c:strCache>
                <c:ptCount val="1"/>
                <c:pt idx="0">
                  <c:v>2/1/18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Model!$B$89:$AK$89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1000.0</c:v>
                </c:pt>
                <c:pt idx="26">
                  <c:v>930.0</c:v>
                </c:pt>
                <c:pt idx="27">
                  <c:v>864.9000000000001</c:v>
                </c:pt>
                <c:pt idx="28">
                  <c:v>804.3570000000001</c:v>
                </c:pt>
                <c:pt idx="29">
                  <c:v>748.0520100000001</c:v>
                </c:pt>
                <c:pt idx="30">
                  <c:v>695.6883693</c:v>
                </c:pt>
                <c:pt idx="31">
                  <c:v>646.9901834490001</c:v>
                </c:pt>
                <c:pt idx="32">
                  <c:v>601.70087060757</c:v>
                </c:pt>
                <c:pt idx="33">
                  <c:v>559.5818096650402</c:v>
                </c:pt>
                <c:pt idx="34">
                  <c:v>520.4110829884874</c:v>
                </c:pt>
                <c:pt idx="35">
                  <c:v>500.0</c:v>
                </c:pt>
              </c:numCache>
            </c:numRef>
          </c:val>
        </c:ser>
        <c:ser>
          <c:idx val="26"/>
          <c:order val="26"/>
          <c:tx>
            <c:strRef>
              <c:f>Model!$A$90</c:f>
              <c:strCache>
                <c:ptCount val="1"/>
                <c:pt idx="0">
                  <c:v>3/1/18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Model!$B$90:$AK$90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1000.0</c:v>
                </c:pt>
                <c:pt idx="27">
                  <c:v>930.0</c:v>
                </c:pt>
                <c:pt idx="28">
                  <c:v>864.9000000000001</c:v>
                </c:pt>
                <c:pt idx="29">
                  <c:v>804.3570000000001</c:v>
                </c:pt>
                <c:pt idx="30">
                  <c:v>748.0520100000001</c:v>
                </c:pt>
                <c:pt idx="31">
                  <c:v>695.6883693</c:v>
                </c:pt>
                <c:pt idx="32">
                  <c:v>646.9901834490001</c:v>
                </c:pt>
                <c:pt idx="33">
                  <c:v>601.70087060757</c:v>
                </c:pt>
                <c:pt idx="34">
                  <c:v>559.5818096650402</c:v>
                </c:pt>
                <c:pt idx="35">
                  <c:v>520.4110829884874</c:v>
                </c:pt>
              </c:numCache>
            </c:numRef>
          </c:val>
        </c:ser>
        <c:ser>
          <c:idx val="27"/>
          <c:order val="27"/>
          <c:tx>
            <c:strRef>
              <c:f>Model!$A$91</c:f>
              <c:strCache>
                <c:ptCount val="1"/>
                <c:pt idx="0">
                  <c:v>4/1/18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Model!$B$91:$AK$91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1000.0</c:v>
                </c:pt>
                <c:pt idx="28">
                  <c:v>930.0</c:v>
                </c:pt>
                <c:pt idx="29">
                  <c:v>864.9000000000001</c:v>
                </c:pt>
                <c:pt idx="30">
                  <c:v>804.3570000000001</c:v>
                </c:pt>
                <c:pt idx="31">
                  <c:v>748.0520100000001</c:v>
                </c:pt>
                <c:pt idx="32">
                  <c:v>695.6883693</c:v>
                </c:pt>
                <c:pt idx="33">
                  <c:v>646.9901834490001</c:v>
                </c:pt>
                <c:pt idx="34">
                  <c:v>601.70087060757</c:v>
                </c:pt>
                <c:pt idx="35">
                  <c:v>559.5818096650402</c:v>
                </c:pt>
              </c:numCache>
            </c:numRef>
          </c:val>
        </c:ser>
        <c:ser>
          <c:idx val="28"/>
          <c:order val="28"/>
          <c:tx>
            <c:strRef>
              <c:f>Model!$A$92</c:f>
              <c:strCache>
                <c:ptCount val="1"/>
                <c:pt idx="0">
                  <c:v>5/1/18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Model!$B$92:$AK$92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1000.0</c:v>
                </c:pt>
                <c:pt idx="29">
                  <c:v>930.0</c:v>
                </c:pt>
                <c:pt idx="30">
                  <c:v>864.9000000000001</c:v>
                </c:pt>
                <c:pt idx="31">
                  <c:v>804.3570000000001</c:v>
                </c:pt>
                <c:pt idx="32">
                  <c:v>748.0520100000001</c:v>
                </c:pt>
                <c:pt idx="33">
                  <c:v>695.6883693</c:v>
                </c:pt>
                <c:pt idx="34">
                  <c:v>646.9901834490001</c:v>
                </c:pt>
                <c:pt idx="35">
                  <c:v>601.70087060757</c:v>
                </c:pt>
              </c:numCache>
            </c:numRef>
          </c:val>
        </c:ser>
        <c:ser>
          <c:idx val="29"/>
          <c:order val="29"/>
          <c:tx>
            <c:strRef>
              <c:f>Model!$A$93</c:f>
              <c:strCache>
                <c:ptCount val="1"/>
                <c:pt idx="0">
                  <c:v>6/1/18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Model!$B$93:$AK$93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1000.0</c:v>
                </c:pt>
                <c:pt idx="30">
                  <c:v>930.0</c:v>
                </c:pt>
                <c:pt idx="31">
                  <c:v>864.9000000000001</c:v>
                </c:pt>
                <c:pt idx="32">
                  <c:v>804.3570000000001</c:v>
                </c:pt>
                <c:pt idx="33">
                  <c:v>748.0520100000001</c:v>
                </c:pt>
                <c:pt idx="34">
                  <c:v>695.6883693</c:v>
                </c:pt>
                <c:pt idx="35">
                  <c:v>646.9901834490001</c:v>
                </c:pt>
              </c:numCache>
            </c:numRef>
          </c:val>
        </c:ser>
        <c:ser>
          <c:idx val="30"/>
          <c:order val="30"/>
          <c:tx>
            <c:strRef>
              <c:f>Model!$A$94</c:f>
              <c:strCache>
                <c:ptCount val="1"/>
                <c:pt idx="0">
                  <c:v>7/1/18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Model!$B$94:$AK$94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1000.0</c:v>
                </c:pt>
                <c:pt idx="31">
                  <c:v>930.0</c:v>
                </c:pt>
                <c:pt idx="32">
                  <c:v>864.9000000000001</c:v>
                </c:pt>
                <c:pt idx="33">
                  <c:v>804.3570000000001</c:v>
                </c:pt>
                <c:pt idx="34">
                  <c:v>748.0520100000001</c:v>
                </c:pt>
                <c:pt idx="35">
                  <c:v>695.6883693</c:v>
                </c:pt>
              </c:numCache>
            </c:numRef>
          </c:val>
        </c:ser>
        <c:ser>
          <c:idx val="31"/>
          <c:order val="31"/>
          <c:tx>
            <c:strRef>
              <c:f>Model!$A$95</c:f>
              <c:strCache>
                <c:ptCount val="1"/>
                <c:pt idx="0">
                  <c:v>8/1/18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Model!$B$95:$AK$95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1000.0</c:v>
                </c:pt>
                <c:pt idx="32">
                  <c:v>930.0</c:v>
                </c:pt>
                <c:pt idx="33">
                  <c:v>864.9000000000001</c:v>
                </c:pt>
                <c:pt idx="34">
                  <c:v>804.3570000000001</c:v>
                </c:pt>
                <c:pt idx="35">
                  <c:v>748.0520100000001</c:v>
                </c:pt>
              </c:numCache>
            </c:numRef>
          </c:val>
        </c:ser>
        <c:ser>
          <c:idx val="32"/>
          <c:order val="32"/>
          <c:tx>
            <c:strRef>
              <c:f>Model!$A$96</c:f>
              <c:strCache>
                <c:ptCount val="1"/>
                <c:pt idx="0">
                  <c:v>9/1/18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Model!$B$96:$AK$96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1000.0</c:v>
                </c:pt>
                <c:pt idx="33">
                  <c:v>930.0</c:v>
                </c:pt>
                <c:pt idx="34">
                  <c:v>864.9000000000001</c:v>
                </c:pt>
                <c:pt idx="35">
                  <c:v>804.3570000000001</c:v>
                </c:pt>
              </c:numCache>
            </c:numRef>
          </c:val>
        </c:ser>
        <c:ser>
          <c:idx val="33"/>
          <c:order val="33"/>
          <c:tx>
            <c:strRef>
              <c:f>Model!$A$97</c:f>
              <c:strCache>
                <c:ptCount val="1"/>
                <c:pt idx="0">
                  <c:v>10/1/18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Model!$B$97:$AK$97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1000.0</c:v>
                </c:pt>
                <c:pt idx="34">
                  <c:v>930.0</c:v>
                </c:pt>
                <c:pt idx="35">
                  <c:v>864.9000000000001</c:v>
                </c:pt>
              </c:numCache>
            </c:numRef>
          </c:val>
        </c:ser>
        <c:ser>
          <c:idx val="34"/>
          <c:order val="34"/>
          <c:tx>
            <c:strRef>
              <c:f>Model!$A$98</c:f>
              <c:strCache>
                <c:ptCount val="1"/>
                <c:pt idx="0">
                  <c:v>11/1/18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Model!$B$98:$AK$98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1000.0</c:v>
                </c:pt>
                <c:pt idx="35">
                  <c:v>930.0</c:v>
                </c:pt>
              </c:numCache>
            </c:numRef>
          </c:val>
        </c:ser>
        <c:ser>
          <c:idx val="35"/>
          <c:order val="35"/>
          <c:tx>
            <c:strRef>
              <c:f>Model!$A$99</c:f>
              <c:strCache>
                <c:ptCount val="1"/>
                <c:pt idx="0">
                  <c:v>12/1/18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Model!$B$99:$AK$99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1000.0</c:v>
                </c:pt>
              </c:numCache>
            </c:numRef>
          </c:val>
        </c:ser>
        <c:ser>
          <c:idx val="36"/>
          <c:order val="36"/>
          <c:tx>
            <c:strRef>
              <c:f>Model!$A$100</c:f>
              <c:strCache>
                <c:ptCount val="1"/>
                <c:pt idx="0">
                  <c:v>1/1/19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Model!$B$100:$AK$100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37"/>
          <c:order val="37"/>
          <c:tx>
            <c:strRef>
              <c:f>Model!$A$101</c:f>
              <c:strCache>
                <c:ptCount val="1"/>
                <c:pt idx="0">
                  <c:v>2/1/19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Model!$B$101:$AK$101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38"/>
          <c:order val="38"/>
          <c:tx>
            <c:strRef>
              <c:f>Model!$A$102</c:f>
              <c:strCache>
                <c:ptCount val="1"/>
                <c:pt idx="0">
                  <c:v>3/1/19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Model!$B$102:$AK$102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39"/>
          <c:order val="39"/>
          <c:tx>
            <c:strRef>
              <c:f>Model!$A$103</c:f>
              <c:strCache>
                <c:ptCount val="1"/>
                <c:pt idx="0">
                  <c:v>4/1/19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Model!$B$103:$AK$103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0"/>
          <c:order val="40"/>
          <c:tx>
            <c:strRef>
              <c:f>Model!$A$104</c:f>
              <c:strCache>
                <c:ptCount val="1"/>
                <c:pt idx="0">
                  <c:v>5/1/19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Model!$B$104:$AK$104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1"/>
          <c:order val="41"/>
          <c:tx>
            <c:strRef>
              <c:f>Model!$A$105</c:f>
              <c:strCache>
                <c:ptCount val="1"/>
                <c:pt idx="0">
                  <c:v>6/1/19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Model!$B$105:$AK$105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2"/>
          <c:order val="42"/>
          <c:tx>
            <c:strRef>
              <c:f>Model!$A$106</c:f>
              <c:strCache>
                <c:ptCount val="1"/>
                <c:pt idx="0">
                  <c:v>7/1/19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Model!$B$106:$AK$106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3"/>
          <c:order val="43"/>
          <c:tx>
            <c:strRef>
              <c:f>Model!$A$107</c:f>
              <c:strCache>
                <c:ptCount val="1"/>
                <c:pt idx="0">
                  <c:v>8/1/19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Model!$B$107:$AK$107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4"/>
          <c:order val="44"/>
          <c:tx>
            <c:strRef>
              <c:f>Model!$A$108</c:f>
              <c:strCache>
                <c:ptCount val="1"/>
                <c:pt idx="0">
                  <c:v>9/1/19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Model!$B$108:$AK$108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5"/>
          <c:order val="45"/>
          <c:tx>
            <c:strRef>
              <c:f>Model!$A$109</c:f>
              <c:strCache>
                <c:ptCount val="1"/>
                <c:pt idx="0">
                  <c:v>10/1/19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Model!$B$109:$AK$109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6"/>
          <c:order val="46"/>
          <c:tx>
            <c:strRef>
              <c:f>Model!$A$110</c:f>
              <c:strCache>
                <c:ptCount val="1"/>
                <c:pt idx="0">
                  <c:v>11/1/19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Model!$B$110:$AK$110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7"/>
          <c:order val="47"/>
          <c:tx>
            <c:strRef>
              <c:f>Model!$A$111</c:f>
              <c:strCache>
                <c:ptCount val="1"/>
                <c:pt idx="0">
                  <c:v>12/1/19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Model!$B$111:$AK$111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8"/>
          <c:order val="48"/>
          <c:tx>
            <c:strRef>
              <c:f>Model!$A$112</c:f>
              <c:strCache>
                <c:ptCount val="1"/>
                <c:pt idx="0">
                  <c:v>1/1/20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Model!$B$112:$AK$112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49"/>
          <c:order val="49"/>
          <c:tx>
            <c:strRef>
              <c:f>Model!$A$113</c:f>
              <c:strCache>
                <c:ptCount val="1"/>
                <c:pt idx="0">
                  <c:v>2/1/20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Model!$B$113:$AK$113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0"/>
          <c:order val="50"/>
          <c:tx>
            <c:strRef>
              <c:f>Model!$A$114</c:f>
              <c:strCache>
                <c:ptCount val="1"/>
                <c:pt idx="0">
                  <c:v>3/1/20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Model!$B$114:$AK$114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1"/>
          <c:order val="51"/>
          <c:tx>
            <c:strRef>
              <c:f>Model!$A$115</c:f>
              <c:strCache>
                <c:ptCount val="1"/>
                <c:pt idx="0">
                  <c:v>4/1/20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Model!$B$115:$AK$115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2"/>
          <c:order val="52"/>
          <c:tx>
            <c:strRef>
              <c:f>Model!$A$116</c:f>
              <c:strCache>
                <c:ptCount val="1"/>
                <c:pt idx="0">
                  <c:v>5/1/20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Model!$B$116:$AK$116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3"/>
          <c:order val="53"/>
          <c:tx>
            <c:strRef>
              <c:f>Model!$A$117</c:f>
              <c:strCache>
                <c:ptCount val="1"/>
                <c:pt idx="0">
                  <c:v>6/1/20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Model!$B$117:$AK$117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4"/>
          <c:order val="54"/>
          <c:tx>
            <c:strRef>
              <c:f>Model!$A$118</c:f>
              <c:strCache>
                <c:ptCount val="1"/>
                <c:pt idx="0">
                  <c:v>7/1/20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Model!$B$118:$AK$118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5"/>
          <c:order val="55"/>
          <c:tx>
            <c:strRef>
              <c:f>Model!$A$119</c:f>
              <c:strCache>
                <c:ptCount val="1"/>
                <c:pt idx="0">
                  <c:v>8/1/20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Model!$B$119:$AK$119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6"/>
          <c:order val="56"/>
          <c:tx>
            <c:strRef>
              <c:f>Model!$A$120</c:f>
              <c:strCache>
                <c:ptCount val="1"/>
                <c:pt idx="0">
                  <c:v>9/1/20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Model!$B$120:$AK$120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7"/>
          <c:order val="57"/>
          <c:tx>
            <c:strRef>
              <c:f>Model!$A$121</c:f>
              <c:strCache>
                <c:ptCount val="1"/>
                <c:pt idx="0">
                  <c:v>10/1/20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Model!$B$121:$AK$121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8"/>
          <c:order val="58"/>
          <c:tx>
            <c:strRef>
              <c:f>Model!$A$122</c:f>
              <c:strCache>
                <c:ptCount val="1"/>
                <c:pt idx="0">
                  <c:v>11/1/20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Model!$B$122:$AK$122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59"/>
          <c:order val="59"/>
          <c:tx>
            <c:strRef>
              <c:f>Model!$A$123</c:f>
              <c:strCache>
                <c:ptCount val="1"/>
                <c:pt idx="0">
                  <c:v>12/1/20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Model!$B$123:$AK$123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0"/>
          <c:order val="60"/>
          <c:tx>
            <c:strRef>
              <c:f>Model!$A$124</c:f>
              <c:strCache>
                <c:ptCount val="1"/>
                <c:pt idx="0">
                  <c:v>1/1/21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Model!$B$124:$AK$124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1"/>
          <c:order val="61"/>
          <c:tx>
            <c:strRef>
              <c:f>Model!$A$125</c:f>
              <c:strCache>
                <c:ptCount val="1"/>
                <c:pt idx="0">
                  <c:v>2/1/21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Model!$B$125:$AK$125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2"/>
          <c:order val="62"/>
          <c:tx>
            <c:strRef>
              <c:f>Model!$A$126</c:f>
              <c:strCache>
                <c:ptCount val="1"/>
                <c:pt idx="0">
                  <c:v>3/1/21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Model!$B$126:$AK$126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3"/>
          <c:order val="63"/>
          <c:tx>
            <c:strRef>
              <c:f>Model!$A$127</c:f>
              <c:strCache>
                <c:ptCount val="1"/>
                <c:pt idx="0">
                  <c:v>4/1/21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Model!$B$127:$AK$127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4"/>
          <c:order val="64"/>
          <c:tx>
            <c:strRef>
              <c:f>Model!$A$128</c:f>
              <c:strCache>
                <c:ptCount val="1"/>
                <c:pt idx="0">
                  <c:v>5/1/21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Model!$B$128:$AK$128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5"/>
          <c:order val="65"/>
          <c:tx>
            <c:strRef>
              <c:f>Model!$A$129</c:f>
              <c:strCache>
                <c:ptCount val="1"/>
                <c:pt idx="0">
                  <c:v>6/1/21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Model!$B$129:$AK$129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6"/>
          <c:order val="66"/>
          <c:tx>
            <c:strRef>
              <c:f>Model!$A$130</c:f>
              <c:strCache>
                <c:ptCount val="1"/>
                <c:pt idx="0">
                  <c:v>7/1/21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Model!$B$130:$AK$130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7"/>
          <c:order val="67"/>
          <c:tx>
            <c:strRef>
              <c:f>Model!$A$131</c:f>
              <c:strCache>
                <c:ptCount val="1"/>
                <c:pt idx="0">
                  <c:v>8/1/21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Model!$B$131:$AK$131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8"/>
          <c:order val="68"/>
          <c:tx>
            <c:strRef>
              <c:f>Model!$A$132</c:f>
              <c:strCache>
                <c:ptCount val="1"/>
                <c:pt idx="0">
                  <c:v>9/1/21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Model!$B$132:$AK$132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69"/>
          <c:order val="69"/>
          <c:tx>
            <c:strRef>
              <c:f>Model!$A$133</c:f>
              <c:strCache>
                <c:ptCount val="1"/>
                <c:pt idx="0">
                  <c:v>10/1/21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Model!$B$133:$AK$133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0"/>
          <c:order val="70"/>
          <c:tx>
            <c:strRef>
              <c:f>Model!$A$134</c:f>
              <c:strCache>
                <c:ptCount val="1"/>
                <c:pt idx="0">
                  <c:v>11/1/21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Model!$B$134:$AK$134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1"/>
          <c:order val="71"/>
          <c:tx>
            <c:strRef>
              <c:f>Model!$A$135</c:f>
              <c:strCache>
                <c:ptCount val="1"/>
                <c:pt idx="0">
                  <c:v>12/1/21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Model!$B$135:$AK$135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2"/>
          <c:order val="72"/>
          <c:tx>
            <c:strRef>
              <c:f>Model!$A$136</c:f>
              <c:strCache>
                <c:ptCount val="1"/>
                <c:pt idx="0">
                  <c:v>1/1/22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Model!$B$136:$AK$136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3"/>
          <c:order val="73"/>
          <c:tx>
            <c:strRef>
              <c:f>Model!$A$137</c:f>
              <c:strCache>
                <c:ptCount val="1"/>
                <c:pt idx="0">
                  <c:v>2/1/22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Model!$B$137:$AK$137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4"/>
          <c:order val="74"/>
          <c:tx>
            <c:strRef>
              <c:f>Model!$A$138</c:f>
              <c:strCache>
                <c:ptCount val="1"/>
                <c:pt idx="0">
                  <c:v>3/1/22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Model!$B$138:$AK$138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5"/>
          <c:order val="75"/>
          <c:tx>
            <c:strRef>
              <c:f>Model!$A$139</c:f>
              <c:strCache>
                <c:ptCount val="1"/>
                <c:pt idx="0">
                  <c:v>4/1/22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Model!$B$139:$AK$139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6"/>
          <c:order val="76"/>
          <c:tx>
            <c:strRef>
              <c:f>Model!$A$140</c:f>
              <c:strCache>
                <c:ptCount val="1"/>
                <c:pt idx="0">
                  <c:v>5/1/22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Model!$B$140:$AK$140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7"/>
          <c:order val="77"/>
          <c:tx>
            <c:strRef>
              <c:f>Model!$A$141</c:f>
              <c:strCache>
                <c:ptCount val="1"/>
                <c:pt idx="0">
                  <c:v>6/1/22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Model!$B$141:$AK$141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8"/>
          <c:order val="78"/>
          <c:tx>
            <c:strRef>
              <c:f>Model!$A$142</c:f>
              <c:strCache>
                <c:ptCount val="1"/>
                <c:pt idx="0">
                  <c:v>7/1/22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Model!$B$142:$AK$142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79"/>
          <c:order val="79"/>
          <c:tx>
            <c:strRef>
              <c:f>Model!$A$143</c:f>
              <c:strCache>
                <c:ptCount val="1"/>
                <c:pt idx="0">
                  <c:v>8/1/22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Model!$B$143:$AK$143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80"/>
          <c:order val="80"/>
          <c:tx>
            <c:strRef>
              <c:f>Model!$A$144</c:f>
              <c:strCache>
                <c:ptCount val="1"/>
                <c:pt idx="0">
                  <c:v>9/1/22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Model!$B$144:$AK$144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81"/>
          <c:order val="81"/>
          <c:tx>
            <c:strRef>
              <c:f>Model!$A$145</c:f>
              <c:strCache>
                <c:ptCount val="1"/>
                <c:pt idx="0">
                  <c:v>10/1/22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Model!$B$145:$AK$145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82"/>
          <c:order val="82"/>
          <c:tx>
            <c:strRef>
              <c:f>Model!$A$146</c:f>
              <c:strCache>
                <c:ptCount val="1"/>
                <c:pt idx="0">
                  <c:v>11/1/22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Model!$B$146:$AK$146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83"/>
          <c:order val="83"/>
          <c:tx>
            <c:strRef>
              <c:f>Model!$A$147</c:f>
              <c:strCache>
                <c:ptCount val="1"/>
                <c:pt idx="0">
                  <c:v>12/1/22</c:v>
                </c:pt>
              </c:strCache>
            </c:strRef>
          </c:tx>
          <c:cat>
            <c:numRef>
              <c:f>Model!$B$63:$AK$63</c:f>
              <c:numCache>
                <c:formatCode>m"/"yy</c:formatCode>
                <c:ptCount val="36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</c:numCache>
            </c:numRef>
          </c:cat>
          <c:val>
            <c:numRef>
              <c:f>Model!$B$147:$AK$147</c:f>
              <c:numCache>
                <c:formatCode>_-* #,##0_-;\-* #,##0_-;_-* "-"??_-;_-@_-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414032"/>
        <c:axId val="2136342448"/>
      </c:areaChart>
      <c:dateAx>
        <c:axId val="213741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Time</a:t>
                </a:r>
              </a:p>
            </c:rich>
          </c:tx>
          <c:layout/>
          <c:overlay val="0"/>
        </c:title>
        <c:numFmt formatCode="m&quot;/&quot;yy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136342448"/>
        <c:crosses val="autoZero"/>
        <c:auto val="1"/>
        <c:lblOffset val="100"/>
        <c:baseTimeUnit val="months"/>
      </c:dateAx>
      <c:valAx>
        <c:axId val="2136342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 b="0"/>
                </a:pPr>
                <a:r>
                  <a:rPr lang="en-US" sz="2400" b="0"/>
                  <a:t>Cumulatie MAUs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137414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MRR</a:t>
            </a:r>
            <a:r>
              <a:rPr lang="en-US" sz="2800" baseline="0"/>
              <a:t> By Monthly Cohorts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Model!$A$337</c:f>
              <c:strCache>
                <c:ptCount val="1"/>
                <c:pt idx="0">
                  <c:v>1/1/16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Model!$B$337:$BI$337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80.43570000000001</c:v>
                </c:pt>
                <c:pt idx="4">
                  <c:v>149.610402</c:v>
                </c:pt>
                <c:pt idx="5">
                  <c:v>208.70651079</c:v>
                </c:pt>
                <c:pt idx="6">
                  <c:v>258.7960733796</c:v>
                </c:pt>
                <c:pt idx="7">
                  <c:v>300.8504353037851</c:v>
                </c:pt>
                <c:pt idx="8">
                  <c:v>335.7490857990241</c:v>
                </c:pt>
                <c:pt idx="9">
                  <c:v>364.2877580919413</c:v>
                </c:pt>
                <c:pt idx="10">
                  <c:v>400.0</c:v>
                </c:pt>
                <c:pt idx="11">
                  <c:v>450.0000000000001</c:v>
                </c:pt>
                <c:pt idx="12">
                  <c:v>500.0000000000001</c:v>
                </c:pt>
                <c:pt idx="13">
                  <c:v>550.0000000000002</c:v>
                </c:pt>
                <c:pt idx="14">
                  <c:v>600.0000000000002</c:v>
                </c:pt>
                <c:pt idx="15">
                  <c:v>650.0000000000002</c:v>
                </c:pt>
                <c:pt idx="16">
                  <c:v>700.0000000000002</c:v>
                </c:pt>
                <c:pt idx="17">
                  <c:v>750.0000000000003</c:v>
                </c:pt>
                <c:pt idx="18">
                  <c:v>800.0000000000003</c:v>
                </c:pt>
                <c:pt idx="19">
                  <c:v>850.0000000000003</c:v>
                </c:pt>
                <c:pt idx="20">
                  <c:v>900.0000000000006</c:v>
                </c:pt>
                <c:pt idx="21">
                  <c:v>950.0000000000006</c:v>
                </c:pt>
                <c:pt idx="22">
                  <c:v>1000.000000000001</c:v>
                </c:pt>
                <c:pt idx="23">
                  <c:v>1050.0</c:v>
                </c:pt>
                <c:pt idx="24">
                  <c:v>1100.000000000001</c:v>
                </c:pt>
                <c:pt idx="25">
                  <c:v>1150.000000000001</c:v>
                </c:pt>
                <c:pt idx="26">
                  <c:v>1200.000000000001</c:v>
                </c:pt>
                <c:pt idx="27">
                  <c:v>1250.000000000001</c:v>
                </c:pt>
                <c:pt idx="28">
                  <c:v>1300.000000000001</c:v>
                </c:pt>
                <c:pt idx="29">
                  <c:v>1350.000000000001</c:v>
                </c:pt>
                <c:pt idx="30">
                  <c:v>1400.000000000001</c:v>
                </c:pt>
                <c:pt idx="31">
                  <c:v>1450.000000000001</c:v>
                </c:pt>
                <c:pt idx="32">
                  <c:v>1500.000000000001</c:v>
                </c:pt>
                <c:pt idx="33">
                  <c:v>1550.000000000001</c:v>
                </c:pt>
                <c:pt idx="34">
                  <c:v>1600.000000000001</c:v>
                </c:pt>
                <c:pt idx="35">
                  <c:v>1650.000000000001</c:v>
                </c:pt>
                <c:pt idx="36">
                  <c:v>1700.000000000001</c:v>
                </c:pt>
                <c:pt idx="37">
                  <c:v>1750.000000000001</c:v>
                </c:pt>
                <c:pt idx="38">
                  <c:v>1800.000000000001</c:v>
                </c:pt>
                <c:pt idx="39">
                  <c:v>1850.000000000001</c:v>
                </c:pt>
                <c:pt idx="40">
                  <c:v>1900.000000000001</c:v>
                </c:pt>
                <c:pt idx="41">
                  <c:v>1950.000000000001</c:v>
                </c:pt>
                <c:pt idx="42">
                  <c:v>2000.000000000001</c:v>
                </c:pt>
                <c:pt idx="43">
                  <c:v>2050.000000000001</c:v>
                </c:pt>
                <c:pt idx="44">
                  <c:v>2100.000000000001</c:v>
                </c:pt>
                <c:pt idx="45">
                  <c:v>2150.000000000001</c:v>
                </c:pt>
                <c:pt idx="46">
                  <c:v>2200.000000000002</c:v>
                </c:pt>
                <c:pt idx="47">
                  <c:v>2250.000000000002</c:v>
                </c:pt>
                <c:pt idx="48">
                  <c:v>2300.000000000002</c:v>
                </c:pt>
                <c:pt idx="49">
                  <c:v>2350.000000000002</c:v>
                </c:pt>
                <c:pt idx="50">
                  <c:v>2400.000000000002</c:v>
                </c:pt>
                <c:pt idx="51">
                  <c:v>2450.000000000002</c:v>
                </c:pt>
                <c:pt idx="52">
                  <c:v>2500.0</c:v>
                </c:pt>
                <c:pt idx="53">
                  <c:v>2500.0</c:v>
                </c:pt>
                <c:pt idx="54">
                  <c:v>2500.0</c:v>
                </c:pt>
                <c:pt idx="55">
                  <c:v>2500.0</c:v>
                </c:pt>
                <c:pt idx="56">
                  <c:v>2500.0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1"/>
          <c:order val="1"/>
          <c:tx>
            <c:strRef>
              <c:f>Model!$A$338</c:f>
              <c:strCache>
                <c:ptCount val="1"/>
                <c:pt idx="0">
                  <c:v>2/1/16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Model!$B$338:$BI$338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80.43570000000001</c:v>
                </c:pt>
                <c:pt idx="5">
                  <c:v>149.610402</c:v>
                </c:pt>
                <c:pt idx="6">
                  <c:v>208.70651079</c:v>
                </c:pt>
                <c:pt idx="7">
                  <c:v>258.7960733796</c:v>
                </c:pt>
                <c:pt idx="8">
                  <c:v>300.8504353037851</c:v>
                </c:pt>
                <c:pt idx="9">
                  <c:v>335.7490857990241</c:v>
                </c:pt>
                <c:pt idx="10">
                  <c:v>364.2877580919413</c:v>
                </c:pt>
                <c:pt idx="11">
                  <c:v>400.0</c:v>
                </c:pt>
                <c:pt idx="12">
                  <c:v>450.0000000000001</c:v>
                </c:pt>
                <c:pt idx="13">
                  <c:v>500.0000000000001</c:v>
                </c:pt>
                <c:pt idx="14">
                  <c:v>550.0000000000002</c:v>
                </c:pt>
                <c:pt idx="15">
                  <c:v>600.0000000000002</c:v>
                </c:pt>
                <c:pt idx="16">
                  <c:v>650.0000000000002</c:v>
                </c:pt>
                <c:pt idx="17">
                  <c:v>700.0000000000002</c:v>
                </c:pt>
                <c:pt idx="18">
                  <c:v>750.0000000000003</c:v>
                </c:pt>
                <c:pt idx="19">
                  <c:v>800.0000000000003</c:v>
                </c:pt>
                <c:pt idx="20">
                  <c:v>850.0000000000003</c:v>
                </c:pt>
                <c:pt idx="21">
                  <c:v>900.0000000000006</c:v>
                </c:pt>
                <c:pt idx="22">
                  <c:v>950.0000000000006</c:v>
                </c:pt>
                <c:pt idx="23">
                  <c:v>1000.000000000001</c:v>
                </c:pt>
                <c:pt idx="24">
                  <c:v>1050.0</c:v>
                </c:pt>
                <c:pt idx="25">
                  <c:v>1100.000000000001</c:v>
                </c:pt>
                <c:pt idx="26">
                  <c:v>1150.000000000001</c:v>
                </c:pt>
                <c:pt idx="27">
                  <c:v>1200.000000000001</c:v>
                </c:pt>
                <c:pt idx="28">
                  <c:v>1250.000000000001</c:v>
                </c:pt>
                <c:pt idx="29">
                  <c:v>1300.000000000001</c:v>
                </c:pt>
                <c:pt idx="30">
                  <c:v>1350.000000000001</c:v>
                </c:pt>
                <c:pt idx="31">
                  <c:v>1400.000000000001</c:v>
                </c:pt>
                <c:pt idx="32">
                  <c:v>1450.000000000001</c:v>
                </c:pt>
                <c:pt idx="33">
                  <c:v>1500.000000000001</c:v>
                </c:pt>
                <c:pt idx="34">
                  <c:v>1550.000000000001</c:v>
                </c:pt>
                <c:pt idx="35">
                  <c:v>1600.000000000001</c:v>
                </c:pt>
                <c:pt idx="36">
                  <c:v>1650.000000000001</c:v>
                </c:pt>
                <c:pt idx="37">
                  <c:v>1700.000000000001</c:v>
                </c:pt>
                <c:pt idx="38">
                  <c:v>1750.000000000001</c:v>
                </c:pt>
                <c:pt idx="39">
                  <c:v>1800.000000000001</c:v>
                </c:pt>
                <c:pt idx="40">
                  <c:v>1850.000000000001</c:v>
                </c:pt>
                <c:pt idx="41">
                  <c:v>1900.000000000001</c:v>
                </c:pt>
                <c:pt idx="42">
                  <c:v>1950.000000000001</c:v>
                </c:pt>
                <c:pt idx="43">
                  <c:v>2000.000000000001</c:v>
                </c:pt>
                <c:pt idx="44">
                  <c:v>2050.000000000001</c:v>
                </c:pt>
                <c:pt idx="45">
                  <c:v>2100.000000000001</c:v>
                </c:pt>
                <c:pt idx="46">
                  <c:v>2150.000000000001</c:v>
                </c:pt>
                <c:pt idx="47">
                  <c:v>2200.000000000002</c:v>
                </c:pt>
                <c:pt idx="48">
                  <c:v>2250.000000000002</c:v>
                </c:pt>
                <c:pt idx="49">
                  <c:v>2300.000000000002</c:v>
                </c:pt>
                <c:pt idx="50">
                  <c:v>2350.000000000002</c:v>
                </c:pt>
                <c:pt idx="51">
                  <c:v>2400.000000000002</c:v>
                </c:pt>
                <c:pt idx="52">
                  <c:v>2450.000000000002</c:v>
                </c:pt>
                <c:pt idx="53">
                  <c:v>2500.0</c:v>
                </c:pt>
                <c:pt idx="54">
                  <c:v>2500.0</c:v>
                </c:pt>
                <c:pt idx="55">
                  <c:v>2500.0</c:v>
                </c:pt>
                <c:pt idx="56">
                  <c:v>2500.0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2"/>
          <c:order val="2"/>
          <c:tx>
            <c:strRef>
              <c:f>Model!$A$339</c:f>
              <c:strCache>
                <c:ptCount val="1"/>
                <c:pt idx="0">
                  <c:v>3/1/16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Model!$B$339:$BI$339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80.43570000000001</c:v>
                </c:pt>
                <c:pt idx="6">
                  <c:v>149.610402</c:v>
                </c:pt>
                <c:pt idx="7">
                  <c:v>208.70651079</c:v>
                </c:pt>
                <c:pt idx="8">
                  <c:v>258.7960733796</c:v>
                </c:pt>
                <c:pt idx="9">
                  <c:v>300.8504353037851</c:v>
                </c:pt>
                <c:pt idx="10">
                  <c:v>335.7490857990241</c:v>
                </c:pt>
                <c:pt idx="11">
                  <c:v>364.2877580919413</c:v>
                </c:pt>
                <c:pt idx="12">
                  <c:v>400.0</c:v>
                </c:pt>
                <c:pt idx="13">
                  <c:v>450.0000000000001</c:v>
                </c:pt>
                <c:pt idx="14">
                  <c:v>500.0000000000001</c:v>
                </c:pt>
                <c:pt idx="15">
                  <c:v>550.0000000000002</c:v>
                </c:pt>
                <c:pt idx="16">
                  <c:v>600.0000000000002</c:v>
                </c:pt>
                <c:pt idx="17">
                  <c:v>650.0000000000002</c:v>
                </c:pt>
                <c:pt idx="18">
                  <c:v>700.0000000000002</c:v>
                </c:pt>
                <c:pt idx="19">
                  <c:v>750.0000000000003</c:v>
                </c:pt>
                <c:pt idx="20">
                  <c:v>800.0000000000003</c:v>
                </c:pt>
                <c:pt idx="21">
                  <c:v>850.0000000000003</c:v>
                </c:pt>
                <c:pt idx="22">
                  <c:v>900.0000000000006</c:v>
                </c:pt>
                <c:pt idx="23">
                  <c:v>950.0000000000006</c:v>
                </c:pt>
                <c:pt idx="24">
                  <c:v>1000.000000000001</c:v>
                </c:pt>
                <c:pt idx="25">
                  <c:v>1050.0</c:v>
                </c:pt>
                <c:pt idx="26">
                  <c:v>1100.000000000001</c:v>
                </c:pt>
                <c:pt idx="27">
                  <c:v>1150.000000000001</c:v>
                </c:pt>
                <c:pt idx="28">
                  <c:v>1200.000000000001</c:v>
                </c:pt>
                <c:pt idx="29">
                  <c:v>1250.000000000001</c:v>
                </c:pt>
                <c:pt idx="30">
                  <c:v>1300.000000000001</c:v>
                </c:pt>
                <c:pt idx="31">
                  <c:v>1350.000000000001</c:v>
                </c:pt>
                <c:pt idx="32">
                  <c:v>1400.000000000001</c:v>
                </c:pt>
                <c:pt idx="33">
                  <c:v>1450.000000000001</c:v>
                </c:pt>
                <c:pt idx="34">
                  <c:v>1500.000000000001</c:v>
                </c:pt>
                <c:pt idx="35">
                  <c:v>1550.000000000001</c:v>
                </c:pt>
                <c:pt idx="36">
                  <c:v>1600.000000000001</c:v>
                </c:pt>
                <c:pt idx="37">
                  <c:v>1650.000000000001</c:v>
                </c:pt>
                <c:pt idx="38">
                  <c:v>1700.000000000001</c:v>
                </c:pt>
                <c:pt idx="39">
                  <c:v>1750.000000000001</c:v>
                </c:pt>
                <c:pt idx="40">
                  <c:v>1800.000000000001</c:v>
                </c:pt>
                <c:pt idx="41">
                  <c:v>1850.000000000001</c:v>
                </c:pt>
                <c:pt idx="42">
                  <c:v>1900.000000000001</c:v>
                </c:pt>
                <c:pt idx="43">
                  <c:v>1950.000000000001</c:v>
                </c:pt>
                <c:pt idx="44">
                  <c:v>2000.000000000001</c:v>
                </c:pt>
                <c:pt idx="45">
                  <c:v>2050.000000000001</c:v>
                </c:pt>
                <c:pt idx="46">
                  <c:v>2100.000000000001</c:v>
                </c:pt>
                <c:pt idx="47">
                  <c:v>2150.000000000001</c:v>
                </c:pt>
                <c:pt idx="48">
                  <c:v>2200.000000000002</c:v>
                </c:pt>
                <c:pt idx="49">
                  <c:v>2250.000000000002</c:v>
                </c:pt>
                <c:pt idx="50">
                  <c:v>2300.000000000002</c:v>
                </c:pt>
                <c:pt idx="51">
                  <c:v>2350.000000000002</c:v>
                </c:pt>
                <c:pt idx="52">
                  <c:v>2400.000000000002</c:v>
                </c:pt>
                <c:pt idx="53">
                  <c:v>2450.000000000002</c:v>
                </c:pt>
                <c:pt idx="54">
                  <c:v>2500.0</c:v>
                </c:pt>
                <c:pt idx="55">
                  <c:v>2500.0</c:v>
                </c:pt>
                <c:pt idx="56">
                  <c:v>2500.0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3"/>
          <c:order val="3"/>
          <c:tx>
            <c:strRef>
              <c:f>Model!$A$340</c:f>
              <c:strCache>
                <c:ptCount val="1"/>
                <c:pt idx="0">
                  <c:v>4/1/16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Model!$B$340:$BI$340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80.43570000000001</c:v>
                </c:pt>
                <c:pt idx="7">
                  <c:v>149.610402</c:v>
                </c:pt>
                <c:pt idx="8">
                  <c:v>208.70651079</c:v>
                </c:pt>
                <c:pt idx="9">
                  <c:v>258.7960733796</c:v>
                </c:pt>
                <c:pt idx="10">
                  <c:v>300.8504353037851</c:v>
                </c:pt>
                <c:pt idx="11">
                  <c:v>335.7490857990241</c:v>
                </c:pt>
                <c:pt idx="12">
                  <c:v>364.2877580919413</c:v>
                </c:pt>
                <c:pt idx="13">
                  <c:v>400.0</c:v>
                </c:pt>
                <c:pt idx="14">
                  <c:v>450.0000000000001</c:v>
                </c:pt>
                <c:pt idx="15">
                  <c:v>500.0000000000001</c:v>
                </c:pt>
                <c:pt idx="16">
                  <c:v>550.0000000000002</c:v>
                </c:pt>
                <c:pt idx="17">
                  <c:v>600.0000000000002</c:v>
                </c:pt>
                <c:pt idx="18">
                  <c:v>650.0000000000002</c:v>
                </c:pt>
                <c:pt idx="19">
                  <c:v>700.0000000000002</c:v>
                </c:pt>
                <c:pt idx="20">
                  <c:v>750.0000000000003</c:v>
                </c:pt>
                <c:pt idx="21">
                  <c:v>800.0000000000003</c:v>
                </c:pt>
                <c:pt idx="22">
                  <c:v>850.0000000000003</c:v>
                </c:pt>
                <c:pt idx="23">
                  <c:v>900.0000000000006</c:v>
                </c:pt>
                <c:pt idx="24">
                  <c:v>950.0000000000006</c:v>
                </c:pt>
                <c:pt idx="25">
                  <c:v>1000.000000000001</c:v>
                </c:pt>
                <c:pt idx="26">
                  <c:v>1050.0</c:v>
                </c:pt>
                <c:pt idx="27">
                  <c:v>1100.000000000001</c:v>
                </c:pt>
                <c:pt idx="28">
                  <c:v>1150.000000000001</c:v>
                </c:pt>
                <c:pt idx="29">
                  <c:v>1200.000000000001</c:v>
                </c:pt>
                <c:pt idx="30">
                  <c:v>1250.000000000001</c:v>
                </c:pt>
                <c:pt idx="31">
                  <c:v>1300.000000000001</c:v>
                </c:pt>
                <c:pt idx="32">
                  <c:v>1350.000000000001</c:v>
                </c:pt>
                <c:pt idx="33">
                  <c:v>1400.000000000001</c:v>
                </c:pt>
                <c:pt idx="34">
                  <c:v>1450.000000000001</c:v>
                </c:pt>
                <c:pt idx="35">
                  <c:v>1500.000000000001</c:v>
                </c:pt>
                <c:pt idx="36">
                  <c:v>1550.000000000001</c:v>
                </c:pt>
                <c:pt idx="37">
                  <c:v>1600.000000000001</c:v>
                </c:pt>
                <c:pt idx="38">
                  <c:v>1650.000000000001</c:v>
                </c:pt>
                <c:pt idx="39">
                  <c:v>1700.000000000001</c:v>
                </c:pt>
                <c:pt idx="40">
                  <c:v>1750.000000000001</c:v>
                </c:pt>
                <c:pt idx="41">
                  <c:v>1800.000000000001</c:v>
                </c:pt>
                <c:pt idx="42">
                  <c:v>1850.000000000001</c:v>
                </c:pt>
                <c:pt idx="43">
                  <c:v>1900.000000000001</c:v>
                </c:pt>
                <c:pt idx="44">
                  <c:v>1950.000000000001</c:v>
                </c:pt>
                <c:pt idx="45">
                  <c:v>2000.000000000001</c:v>
                </c:pt>
                <c:pt idx="46">
                  <c:v>2050.000000000001</c:v>
                </c:pt>
                <c:pt idx="47">
                  <c:v>2100.000000000001</c:v>
                </c:pt>
                <c:pt idx="48">
                  <c:v>2150.000000000001</c:v>
                </c:pt>
                <c:pt idx="49">
                  <c:v>2200.000000000002</c:v>
                </c:pt>
                <c:pt idx="50">
                  <c:v>2250.000000000002</c:v>
                </c:pt>
                <c:pt idx="51">
                  <c:v>2300.000000000002</c:v>
                </c:pt>
                <c:pt idx="52">
                  <c:v>2350.000000000002</c:v>
                </c:pt>
                <c:pt idx="53">
                  <c:v>2400.000000000002</c:v>
                </c:pt>
                <c:pt idx="54">
                  <c:v>2450.000000000002</c:v>
                </c:pt>
                <c:pt idx="55">
                  <c:v>2500.0</c:v>
                </c:pt>
                <c:pt idx="56">
                  <c:v>2500.0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4"/>
          <c:order val="4"/>
          <c:tx>
            <c:strRef>
              <c:f>Model!$A$341</c:f>
              <c:strCache>
                <c:ptCount val="1"/>
                <c:pt idx="0">
                  <c:v>5/1/16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Model!$B$341:$BI$341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80.43570000000001</c:v>
                </c:pt>
                <c:pt idx="8">
                  <c:v>149.610402</c:v>
                </c:pt>
                <c:pt idx="9">
                  <c:v>208.70651079</c:v>
                </c:pt>
                <c:pt idx="10">
                  <c:v>258.7960733796</c:v>
                </c:pt>
                <c:pt idx="11">
                  <c:v>300.8504353037851</c:v>
                </c:pt>
                <c:pt idx="12">
                  <c:v>335.7490857990241</c:v>
                </c:pt>
                <c:pt idx="13">
                  <c:v>364.2877580919413</c:v>
                </c:pt>
                <c:pt idx="14">
                  <c:v>400.0</c:v>
                </c:pt>
                <c:pt idx="15">
                  <c:v>450.0000000000001</c:v>
                </c:pt>
                <c:pt idx="16">
                  <c:v>500.0000000000001</c:v>
                </c:pt>
                <c:pt idx="17">
                  <c:v>550.0000000000002</c:v>
                </c:pt>
                <c:pt idx="18">
                  <c:v>600.0000000000002</c:v>
                </c:pt>
                <c:pt idx="19">
                  <c:v>650.0000000000002</c:v>
                </c:pt>
                <c:pt idx="20">
                  <c:v>700.0000000000002</c:v>
                </c:pt>
                <c:pt idx="21">
                  <c:v>750.0000000000003</c:v>
                </c:pt>
                <c:pt idx="22">
                  <c:v>800.0000000000003</c:v>
                </c:pt>
                <c:pt idx="23">
                  <c:v>850.0000000000003</c:v>
                </c:pt>
                <c:pt idx="24">
                  <c:v>900.0000000000006</c:v>
                </c:pt>
                <c:pt idx="25">
                  <c:v>950.0000000000006</c:v>
                </c:pt>
                <c:pt idx="26">
                  <c:v>1000.000000000001</c:v>
                </c:pt>
                <c:pt idx="27">
                  <c:v>1050.0</c:v>
                </c:pt>
                <c:pt idx="28">
                  <c:v>1100.000000000001</c:v>
                </c:pt>
                <c:pt idx="29">
                  <c:v>1150.000000000001</c:v>
                </c:pt>
                <c:pt idx="30">
                  <c:v>1200.000000000001</c:v>
                </c:pt>
                <c:pt idx="31">
                  <c:v>1250.000000000001</c:v>
                </c:pt>
                <c:pt idx="32">
                  <c:v>1300.000000000001</c:v>
                </c:pt>
                <c:pt idx="33">
                  <c:v>1350.000000000001</c:v>
                </c:pt>
                <c:pt idx="34">
                  <c:v>1400.000000000001</c:v>
                </c:pt>
                <c:pt idx="35">
                  <c:v>1450.000000000001</c:v>
                </c:pt>
                <c:pt idx="36">
                  <c:v>1500.000000000001</c:v>
                </c:pt>
                <c:pt idx="37">
                  <c:v>1550.000000000001</c:v>
                </c:pt>
                <c:pt idx="38">
                  <c:v>1600.000000000001</c:v>
                </c:pt>
                <c:pt idx="39">
                  <c:v>1650.000000000001</c:v>
                </c:pt>
                <c:pt idx="40">
                  <c:v>1700.000000000001</c:v>
                </c:pt>
                <c:pt idx="41">
                  <c:v>1750.000000000001</c:v>
                </c:pt>
                <c:pt idx="42">
                  <c:v>1800.000000000001</c:v>
                </c:pt>
                <c:pt idx="43">
                  <c:v>1850.000000000001</c:v>
                </c:pt>
                <c:pt idx="44">
                  <c:v>1900.000000000001</c:v>
                </c:pt>
                <c:pt idx="45">
                  <c:v>1950.000000000001</c:v>
                </c:pt>
                <c:pt idx="46">
                  <c:v>2000.000000000001</c:v>
                </c:pt>
                <c:pt idx="47">
                  <c:v>2050.000000000001</c:v>
                </c:pt>
                <c:pt idx="48">
                  <c:v>2100.000000000001</c:v>
                </c:pt>
                <c:pt idx="49">
                  <c:v>2150.000000000001</c:v>
                </c:pt>
                <c:pt idx="50">
                  <c:v>2200.000000000002</c:v>
                </c:pt>
                <c:pt idx="51">
                  <c:v>2250.000000000002</c:v>
                </c:pt>
                <c:pt idx="52">
                  <c:v>2300.000000000002</c:v>
                </c:pt>
                <c:pt idx="53">
                  <c:v>2350.000000000002</c:v>
                </c:pt>
                <c:pt idx="54">
                  <c:v>2400.000000000002</c:v>
                </c:pt>
                <c:pt idx="55">
                  <c:v>2450.000000000002</c:v>
                </c:pt>
                <c:pt idx="56">
                  <c:v>2500.0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5"/>
          <c:order val="5"/>
          <c:tx>
            <c:strRef>
              <c:f>Model!$A$342</c:f>
              <c:strCache>
                <c:ptCount val="1"/>
                <c:pt idx="0">
                  <c:v>6/1/16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Model!$B$342:$BI$342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80.43570000000001</c:v>
                </c:pt>
                <c:pt idx="9">
                  <c:v>149.610402</c:v>
                </c:pt>
                <c:pt idx="10">
                  <c:v>208.70651079</c:v>
                </c:pt>
                <c:pt idx="11">
                  <c:v>258.7960733796</c:v>
                </c:pt>
                <c:pt idx="12">
                  <c:v>300.8504353037851</c:v>
                </c:pt>
                <c:pt idx="13">
                  <c:v>335.7490857990241</c:v>
                </c:pt>
                <c:pt idx="14">
                  <c:v>364.2877580919413</c:v>
                </c:pt>
                <c:pt idx="15">
                  <c:v>400.0</c:v>
                </c:pt>
                <c:pt idx="16">
                  <c:v>450.0000000000001</c:v>
                </c:pt>
                <c:pt idx="17">
                  <c:v>500.0000000000001</c:v>
                </c:pt>
                <c:pt idx="18">
                  <c:v>550.0000000000002</c:v>
                </c:pt>
                <c:pt idx="19">
                  <c:v>600.0000000000002</c:v>
                </c:pt>
                <c:pt idx="20">
                  <c:v>650.0000000000002</c:v>
                </c:pt>
                <c:pt idx="21">
                  <c:v>700.0000000000002</c:v>
                </c:pt>
                <c:pt idx="22">
                  <c:v>750.0000000000003</c:v>
                </c:pt>
                <c:pt idx="23">
                  <c:v>800.0000000000003</c:v>
                </c:pt>
                <c:pt idx="24">
                  <c:v>850.0000000000003</c:v>
                </c:pt>
                <c:pt idx="25">
                  <c:v>900.0000000000006</c:v>
                </c:pt>
                <c:pt idx="26">
                  <c:v>950.0000000000006</c:v>
                </c:pt>
                <c:pt idx="27">
                  <c:v>1000.000000000001</c:v>
                </c:pt>
                <c:pt idx="28">
                  <c:v>1050.0</c:v>
                </c:pt>
                <c:pt idx="29">
                  <c:v>1100.000000000001</c:v>
                </c:pt>
                <c:pt idx="30">
                  <c:v>1150.000000000001</c:v>
                </c:pt>
                <c:pt idx="31">
                  <c:v>1200.000000000001</c:v>
                </c:pt>
                <c:pt idx="32">
                  <c:v>1250.000000000001</c:v>
                </c:pt>
                <c:pt idx="33">
                  <c:v>1300.000000000001</c:v>
                </c:pt>
                <c:pt idx="34">
                  <c:v>1350.000000000001</c:v>
                </c:pt>
                <c:pt idx="35">
                  <c:v>1400.000000000001</c:v>
                </c:pt>
                <c:pt idx="36">
                  <c:v>1450.000000000001</c:v>
                </c:pt>
                <c:pt idx="37">
                  <c:v>1500.000000000001</c:v>
                </c:pt>
                <c:pt idx="38">
                  <c:v>1550.000000000001</c:v>
                </c:pt>
                <c:pt idx="39">
                  <c:v>1600.000000000001</c:v>
                </c:pt>
                <c:pt idx="40">
                  <c:v>1650.000000000001</c:v>
                </c:pt>
                <c:pt idx="41">
                  <c:v>1700.000000000001</c:v>
                </c:pt>
                <c:pt idx="42">
                  <c:v>1750.000000000001</c:v>
                </c:pt>
                <c:pt idx="43">
                  <c:v>1800.000000000001</c:v>
                </c:pt>
                <c:pt idx="44">
                  <c:v>1850.000000000001</c:v>
                </c:pt>
                <c:pt idx="45">
                  <c:v>1900.000000000001</c:v>
                </c:pt>
                <c:pt idx="46">
                  <c:v>1950.000000000001</c:v>
                </c:pt>
                <c:pt idx="47">
                  <c:v>2000.000000000001</c:v>
                </c:pt>
                <c:pt idx="48">
                  <c:v>2050.000000000001</c:v>
                </c:pt>
                <c:pt idx="49">
                  <c:v>2100.000000000001</c:v>
                </c:pt>
                <c:pt idx="50">
                  <c:v>2150.000000000001</c:v>
                </c:pt>
                <c:pt idx="51">
                  <c:v>2200.000000000002</c:v>
                </c:pt>
                <c:pt idx="52">
                  <c:v>2250.000000000002</c:v>
                </c:pt>
                <c:pt idx="53">
                  <c:v>2300.000000000002</c:v>
                </c:pt>
                <c:pt idx="54">
                  <c:v>2350.000000000002</c:v>
                </c:pt>
                <c:pt idx="55">
                  <c:v>2400.000000000002</c:v>
                </c:pt>
                <c:pt idx="56">
                  <c:v>2450.000000000002</c:v>
                </c:pt>
                <c:pt idx="57">
                  <c:v>2500.0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6"/>
          <c:order val="6"/>
          <c:tx>
            <c:strRef>
              <c:f>Model!$A$343</c:f>
              <c:strCache>
                <c:ptCount val="1"/>
                <c:pt idx="0">
                  <c:v>7/1/16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Model!$B$343:$BI$343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80.43570000000001</c:v>
                </c:pt>
                <c:pt idx="10">
                  <c:v>149.610402</c:v>
                </c:pt>
                <c:pt idx="11">
                  <c:v>208.70651079</c:v>
                </c:pt>
                <c:pt idx="12">
                  <c:v>258.7960733796</c:v>
                </c:pt>
                <c:pt idx="13">
                  <c:v>300.8504353037851</c:v>
                </c:pt>
                <c:pt idx="14">
                  <c:v>335.7490857990241</c:v>
                </c:pt>
                <c:pt idx="15">
                  <c:v>364.2877580919413</c:v>
                </c:pt>
                <c:pt idx="16">
                  <c:v>400.0</c:v>
                </c:pt>
                <c:pt idx="17">
                  <c:v>450.0000000000001</c:v>
                </c:pt>
                <c:pt idx="18">
                  <c:v>500.0000000000001</c:v>
                </c:pt>
                <c:pt idx="19">
                  <c:v>550.0000000000002</c:v>
                </c:pt>
                <c:pt idx="20">
                  <c:v>600.0000000000002</c:v>
                </c:pt>
                <c:pt idx="21">
                  <c:v>650.0000000000002</c:v>
                </c:pt>
                <c:pt idx="22">
                  <c:v>700.0000000000002</c:v>
                </c:pt>
                <c:pt idx="23">
                  <c:v>750.0000000000003</c:v>
                </c:pt>
                <c:pt idx="24">
                  <c:v>800.0000000000003</c:v>
                </c:pt>
                <c:pt idx="25">
                  <c:v>850.0000000000003</c:v>
                </c:pt>
                <c:pt idx="26">
                  <c:v>900.0000000000006</c:v>
                </c:pt>
                <c:pt idx="27">
                  <c:v>950.0000000000006</c:v>
                </c:pt>
                <c:pt idx="28">
                  <c:v>1000.000000000001</c:v>
                </c:pt>
                <c:pt idx="29">
                  <c:v>1050.0</c:v>
                </c:pt>
                <c:pt idx="30">
                  <c:v>1100.000000000001</c:v>
                </c:pt>
                <c:pt idx="31">
                  <c:v>1150.000000000001</c:v>
                </c:pt>
                <c:pt idx="32">
                  <c:v>1200.000000000001</c:v>
                </c:pt>
                <c:pt idx="33">
                  <c:v>1250.000000000001</c:v>
                </c:pt>
                <c:pt idx="34">
                  <c:v>1300.000000000001</c:v>
                </c:pt>
                <c:pt idx="35">
                  <c:v>1350.000000000001</c:v>
                </c:pt>
                <c:pt idx="36">
                  <c:v>1400.000000000001</c:v>
                </c:pt>
                <c:pt idx="37">
                  <c:v>1450.000000000001</c:v>
                </c:pt>
                <c:pt idx="38">
                  <c:v>1500.000000000001</c:v>
                </c:pt>
                <c:pt idx="39">
                  <c:v>1550.000000000001</c:v>
                </c:pt>
                <c:pt idx="40">
                  <c:v>1600.000000000001</c:v>
                </c:pt>
                <c:pt idx="41">
                  <c:v>1650.000000000001</c:v>
                </c:pt>
                <c:pt idx="42">
                  <c:v>1700.000000000001</c:v>
                </c:pt>
                <c:pt idx="43">
                  <c:v>1750.000000000001</c:v>
                </c:pt>
                <c:pt idx="44">
                  <c:v>1800.000000000001</c:v>
                </c:pt>
                <c:pt idx="45">
                  <c:v>1850.000000000001</c:v>
                </c:pt>
                <c:pt idx="46">
                  <c:v>1900.000000000001</c:v>
                </c:pt>
                <c:pt idx="47">
                  <c:v>1950.000000000001</c:v>
                </c:pt>
                <c:pt idx="48">
                  <c:v>2000.000000000001</c:v>
                </c:pt>
                <c:pt idx="49">
                  <c:v>2050.000000000001</c:v>
                </c:pt>
                <c:pt idx="50">
                  <c:v>2100.000000000001</c:v>
                </c:pt>
                <c:pt idx="51">
                  <c:v>2150.000000000001</c:v>
                </c:pt>
                <c:pt idx="52">
                  <c:v>2200.000000000002</c:v>
                </c:pt>
                <c:pt idx="53">
                  <c:v>2250.000000000002</c:v>
                </c:pt>
                <c:pt idx="54">
                  <c:v>2300.000000000002</c:v>
                </c:pt>
                <c:pt idx="55">
                  <c:v>2350.000000000002</c:v>
                </c:pt>
                <c:pt idx="56">
                  <c:v>2400.000000000002</c:v>
                </c:pt>
                <c:pt idx="57">
                  <c:v>2450.000000000002</c:v>
                </c:pt>
                <c:pt idx="58">
                  <c:v>2500.0</c:v>
                </c:pt>
                <c:pt idx="59">
                  <c:v>2500.0</c:v>
                </c:pt>
              </c:numCache>
            </c:numRef>
          </c:val>
        </c:ser>
        <c:ser>
          <c:idx val="7"/>
          <c:order val="7"/>
          <c:tx>
            <c:strRef>
              <c:f>Model!$A$344</c:f>
              <c:strCache>
                <c:ptCount val="1"/>
                <c:pt idx="0">
                  <c:v>8/1/16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Model!$B$344:$BI$344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80.43570000000001</c:v>
                </c:pt>
                <c:pt idx="11">
                  <c:v>149.610402</c:v>
                </c:pt>
                <c:pt idx="12">
                  <c:v>208.70651079</c:v>
                </c:pt>
                <c:pt idx="13">
                  <c:v>258.7960733796</c:v>
                </c:pt>
                <c:pt idx="14">
                  <c:v>300.8504353037851</c:v>
                </c:pt>
                <c:pt idx="15">
                  <c:v>335.7490857990241</c:v>
                </c:pt>
                <c:pt idx="16">
                  <c:v>364.2877580919413</c:v>
                </c:pt>
                <c:pt idx="17">
                  <c:v>400.0</c:v>
                </c:pt>
                <c:pt idx="18">
                  <c:v>450.0000000000001</c:v>
                </c:pt>
                <c:pt idx="19">
                  <c:v>500.0000000000001</c:v>
                </c:pt>
                <c:pt idx="20">
                  <c:v>550.0000000000002</c:v>
                </c:pt>
                <c:pt idx="21">
                  <c:v>600.0000000000002</c:v>
                </c:pt>
                <c:pt idx="22">
                  <c:v>650.0000000000002</c:v>
                </c:pt>
                <c:pt idx="23">
                  <c:v>700.0000000000002</c:v>
                </c:pt>
                <c:pt idx="24">
                  <c:v>750.0000000000003</c:v>
                </c:pt>
                <c:pt idx="25">
                  <c:v>800.0000000000003</c:v>
                </c:pt>
                <c:pt idx="26">
                  <c:v>850.0000000000003</c:v>
                </c:pt>
                <c:pt idx="27">
                  <c:v>900.0000000000006</c:v>
                </c:pt>
                <c:pt idx="28">
                  <c:v>950.0000000000006</c:v>
                </c:pt>
                <c:pt idx="29">
                  <c:v>1000.000000000001</c:v>
                </c:pt>
                <c:pt idx="30">
                  <c:v>1050.0</c:v>
                </c:pt>
                <c:pt idx="31">
                  <c:v>1100.000000000001</c:v>
                </c:pt>
                <c:pt idx="32">
                  <c:v>1150.000000000001</c:v>
                </c:pt>
                <c:pt idx="33">
                  <c:v>1200.000000000001</c:v>
                </c:pt>
                <c:pt idx="34">
                  <c:v>1250.000000000001</c:v>
                </c:pt>
                <c:pt idx="35">
                  <c:v>1300.000000000001</c:v>
                </c:pt>
                <c:pt idx="36">
                  <c:v>1350.000000000001</c:v>
                </c:pt>
                <c:pt idx="37">
                  <c:v>1400.000000000001</c:v>
                </c:pt>
                <c:pt idx="38">
                  <c:v>1450.000000000001</c:v>
                </c:pt>
                <c:pt idx="39">
                  <c:v>1500.000000000001</c:v>
                </c:pt>
                <c:pt idx="40">
                  <c:v>1550.000000000001</c:v>
                </c:pt>
                <c:pt idx="41">
                  <c:v>1600.000000000001</c:v>
                </c:pt>
                <c:pt idx="42">
                  <c:v>1650.000000000001</c:v>
                </c:pt>
                <c:pt idx="43">
                  <c:v>1700.000000000001</c:v>
                </c:pt>
                <c:pt idx="44">
                  <c:v>1750.000000000001</c:v>
                </c:pt>
                <c:pt idx="45">
                  <c:v>1800.000000000001</c:v>
                </c:pt>
                <c:pt idx="46">
                  <c:v>1850.000000000001</c:v>
                </c:pt>
                <c:pt idx="47">
                  <c:v>1900.000000000001</c:v>
                </c:pt>
                <c:pt idx="48">
                  <c:v>1950.000000000001</c:v>
                </c:pt>
                <c:pt idx="49">
                  <c:v>2000.000000000001</c:v>
                </c:pt>
                <c:pt idx="50">
                  <c:v>2050.000000000001</c:v>
                </c:pt>
                <c:pt idx="51">
                  <c:v>2100.000000000001</c:v>
                </c:pt>
                <c:pt idx="52">
                  <c:v>2150.000000000001</c:v>
                </c:pt>
                <c:pt idx="53">
                  <c:v>2200.000000000002</c:v>
                </c:pt>
                <c:pt idx="54">
                  <c:v>2250.000000000002</c:v>
                </c:pt>
                <c:pt idx="55">
                  <c:v>2300.000000000002</c:v>
                </c:pt>
                <c:pt idx="56">
                  <c:v>2350.000000000002</c:v>
                </c:pt>
                <c:pt idx="57">
                  <c:v>2400.000000000002</c:v>
                </c:pt>
                <c:pt idx="58">
                  <c:v>2450.000000000002</c:v>
                </c:pt>
                <c:pt idx="59">
                  <c:v>2500.0</c:v>
                </c:pt>
              </c:numCache>
            </c:numRef>
          </c:val>
        </c:ser>
        <c:ser>
          <c:idx val="8"/>
          <c:order val="8"/>
          <c:tx>
            <c:strRef>
              <c:f>Model!$A$345</c:f>
              <c:strCache>
                <c:ptCount val="1"/>
                <c:pt idx="0">
                  <c:v>9/1/16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Model!$B$345:$BI$345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80.43570000000001</c:v>
                </c:pt>
                <c:pt idx="12">
                  <c:v>149.610402</c:v>
                </c:pt>
                <c:pt idx="13">
                  <c:v>208.70651079</c:v>
                </c:pt>
                <c:pt idx="14">
                  <c:v>258.7960733796</c:v>
                </c:pt>
                <c:pt idx="15">
                  <c:v>300.8504353037851</c:v>
                </c:pt>
                <c:pt idx="16">
                  <c:v>335.7490857990241</c:v>
                </c:pt>
                <c:pt idx="17">
                  <c:v>364.2877580919413</c:v>
                </c:pt>
                <c:pt idx="18">
                  <c:v>400.0</c:v>
                </c:pt>
                <c:pt idx="19">
                  <c:v>450.0000000000001</c:v>
                </c:pt>
                <c:pt idx="20">
                  <c:v>500.0000000000001</c:v>
                </c:pt>
                <c:pt idx="21">
                  <c:v>550.0000000000002</c:v>
                </c:pt>
                <c:pt idx="22">
                  <c:v>600.0000000000002</c:v>
                </c:pt>
                <c:pt idx="23">
                  <c:v>650.0000000000002</c:v>
                </c:pt>
                <c:pt idx="24">
                  <c:v>700.0000000000002</c:v>
                </c:pt>
                <c:pt idx="25">
                  <c:v>750.0000000000003</c:v>
                </c:pt>
                <c:pt idx="26">
                  <c:v>800.0000000000003</c:v>
                </c:pt>
                <c:pt idx="27">
                  <c:v>850.0000000000003</c:v>
                </c:pt>
                <c:pt idx="28">
                  <c:v>900.0000000000006</c:v>
                </c:pt>
                <c:pt idx="29">
                  <c:v>950.0000000000006</c:v>
                </c:pt>
                <c:pt idx="30">
                  <c:v>1000.000000000001</c:v>
                </c:pt>
                <c:pt idx="31">
                  <c:v>1050.0</c:v>
                </c:pt>
                <c:pt idx="32">
                  <c:v>1100.000000000001</c:v>
                </c:pt>
                <c:pt idx="33">
                  <c:v>1150.000000000001</c:v>
                </c:pt>
                <c:pt idx="34">
                  <c:v>1200.000000000001</c:v>
                </c:pt>
                <c:pt idx="35">
                  <c:v>1250.000000000001</c:v>
                </c:pt>
                <c:pt idx="36">
                  <c:v>1300.000000000001</c:v>
                </c:pt>
                <c:pt idx="37">
                  <c:v>1350.000000000001</c:v>
                </c:pt>
                <c:pt idx="38">
                  <c:v>1400.000000000001</c:v>
                </c:pt>
                <c:pt idx="39">
                  <c:v>1450.000000000001</c:v>
                </c:pt>
                <c:pt idx="40">
                  <c:v>1500.000000000001</c:v>
                </c:pt>
                <c:pt idx="41">
                  <c:v>1550.000000000001</c:v>
                </c:pt>
                <c:pt idx="42">
                  <c:v>1600.000000000001</c:v>
                </c:pt>
                <c:pt idx="43">
                  <c:v>1650.000000000001</c:v>
                </c:pt>
                <c:pt idx="44">
                  <c:v>1700.000000000001</c:v>
                </c:pt>
                <c:pt idx="45">
                  <c:v>1750.000000000001</c:v>
                </c:pt>
                <c:pt idx="46">
                  <c:v>1800.000000000001</c:v>
                </c:pt>
                <c:pt idx="47">
                  <c:v>1850.000000000001</c:v>
                </c:pt>
                <c:pt idx="48">
                  <c:v>1900.000000000001</c:v>
                </c:pt>
                <c:pt idx="49">
                  <c:v>1950.000000000001</c:v>
                </c:pt>
                <c:pt idx="50">
                  <c:v>2000.000000000001</c:v>
                </c:pt>
                <c:pt idx="51">
                  <c:v>2050.000000000001</c:v>
                </c:pt>
                <c:pt idx="52">
                  <c:v>2100.000000000001</c:v>
                </c:pt>
                <c:pt idx="53">
                  <c:v>2150.000000000001</c:v>
                </c:pt>
                <c:pt idx="54">
                  <c:v>2200.000000000002</c:v>
                </c:pt>
                <c:pt idx="55">
                  <c:v>2250.000000000002</c:v>
                </c:pt>
                <c:pt idx="56">
                  <c:v>2300.000000000002</c:v>
                </c:pt>
                <c:pt idx="57">
                  <c:v>2350.000000000002</c:v>
                </c:pt>
                <c:pt idx="58">
                  <c:v>2400.000000000002</c:v>
                </c:pt>
                <c:pt idx="59">
                  <c:v>2450.000000000002</c:v>
                </c:pt>
              </c:numCache>
            </c:numRef>
          </c:val>
        </c:ser>
        <c:ser>
          <c:idx val="9"/>
          <c:order val="9"/>
          <c:tx>
            <c:strRef>
              <c:f>Model!$A$346</c:f>
              <c:strCache>
                <c:ptCount val="1"/>
                <c:pt idx="0">
                  <c:v>10/1/16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Model!$B$346:$BI$346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80.43570000000001</c:v>
                </c:pt>
                <c:pt idx="13">
                  <c:v>149.610402</c:v>
                </c:pt>
                <c:pt idx="14">
                  <c:v>208.70651079</c:v>
                </c:pt>
                <c:pt idx="15">
                  <c:v>258.7960733796</c:v>
                </c:pt>
                <c:pt idx="16">
                  <c:v>300.8504353037851</c:v>
                </c:pt>
                <c:pt idx="17">
                  <c:v>335.7490857990241</c:v>
                </c:pt>
                <c:pt idx="18">
                  <c:v>364.2877580919413</c:v>
                </c:pt>
                <c:pt idx="19">
                  <c:v>400.0</c:v>
                </c:pt>
                <c:pt idx="20">
                  <c:v>450.0000000000001</c:v>
                </c:pt>
                <c:pt idx="21">
                  <c:v>500.0000000000001</c:v>
                </c:pt>
                <c:pt idx="22">
                  <c:v>550.0000000000002</c:v>
                </c:pt>
                <c:pt idx="23">
                  <c:v>600.0000000000002</c:v>
                </c:pt>
                <c:pt idx="24">
                  <c:v>650.0000000000002</c:v>
                </c:pt>
                <c:pt idx="25">
                  <c:v>700.0000000000002</c:v>
                </c:pt>
                <c:pt idx="26">
                  <c:v>750.0000000000003</c:v>
                </c:pt>
                <c:pt idx="27">
                  <c:v>800.0000000000003</c:v>
                </c:pt>
                <c:pt idx="28">
                  <c:v>850.0000000000003</c:v>
                </c:pt>
                <c:pt idx="29">
                  <c:v>900.0000000000006</c:v>
                </c:pt>
                <c:pt idx="30">
                  <c:v>950.0000000000006</c:v>
                </c:pt>
                <c:pt idx="31">
                  <c:v>1000.000000000001</c:v>
                </c:pt>
                <c:pt idx="32">
                  <c:v>1050.0</c:v>
                </c:pt>
                <c:pt idx="33">
                  <c:v>1100.000000000001</c:v>
                </c:pt>
                <c:pt idx="34">
                  <c:v>1150.000000000001</c:v>
                </c:pt>
                <c:pt idx="35">
                  <c:v>1200.000000000001</c:v>
                </c:pt>
                <c:pt idx="36">
                  <c:v>1250.000000000001</c:v>
                </c:pt>
                <c:pt idx="37">
                  <c:v>1300.000000000001</c:v>
                </c:pt>
                <c:pt idx="38">
                  <c:v>1350.000000000001</c:v>
                </c:pt>
                <c:pt idx="39">
                  <c:v>1400.000000000001</c:v>
                </c:pt>
                <c:pt idx="40">
                  <c:v>1450.000000000001</c:v>
                </c:pt>
                <c:pt idx="41">
                  <c:v>1500.000000000001</c:v>
                </c:pt>
                <c:pt idx="42">
                  <c:v>1550.000000000001</c:v>
                </c:pt>
                <c:pt idx="43">
                  <c:v>1600.000000000001</c:v>
                </c:pt>
                <c:pt idx="44">
                  <c:v>1650.000000000001</c:v>
                </c:pt>
                <c:pt idx="45">
                  <c:v>1700.000000000001</c:v>
                </c:pt>
                <c:pt idx="46">
                  <c:v>1750.000000000001</c:v>
                </c:pt>
                <c:pt idx="47">
                  <c:v>1800.000000000001</c:v>
                </c:pt>
                <c:pt idx="48">
                  <c:v>1850.000000000001</c:v>
                </c:pt>
                <c:pt idx="49">
                  <c:v>1900.000000000001</c:v>
                </c:pt>
                <c:pt idx="50">
                  <c:v>1950.000000000001</c:v>
                </c:pt>
                <c:pt idx="51">
                  <c:v>2000.000000000001</c:v>
                </c:pt>
                <c:pt idx="52">
                  <c:v>2050.000000000001</c:v>
                </c:pt>
                <c:pt idx="53">
                  <c:v>2100.000000000001</c:v>
                </c:pt>
                <c:pt idx="54">
                  <c:v>2150.000000000001</c:v>
                </c:pt>
                <c:pt idx="55">
                  <c:v>2200.000000000002</c:v>
                </c:pt>
                <c:pt idx="56">
                  <c:v>2250.000000000002</c:v>
                </c:pt>
                <c:pt idx="57">
                  <c:v>2300.000000000002</c:v>
                </c:pt>
                <c:pt idx="58">
                  <c:v>2350.000000000002</c:v>
                </c:pt>
                <c:pt idx="59">
                  <c:v>2400.000000000002</c:v>
                </c:pt>
              </c:numCache>
            </c:numRef>
          </c:val>
        </c:ser>
        <c:ser>
          <c:idx val="10"/>
          <c:order val="10"/>
          <c:tx>
            <c:strRef>
              <c:f>Model!$A$347</c:f>
              <c:strCache>
                <c:ptCount val="1"/>
                <c:pt idx="0">
                  <c:v>11/1/16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Model!$B$347:$BI$347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80.43570000000001</c:v>
                </c:pt>
                <c:pt idx="14">
                  <c:v>149.610402</c:v>
                </c:pt>
                <c:pt idx="15">
                  <c:v>208.70651079</c:v>
                </c:pt>
                <c:pt idx="16">
                  <c:v>258.7960733796</c:v>
                </c:pt>
                <c:pt idx="17">
                  <c:v>300.8504353037851</c:v>
                </c:pt>
                <c:pt idx="18">
                  <c:v>335.7490857990241</c:v>
                </c:pt>
                <c:pt idx="19">
                  <c:v>364.2877580919413</c:v>
                </c:pt>
                <c:pt idx="20">
                  <c:v>400.0</c:v>
                </c:pt>
                <c:pt idx="21">
                  <c:v>450.0000000000001</c:v>
                </c:pt>
                <c:pt idx="22">
                  <c:v>500.0000000000001</c:v>
                </c:pt>
                <c:pt idx="23">
                  <c:v>550.0000000000002</c:v>
                </c:pt>
                <c:pt idx="24">
                  <c:v>600.0000000000002</c:v>
                </c:pt>
                <c:pt idx="25">
                  <c:v>650.0000000000002</c:v>
                </c:pt>
                <c:pt idx="26">
                  <c:v>700.0000000000002</c:v>
                </c:pt>
                <c:pt idx="27">
                  <c:v>750.0000000000003</c:v>
                </c:pt>
                <c:pt idx="28">
                  <c:v>800.0000000000003</c:v>
                </c:pt>
                <c:pt idx="29">
                  <c:v>850.0000000000003</c:v>
                </c:pt>
                <c:pt idx="30">
                  <c:v>900.0000000000006</c:v>
                </c:pt>
                <c:pt idx="31">
                  <c:v>950.0000000000006</c:v>
                </c:pt>
                <c:pt idx="32">
                  <c:v>1000.000000000001</c:v>
                </c:pt>
                <c:pt idx="33">
                  <c:v>1050.0</c:v>
                </c:pt>
                <c:pt idx="34">
                  <c:v>1100.000000000001</c:v>
                </c:pt>
                <c:pt idx="35">
                  <c:v>1150.000000000001</c:v>
                </c:pt>
                <c:pt idx="36">
                  <c:v>1200.000000000001</c:v>
                </c:pt>
                <c:pt idx="37">
                  <c:v>1250.000000000001</c:v>
                </c:pt>
                <c:pt idx="38">
                  <c:v>1300.000000000001</c:v>
                </c:pt>
                <c:pt idx="39">
                  <c:v>1350.000000000001</c:v>
                </c:pt>
                <c:pt idx="40">
                  <c:v>1400.000000000001</c:v>
                </c:pt>
                <c:pt idx="41">
                  <c:v>1450.000000000001</c:v>
                </c:pt>
                <c:pt idx="42">
                  <c:v>1500.000000000001</c:v>
                </c:pt>
                <c:pt idx="43">
                  <c:v>1550.000000000001</c:v>
                </c:pt>
                <c:pt idx="44">
                  <c:v>1600.000000000001</c:v>
                </c:pt>
                <c:pt idx="45">
                  <c:v>1650.000000000001</c:v>
                </c:pt>
                <c:pt idx="46">
                  <c:v>1700.000000000001</c:v>
                </c:pt>
                <c:pt idx="47">
                  <c:v>1750.000000000001</c:v>
                </c:pt>
                <c:pt idx="48">
                  <c:v>1800.000000000001</c:v>
                </c:pt>
                <c:pt idx="49">
                  <c:v>1850.000000000001</c:v>
                </c:pt>
                <c:pt idx="50">
                  <c:v>1900.000000000001</c:v>
                </c:pt>
                <c:pt idx="51">
                  <c:v>1950.000000000001</c:v>
                </c:pt>
                <c:pt idx="52">
                  <c:v>2000.000000000001</c:v>
                </c:pt>
                <c:pt idx="53">
                  <c:v>2050.000000000001</c:v>
                </c:pt>
                <c:pt idx="54">
                  <c:v>2100.000000000001</c:v>
                </c:pt>
                <c:pt idx="55">
                  <c:v>2150.000000000001</c:v>
                </c:pt>
                <c:pt idx="56">
                  <c:v>2200.000000000002</c:v>
                </c:pt>
                <c:pt idx="57">
                  <c:v>2250.000000000002</c:v>
                </c:pt>
                <c:pt idx="58">
                  <c:v>2300.000000000002</c:v>
                </c:pt>
                <c:pt idx="59">
                  <c:v>2350.000000000002</c:v>
                </c:pt>
              </c:numCache>
            </c:numRef>
          </c:val>
        </c:ser>
        <c:ser>
          <c:idx val="11"/>
          <c:order val="11"/>
          <c:tx>
            <c:strRef>
              <c:f>Model!$A$348</c:f>
              <c:strCache>
                <c:ptCount val="1"/>
                <c:pt idx="0">
                  <c:v>12/1/16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Model!$B$348:$BI$348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80.43570000000001</c:v>
                </c:pt>
                <c:pt idx="15">
                  <c:v>149.610402</c:v>
                </c:pt>
                <c:pt idx="16">
                  <c:v>208.70651079</c:v>
                </c:pt>
                <c:pt idx="17">
                  <c:v>258.7960733796</c:v>
                </c:pt>
                <c:pt idx="18">
                  <c:v>300.8504353037851</c:v>
                </c:pt>
                <c:pt idx="19">
                  <c:v>335.7490857990241</c:v>
                </c:pt>
                <c:pt idx="20">
                  <c:v>364.2877580919413</c:v>
                </c:pt>
                <c:pt idx="21">
                  <c:v>400.0</c:v>
                </c:pt>
                <c:pt idx="22">
                  <c:v>450.0000000000001</c:v>
                </c:pt>
                <c:pt idx="23">
                  <c:v>500.0000000000001</c:v>
                </c:pt>
                <c:pt idx="24">
                  <c:v>550.0000000000002</c:v>
                </c:pt>
                <c:pt idx="25">
                  <c:v>600.0000000000002</c:v>
                </c:pt>
                <c:pt idx="26">
                  <c:v>650.0000000000002</c:v>
                </c:pt>
                <c:pt idx="27">
                  <c:v>700.0000000000002</c:v>
                </c:pt>
                <c:pt idx="28">
                  <c:v>750.0000000000003</c:v>
                </c:pt>
                <c:pt idx="29">
                  <c:v>800.0000000000003</c:v>
                </c:pt>
                <c:pt idx="30">
                  <c:v>850.0000000000003</c:v>
                </c:pt>
                <c:pt idx="31">
                  <c:v>900.0000000000006</c:v>
                </c:pt>
                <c:pt idx="32">
                  <c:v>950.0000000000006</c:v>
                </c:pt>
                <c:pt idx="33">
                  <c:v>1000.000000000001</c:v>
                </c:pt>
                <c:pt idx="34">
                  <c:v>1050.0</c:v>
                </c:pt>
                <c:pt idx="35">
                  <c:v>1100.000000000001</c:v>
                </c:pt>
                <c:pt idx="36">
                  <c:v>1150.000000000001</c:v>
                </c:pt>
                <c:pt idx="37">
                  <c:v>1200.000000000001</c:v>
                </c:pt>
                <c:pt idx="38">
                  <c:v>1250.000000000001</c:v>
                </c:pt>
                <c:pt idx="39">
                  <c:v>1300.000000000001</c:v>
                </c:pt>
                <c:pt idx="40">
                  <c:v>1350.000000000001</c:v>
                </c:pt>
                <c:pt idx="41">
                  <c:v>1400.000000000001</c:v>
                </c:pt>
                <c:pt idx="42">
                  <c:v>1450.000000000001</c:v>
                </c:pt>
                <c:pt idx="43">
                  <c:v>1500.000000000001</c:v>
                </c:pt>
                <c:pt idx="44">
                  <c:v>1550.000000000001</c:v>
                </c:pt>
                <c:pt idx="45">
                  <c:v>1600.000000000001</c:v>
                </c:pt>
                <c:pt idx="46">
                  <c:v>1650.000000000001</c:v>
                </c:pt>
                <c:pt idx="47">
                  <c:v>1700.000000000001</c:v>
                </c:pt>
                <c:pt idx="48">
                  <c:v>1750.000000000001</c:v>
                </c:pt>
                <c:pt idx="49">
                  <c:v>1800.000000000001</c:v>
                </c:pt>
                <c:pt idx="50">
                  <c:v>1850.000000000001</c:v>
                </c:pt>
                <c:pt idx="51">
                  <c:v>1900.000000000001</c:v>
                </c:pt>
                <c:pt idx="52">
                  <c:v>1950.000000000001</c:v>
                </c:pt>
                <c:pt idx="53">
                  <c:v>2000.000000000001</c:v>
                </c:pt>
                <c:pt idx="54">
                  <c:v>2050.000000000001</c:v>
                </c:pt>
                <c:pt idx="55">
                  <c:v>2100.000000000001</c:v>
                </c:pt>
                <c:pt idx="56">
                  <c:v>2150.000000000001</c:v>
                </c:pt>
                <c:pt idx="57">
                  <c:v>2200.000000000002</c:v>
                </c:pt>
                <c:pt idx="58">
                  <c:v>2250.000000000002</c:v>
                </c:pt>
                <c:pt idx="59">
                  <c:v>2300.000000000002</c:v>
                </c:pt>
              </c:numCache>
            </c:numRef>
          </c:val>
        </c:ser>
        <c:ser>
          <c:idx val="12"/>
          <c:order val="12"/>
          <c:tx>
            <c:strRef>
              <c:f>Model!$A$349</c:f>
              <c:strCache>
                <c:ptCount val="1"/>
                <c:pt idx="0">
                  <c:v>1/1/17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Model!$B$349:$BI$349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80.43570000000001</c:v>
                </c:pt>
                <c:pt idx="16">
                  <c:v>149.610402</c:v>
                </c:pt>
                <c:pt idx="17">
                  <c:v>208.70651079</c:v>
                </c:pt>
                <c:pt idx="18">
                  <c:v>258.7960733796</c:v>
                </c:pt>
                <c:pt idx="19">
                  <c:v>300.8504353037851</c:v>
                </c:pt>
                <c:pt idx="20">
                  <c:v>335.7490857990241</c:v>
                </c:pt>
                <c:pt idx="21">
                  <c:v>364.2877580919413</c:v>
                </c:pt>
                <c:pt idx="22">
                  <c:v>400.0</c:v>
                </c:pt>
                <c:pt idx="23">
                  <c:v>450.0000000000001</c:v>
                </c:pt>
                <c:pt idx="24">
                  <c:v>500.0000000000001</c:v>
                </c:pt>
                <c:pt idx="25">
                  <c:v>550.0000000000002</c:v>
                </c:pt>
                <c:pt idx="26">
                  <c:v>600.0000000000002</c:v>
                </c:pt>
                <c:pt idx="27">
                  <c:v>650.0000000000002</c:v>
                </c:pt>
                <c:pt idx="28">
                  <c:v>700.0000000000002</c:v>
                </c:pt>
                <c:pt idx="29">
                  <c:v>750.0000000000003</c:v>
                </c:pt>
                <c:pt idx="30">
                  <c:v>800.0000000000003</c:v>
                </c:pt>
                <c:pt idx="31">
                  <c:v>850.0000000000003</c:v>
                </c:pt>
                <c:pt idx="32">
                  <c:v>900.0000000000006</c:v>
                </c:pt>
                <c:pt idx="33">
                  <c:v>950.0000000000006</c:v>
                </c:pt>
                <c:pt idx="34">
                  <c:v>1000.000000000001</c:v>
                </c:pt>
                <c:pt idx="35">
                  <c:v>1050.0</c:v>
                </c:pt>
                <c:pt idx="36">
                  <c:v>1100.000000000001</c:v>
                </c:pt>
                <c:pt idx="37">
                  <c:v>1150.000000000001</c:v>
                </c:pt>
                <c:pt idx="38">
                  <c:v>1200.000000000001</c:v>
                </c:pt>
                <c:pt idx="39">
                  <c:v>1250.000000000001</c:v>
                </c:pt>
                <c:pt idx="40">
                  <c:v>1300.000000000001</c:v>
                </c:pt>
                <c:pt idx="41">
                  <c:v>1350.000000000001</c:v>
                </c:pt>
                <c:pt idx="42">
                  <c:v>1400.000000000001</c:v>
                </c:pt>
                <c:pt idx="43">
                  <c:v>1450.000000000001</c:v>
                </c:pt>
                <c:pt idx="44">
                  <c:v>1500.000000000001</c:v>
                </c:pt>
                <c:pt idx="45">
                  <c:v>1550.000000000001</c:v>
                </c:pt>
                <c:pt idx="46">
                  <c:v>1600.000000000001</c:v>
                </c:pt>
                <c:pt idx="47">
                  <c:v>1650.000000000001</c:v>
                </c:pt>
                <c:pt idx="48">
                  <c:v>1700.000000000001</c:v>
                </c:pt>
                <c:pt idx="49">
                  <c:v>1750.000000000001</c:v>
                </c:pt>
                <c:pt idx="50">
                  <c:v>1800.000000000001</c:v>
                </c:pt>
                <c:pt idx="51">
                  <c:v>1850.000000000001</c:v>
                </c:pt>
                <c:pt idx="52">
                  <c:v>1900.000000000001</c:v>
                </c:pt>
                <c:pt idx="53">
                  <c:v>1950.000000000001</c:v>
                </c:pt>
                <c:pt idx="54">
                  <c:v>2000.000000000001</c:v>
                </c:pt>
                <c:pt idx="55">
                  <c:v>2050.000000000001</c:v>
                </c:pt>
                <c:pt idx="56">
                  <c:v>2100.000000000001</c:v>
                </c:pt>
                <c:pt idx="57">
                  <c:v>2150.000000000001</c:v>
                </c:pt>
                <c:pt idx="58">
                  <c:v>2200.000000000002</c:v>
                </c:pt>
                <c:pt idx="59">
                  <c:v>2250.000000000002</c:v>
                </c:pt>
              </c:numCache>
            </c:numRef>
          </c:val>
        </c:ser>
        <c:ser>
          <c:idx val="13"/>
          <c:order val="13"/>
          <c:tx>
            <c:strRef>
              <c:f>Model!$A$350</c:f>
              <c:strCache>
                <c:ptCount val="1"/>
                <c:pt idx="0">
                  <c:v>2/1/17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Model!$B$350:$BI$350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80.43570000000001</c:v>
                </c:pt>
                <c:pt idx="17">
                  <c:v>149.610402</c:v>
                </c:pt>
                <c:pt idx="18">
                  <c:v>208.70651079</c:v>
                </c:pt>
                <c:pt idx="19">
                  <c:v>258.7960733796</c:v>
                </c:pt>
                <c:pt idx="20">
                  <c:v>300.8504353037851</c:v>
                </c:pt>
                <c:pt idx="21">
                  <c:v>335.7490857990241</c:v>
                </c:pt>
                <c:pt idx="22">
                  <c:v>364.2877580919413</c:v>
                </c:pt>
                <c:pt idx="23">
                  <c:v>400.0</c:v>
                </c:pt>
                <c:pt idx="24">
                  <c:v>450.0000000000001</c:v>
                </c:pt>
                <c:pt idx="25">
                  <c:v>500.0000000000001</c:v>
                </c:pt>
                <c:pt idx="26">
                  <c:v>550.0000000000002</c:v>
                </c:pt>
                <c:pt idx="27">
                  <c:v>600.0000000000002</c:v>
                </c:pt>
                <c:pt idx="28">
                  <c:v>650.0000000000002</c:v>
                </c:pt>
                <c:pt idx="29">
                  <c:v>700.0000000000002</c:v>
                </c:pt>
                <c:pt idx="30">
                  <c:v>750.0000000000003</c:v>
                </c:pt>
                <c:pt idx="31">
                  <c:v>800.0000000000003</c:v>
                </c:pt>
                <c:pt idx="32">
                  <c:v>850.0000000000003</c:v>
                </c:pt>
                <c:pt idx="33">
                  <c:v>900.0000000000006</c:v>
                </c:pt>
                <c:pt idx="34">
                  <c:v>950.0000000000006</c:v>
                </c:pt>
                <c:pt idx="35">
                  <c:v>1000.000000000001</c:v>
                </c:pt>
                <c:pt idx="36">
                  <c:v>1050.0</c:v>
                </c:pt>
                <c:pt idx="37">
                  <c:v>1100.000000000001</c:v>
                </c:pt>
                <c:pt idx="38">
                  <c:v>1150.000000000001</c:v>
                </c:pt>
                <c:pt idx="39">
                  <c:v>1200.000000000001</c:v>
                </c:pt>
                <c:pt idx="40">
                  <c:v>1250.000000000001</c:v>
                </c:pt>
                <c:pt idx="41">
                  <c:v>1300.000000000001</c:v>
                </c:pt>
                <c:pt idx="42">
                  <c:v>1350.000000000001</c:v>
                </c:pt>
                <c:pt idx="43">
                  <c:v>1400.000000000001</c:v>
                </c:pt>
                <c:pt idx="44">
                  <c:v>1450.000000000001</c:v>
                </c:pt>
                <c:pt idx="45">
                  <c:v>1500.000000000001</c:v>
                </c:pt>
                <c:pt idx="46">
                  <c:v>1550.000000000001</c:v>
                </c:pt>
                <c:pt idx="47">
                  <c:v>1600.000000000001</c:v>
                </c:pt>
                <c:pt idx="48">
                  <c:v>1650.000000000001</c:v>
                </c:pt>
                <c:pt idx="49">
                  <c:v>1700.000000000001</c:v>
                </c:pt>
                <c:pt idx="50">
                  <c:v>1750.000000000001</c:v>
                </c:pt>
                <c:pt idx="51">
                  <c:v>1800.000000000001</c:v>
                </c:pt>
                <c:pt idx="52">
                  <c:v>1850.000000000001</c:v>
                </c:pt>
                <c:pt idx="53">
                  <c:v>1900.000000000001</c:v>
                </c:pt>
                <c:pt idx="54">
                  <c:v>1950.000000000001</c:v>
                </c:pt>
                <c:pt idx="55">
                  <c:v>2000.000000000001</c:v>
                </c:pt>
                <c:pt idx="56">
                  <c:v>2050.000000000001</c:v>
                </c:pt>
                <c:pt idx="57">
                  <c:v>2100.000000000001</c:v>
                </c:pt>
                <c:pt idx="58">
                  <c:v>2150.000000000001</c:v>
                </c:pt>
                <c:pt idx="59">
                  <c:v>2200.000000000002</c:v>
                </c:pt>
              </c:numCache>
            </c:numRef>
          </c:val>
        </c:ser>
        <c:ser>
          <c:idx val="14"/>
          <c:order val="14"/>
          <c:tx>
            <c:strRef>
              <c:f>Model!$A$351</c:f>
              <c:strCache>
                <c:ptCount val="1"/>
                <c:pt idx="0">
                  <c:v>3/1/17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Model!$B$351:$BI$351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80.43570000000001</c:v>
                </c:pt>
                <c:pt idx="18">
                  <c:v>149.610402</c:v>
                </c:pt>
                <c:pt idx="19">
                  <c:v>208.70651079</c:v>
                </c:pt>
                <c:pt idx="20">
                  <c:v>258.7960733796</c:v>
                </c:pt>
                <c:pt idx="21">
                  <c:v>300.8504353037851</c:v>
                </c:pt>
                <c:pt idx="22">
                  <c:v>335.7490857990241</c:v>
                </c:pt>
                <c:pt idx="23">
                  <c:v>364.2877580919413</c:v>
                </c:pt>
                <c:pt idx="24">
                  <c:v>400.0</c:v>
                </c:pt>
                <c:pt idx="25">
                  <c:v>450.0000000000001</c:v>
                </c:pt>
                <c:pt idx="26">
                  <c:v>500.0000000000001</c:v>
                </c:pt>
                <c:pt idx="27">
                  <c:v>550.0000000000002</c:v>
                </c:pt>
                <c:pt idx="28">
                  <c:v>600.0000000000002</c:v>
                </c:pt>
                <c:pt idx="29">
                  <c:v>650.0000000000002</c:v>
                </c:pt>
                <c:pt idx="30">
                  <c:v>700.0000000000002</c:v>
                </c:pt>
                <c:pt idx="31">
                  <c:v>750.0000000000003</c:v>
                </c:pt>
                <c:pt idx="32">
                  <c:v>800.0000000000003</c:v>
                </c:pt>
                <c:pt idx="33">
                  <c:v>850.0000000000003</c:v>
                </c:pt>
                <c:pt idx="34">
                  <c:v>900.0000000000006</c:v>
                </c:pt>
                <c:pt idx="35">
                  <c:v>950.0000000000006</c:v>
                </c:pt>
                <c:pt idx="36">
                  <c:v>1000.000000000001</c:v>
                </c:pt>
                <c:pt idx="37">
                  <c:v>1050.0</c:v>
                </c:pt>
                <c:pt idx="38">
                  <c:v>1100.000000000001</c:v>
                </c:pt>
                <c:pt idx="39">
                  <c:v>1150.000000000001</c:v>
                </c:pt>
                <c:pt idx="40">
                  <c:v>1200.000000000001</c:v>
                </c:pt>
                <c:pt idx="41">
                  <c:v>1250.000000000001</c:v>
                </c:pt>
                <c:pt idx="42">
                  <c:v>1300.000000000001</c:v>
                </c:pt>
                <c:pt idx="43">
                  <c:v>1350.000000000001</c:v>
                </c:pt>
                <c:pt idx="44">
                  <c:v>1400.000000000001</c:v>
                </c:pt>
                <c:pt idx="45">
                  <c:v>1450.000000000001</c:v>
                </c:pt>
                <c:pt idx="46">
                  <c:v>1500.000000000001</c:v>
                </c:pt>
                <c:pt idx="47">
                  <c:v>1550.000000000001</c:v>
                </c:pt>
                <c:pt idx="48">
                  <c:v>1600.000000000001</c:v>
                </c:pt>
                <c:pt idx="49">
                  <c:v>1650.000000000001</c:v>
                </c:pt>
                <c:pt idx="50">
                  <c:v>1700.000000000001</c:v>
                </c:pt>
                <c:pt idx="51">
                  <c:v>1750.000000000001</c:v>
                </c:pt>
                <c:pt idx="52">
                  <c:v>1800.000000000001</c:v>
                </c:pt>
                <c:pt idx="53">
                  <c:v>1850.000000000001</c:v>
                </c:pt>
                <c:pt idx="54">
                  <c:v>1900.000000000001</c:v>
                </c:pt>
                <c:pt idx="55">
                  <c:v>1950.000000000001</c:v>
                </c:pt>
                <c:pt idx="56">
                  <c:v>2000.000000000001</c:v>
                </c:pt>
                <c:pt idx="57">
                  <c:v>2050.000000000001</c:v>
                </c:pt>
                <c:pt idx="58">
                  <c:v>2100.000000000001</c:v>
                </c:pt>
                <c:pt idx="59">
                  <c:v>2150.000000000001</c:v>
                </c:pt>
              </c:numCache>
            </c:numRef>
          </c:val>
        </c:ser>
        <c:ser>
          <c:idx val="15"/>
          <c:order val="15"/>
          <c:tx>
            <c:strRef>
              <c:f>Model!$A$352</c:f>
              <c:strCache>
                <c:ptCount val="1"/>
                <c:pt idx="0">
                  <c:v>4/1/17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Model!$B$352:$BI$352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80.43570000000001</c:v>
                </c:pt>
                <c:pt idx="19">
                  <c:v>149.610402</c:v>
                </c:pt>
                <c:pt idx="20">
                  <c:v>208.70651079</c:v>
                </c:pt>
                <c:pt idx="21">
                  <c:v>258.7960733796</c:v>
                </c:pt>
                <c:pt idx="22">
                  <c:v>300.8504353037851</c:v>
                </c:pt>
                <c:pt idx="23">
                  <c:v>335.7490857990241</c:v>
                </c:pt>
                <c:pt idx="24">
                  <c:v>364.2877580919413</c:v>
                </c:pt>
                <c:pt idx="25">
                  <c:v>400.0</c:v>
                </c:pt>
                <c:pt idx="26">
                  <c:v>450.0000000000001</c:v>
                </c:pt>
                <c:pt idx="27">
                  <c:v>500.0000000000001</c:v>
                </c:pt>
                <c:pt idx="28">
                  <c:v>550.0000000000002</c:v>
                </c:pt>
                <c:pt idx="29">
                  <c:v>600.0000000000002</c:v>
                </c:pt>
                <c:pt idx="30">
                  <c:v>650.0000000000002</c:v>
                </c:pt>
                <c:pt idx="31">
                  <c:v>700.0000000000002</c:v>
                </c:pt>
                <c:pt idx="32">
                  <c:v>750.0000000000003</c:v>
                </c:pt>
                <c:pt idx="33">
                  <c:v>800.0000000000003</c:v>
                </c:pt>
                <c:pt idx="34">
                  <c:v>850.0000000000003</c:v>
                </c:pt>
                <c:pt idx="35">
                  <c:v>900.0000000000006</c:v>
                </c:pt>
                <c:pt idx="36">
                  <c:v>950.0000000000006</c:v>
                </c:pt>
                <c:pt idx="37">
                  <c:v>1000.000000000001</c:v>
                </c:pt>
                <c:pt idx="38">
                  <c:v>1050.0</c:v>
                </c:pt>
                <c:pt idx="39">
                  <c:v>1100.000000000001</c:v>
                </c:pt>
                <c:pt idx="40">
                  <c:v>1150.000000000001</c:v>
                </c:pt>
                <c:pt idx="41">
                  <c:v>1200.000000000001</c:v>
                </c:pt>
                <c:pt idx="42">
                  <c:v>1250.000000000001</c:v>
                </c:pt>
                <c:pt idx="43">
                  <c:v>1300.000000000001</c:v>
                </c:pt>
                <c:pt idx="44">
                  <c:v>1350.000000000001</c:v>
                </c:pt>
                <c:pt idx="45">
                  <c:v>1400.000000000001</c:v>
                </c:pt>
                <c:pt idx="46">
                  <c:v>1450.000000000001</c:v>
                </c:pt>
                <c:pt idx="47">
                  <c:v>1500.000000000001</c:v>
                </c:pt>
                <c:pt idx="48">
                  <c:v>1550.000000000001</c:v>
                </c:pt>
                <c:pt idx="49">
                  <c:v>1600.000000000001</c:v>
                </c:pt>
                <c:pt idx="50">
                  <c:v>1650.000000000001</c:v>
                </c:pt>
                <c:pt idx="51">
                  <c:v>1700.000000000001</c:v>
                </c:pt>
                <c:pt idx="52">
                  <c:v>1750.000000000001</c:v>
                </c:pt>
                <c:pt idx="53">
                  <c:v>1800.000000000001</c:v>
                </c:pt>
                <c:pt idx="54">
                  <c:v>1850.000000000001</c:v>
                </c:pt>
                <c:pt idx="55">
                  <c:v>1900.000000000001</c:v>
                </c:pt>
                <c:pt idx="56">
                  <c:v>1950.000000000001</c:v>
                </c:pt>
                <c:pt idx="57">
                  <c:v>2000.000000000001</c:v>
                </c:pt>
                <c:pt idx="58">
                  <c:v>2050.000000000001</c:v>
                </c:pt>
                <c:pt idx="59">
                  <c:v>2100.000000000001</c:v>
                </c:pt>
              </c:numCache>
            </c:numRef>
          </c:val>
        </c:ser>
        <c:ser>
          <c:idx val="16"/>
          <c:order val="16"/>
          <c:tx>
            <c:strRef>
              <c:f>Model!$A$353</c:f>
              <c:strCache>
                <c:ptCount val="1"/>
                <c:pt idx="0">
                  <c:v>5/1/17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Model!$B$353:$BI$353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80.43570000000001</c:v>
                </c:pt>
                <c:pt idx="20">
                  <c:v>149.610402</c:v>
                </c:pt>
                <c:pt idx="21">
                  <c:v>208.70651079</c:v>
                </c:pt>
                <c:pt idx="22">
                  <c:v>258.7960733796</c:v>
                </c:pt>
                <c:pt idx="23">
                  <c:v>300.8504353037851</c:v>
                </c:pt>
                <c:pt idx="24">
                  <c:v>335.7490857990241</c:v>
                </c:pt>
                <c:pt idx="25">
                  <c:v>364.2877580919413</c:v>
                </c:pt>
                <c:pt idx="26">
                  <c:v>400.0</c:v>
                </c:pt>
                <c:pt idx="27">
                  <c:v>450.0000000000001</c:v>
                </c:pt>
                <c:pt idx="28">
                  <c:v>500.0000000000001</c:v>
                </c:pt>
                <c:pt idx="29">
                  <c:v>550.0000000000002</c:v>
                </c:pt>
                <c:pt idx="30">
                  <c:v>600.0000000000002</c:v>
                </c:pt>
                <c:pt idx="31">
                  <c:v>650.0000000000002</c:v>
                </c:pt>
                <c:pt idx="32">
                  <c:v>700.0000000000002</c:v>
                </c:pt>
                <c:pt idx="33">
                  <c:v>750.0000000000003</c:v>
                </c:pt>
                <c:pt idx="34">
                  <c:v>800.0000000000003</c:v>
                </c:pt>
                <c:pt idx="35">
                  <c:v>850.0000000000003</c:v>
                </c:pt>
                <c:pt idx="36">
                  <c:v>900.0000000000006</c:v>
                </c:pt>
                <c:pt idx="37">
                  <c:v>950.0000000000006</c:v>
                </c:pt>
                <c:pt idx="38">
                  <c:v>1000.000000000001</c:v>
                </c:pt>
                <c:pt idx="39">
                  <c:v>1050.0</c:v>
                </c:pt>
                <c:pt idx="40">
                  <c:v>1100.000000000001</c:v>
                </c:pt>
                <c:pt idx="41">
                  <c:v>1150.000000000001</c:v>
                </c:pt>
                <c:pt idx="42">
                  <c:v>1200.000000000001</c:v>
                </c:pt>
                <c:pt idx="43">
                  <c:v>1250.000000000001</c:v>
                </c:pt>
                <c:pt idx="44">
                  <c:v>1300.000000000001</c:v>
                </c:pt>
                <c:pt idx="45">
                  <c:v>1350.000000000001</c:v>
                </c:pt>
                <c:pt idx="46">
                  <c:v>1400.000000000001</c:v>
                </c:pt>
                <c:pt idx="47">
                  <c:v>1450.000000000001</c:v>
                </c:pt>
                <c:pt idx="48">
                  <c:v>1500.000000000001</c:v>
                </c:pt>
                <c:pt idx="49">
                  <c:v>1550.000000000001</c:v>
                </c:pt>
                <c:pt idx="50">
                  <c:v>1600.000000000001</c:v>
                </c:pt>
                <c:pt idx="51">
                  <c:v>1650.000000000001</c:v>
                </c:pt>
                <c:pt idx="52">
                  <c:v>1700.000000000001</c:v>
                </c:pt>
                <c:pt idx="53">
                  <c:v>1750.000000000001</c:v>
                </c:pt>
                <c:pt idx="54">
                  <c:v>1800.000000000001</c:v>
                </c:pt>
                <c:pt idx="55">
                  <c:v>1850.000000000001</c:v>
                </c:pt>
                <c:pt idx="56">
                  <c:v>1900.000000000001</c:v>
                </c:pt>
                <c:pt idx="57">
                  <c:v>1950.000000000001</c:v>
                </c:pt>
                <c:pt idx="58">
                  <c:v>2000.000000000001</c:v>
                </c:pt>
                <c:pt idx="59">
                  <c:v>2050.000000000001</c:v>
                </c:pt>
              </c:numCache>
            </c:numRef>
          </c:val>
        </c:ser>
        <c:ser>
          <c:idx val="17"/>
          <c:order val="17"/>
          <c:tx>
            <c:strRef>
              <c:f>Model!$A$354</c:f>
              <c:strCache>
                <c:ptCount val="1"/>
                <c:pt idx="0">
                  <c:v>6/1/17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Model!$B$354:$BI$354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80.43570000000001</c:v>
                </c:pt>
                <c:pt idx="21">
                  <c:v>149.610402</c:v>
                </c:pt>
                <c:pt idx="22">
                  <c:v>208.70651079</c:v>
                </c:pt>
                <c:pt idx="23">
                  <c:v>258.7960733796</c:v>
                </c:pt>
                <c:pt idx="24">
                  <c:v>300.8504353037851</c:v>
                </c:pt>
                <c:pt idx="25">
                  <c:v>335.7490857990241</c:v>
                </c:pt>
                <c:pt idx="26">
                  <c:v>364.2877580919413</c:v>
                </c:pt>
                <c:pt idx="27">
                  <c:v>400.0</c:v>
                </c:pt>
                <c:pt idx="28">
                  <c:v>450.0000000000001</c:v>
                </c:pt>
                <c:pt idx="29">
                  <c:v>500.0000000000001</c:v>
                </c:pt>
                <c:pt idx="30">
                  <c:v>550.0000000000002</c:v>
                </c:pt>
                <c:pt idx="31">
                  <c:v>600.0000000000002</c:v>
                </c:pt>
                <c:pt idx="32">
                  <c:v>650.0000000000002</c:v>
                </c:pt>
                <c:pt idx="33">
                  <c:v>700.0000000000002</c:v>
                </c:pt>
                <c:pt idx="34">
                  <c:v>750.0000000000003</c:v>
                </c:pt>
                <c:pt idx="35">
                  <c:v>800.0000000000003</c:v>
                </c:pt>
                <c:pt idx="36">
                  <c:v>850.0000000000003</c:v>
                </c:pt>
                <c:pt idx="37">
                  <c:v>900.0000000000006</c:v>
                </c:pt>
                <c:pt idx="38">
                  <c:v>950.0000000000006</c:v>
                </c:pt>
                <c:pt idx="39">
                  <c:v>1000.000000000001</c:v>
                </c:pt>
                <c:pt idx="40">
                  <c:v>1050.0</c:v>
                </c:pt>
                <c:pt idx="41">
                  <c:v>1100.000000000001</c:v>
                </c:pt>
                <c:pt idx="42">
                  <c:v>1150.000000000001</c:v>
                </c:pt>
                <c:pt idx="43">
                  <c:v>1200.000000000001</c:v>
                </c:pt>
                <c:pt idx="44">
                  <c:v>1250.000000000001</c:v>
                </c:pt>
                <c:pt idx="45">
                  <c:v>1300.000000000001</c:v>
                </c:pt>
                <c:pt idx="46">
                  <c:v>1350.000000000001</c:v>
                </c:pt>
                <c:pt idx="47">
                  <c:v>1400.000000000001</c:v>
                </c:pt>
                <c:pt idx="48">
                  <c:v>1450.000000000001</c:v>
                </c:pt>
                <c:pt idx="49">
                  <c:v>1500.000000000001</c:v>
                </c:pt>
                <c:pt idx="50">
                  <c:v>1550.000000000001</c:v>
                </c:pt>
                <c:pt idx="51">
                  <c:v>1600.000000000001</c:v>
                </c:pt>
                <c:pt idx="52">
                  <c:v>1650.000000000001</c:v>
                </c:pt>
                <c:pt idx="53">
                  <c:v>1700.000000000001</c:v>
                </c:pt>
                <c:pt idx="54">
                  <c:v>1750.000000000001</c:v>
                </c:pt>
                <c:pt idx="55">
                  <c:v>1800.000000000001</c:v>
                </c:pt>
                <c:pt idx="56">
                  <c:v>1850.000000000001</c:v>
                </c:pt>
                <c:pt idx="57">
                  <c:v>1900.000000000001</c:v>
                </c:pt>
                <c:pt idx="58">
                  <c:v>1950.000000000001</c:v>
                </c:pt>
                <c:pt idx="59">
                  <c:v>2000.000000000001</c:v>
                </c:pt>
              </c:numCache>
            </c:numRef>
          </c:val>
        </c:ser>
        <c:ser>
          <c:idx val="18"/>
          <c:order val="18"/>
          <c:tx>
            <c:strRef>
              <c:f>Model!$A$355</c:f>
              <c:strCache>
                <c:ptCount val="1"/>
                <c:pt idx="0">
                  <c:v>7/1/17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Model!$B$355:$BI$355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80.43570000000001</c:v>
                </c:pt>
                <c:pt idx="22">
                  <c:v>149.610402</c:v>
                </c:pt>
                <c:pt idx="23">
                  <c:v>208.70651079</c:v>
                </c:pt>
                <c:pt idx="24">
                  <c:v>258.7960733796</c:v>
                </c:pt>
                <c:pt idx="25">
                  <c:v>300.8504353037851</c:v>
                </c:pt>
                <c:pt idx="26">
                  <c:v>335.7490857990241</c:v>
                </c:pt>
                <c:pt idx="27">
                  <c:v>364.2877580919413</c:v>
                </c:pt>
                <c:pt idx="28">
                  <c:v>400.0</c:v>
                </c:pt>
                <c:pt idx="29">
                  <c:v>450.0000000000001</c:v>
                </c:pt>
                <c:pt idx="30">
                  <c:v>500.0000000000001</c:v>
                </c:pt>
                <c:pt idx="31">
                  <c:v>550.0000000000002</c:v>
                </c:pt>
                <c:pt idx="32">
                  <c:v>600.0000000000002</c:v>
                </c:pt>
                <c:pt idx="33">
                  <c:v>650.0000000000002</c:v>
                </c:pt>
                <c:pt idx="34">
                  <c:v>700.0000000000002</c:v>
                </c:pt>
                <c:pt idx="35">
                  <c:v>750.0000000000003</c:v>
                </c:pt>
                <c:pt idx="36">
                  <c:v>800.0000000000003</c:v>
                </c:pt>
                <c:pt idx="37">
                  <c:v>850.0000000000003</c:v>
                </c:pt>
                <c:pt idx="38">
                  <c:v>900.0000000000006</c:v>
                </c:pt>
                <c:pt idx="39">
                  <c:v>950.0000000000006</c:v>
                </c:pt>
                <c:pt idx="40">
                  <c:v>1000.000000000001</c:v>
                </c:pt>
                <c:pt idx="41">
                  <c:v>1050.0</c:v>
                </c:pt>
                <c:pt idx="42">
                  <c:v>1100.000000000001</c:v>
                </c:pt>
                <c:pt idx="43">
                  <c:v>1150.000000000001</c:v>
                </c:pt>
                <c:pt idx="44">
                  <c:v>1200.000000000001</c:v>
                </c:pt>
                <c:pt idx="45">
                  <c:v>1250.000000000001</c:v>
                </c:pt>
                <c:pt idx="46">
                  <c:v>1300.000000000001</c:v>
                </c:pt>
                <c:pt idx="47">
                  <c:v>1350.000000000001</c:v>
                </c:pt>
                <c:pt idx="48">
                  <c:v>1400.000000000001</c:v>
                </c:pt>
                <c:pt idx="49">
                  <c:v>1450.000000000001</c:v>
                </c:pt>
                <c:pt idx="50">
                  <c:v>1500.000000000001</c:v>
                </c:pt>
                <c:pt idx="51">
                  <c:v>1550.000000000001</c:v>
                </c:pt>
                <c:pt idx="52">
                  <c:v>1600.000000000001</c:v>
                </c:pt>
                <c:pt idx="53">
                  <c:v>1650.000000000001</c:v>
                </c:pt>
                <c:pt idx="54">
                  <c:v>1700.000000000001</c:v>
                </c:pt>
                <c:pt idx="55">
                  <c:v>1750.000000000001</c:v>
                </c:pt>
                <c:pt idx="56">
                  <c:v>1800.000000000001</c:v>
                </c:pt>
                <c:pt idx="57">
                  <c:v>1850.000000000001</c:v>
                </c:pt>
                <c:pt idx="58">
                  <c:v>1900.000000000001</c:v>
                </c:pt>
                <c:pt idx="59">
                  <c:v>1950.000000000001</c:v>
                </c:pt>
              </c:numCache>
            </c:numRef>
          </c:val>
        </c:ser>
        <c:ser>
          <c:idx val="19"/>
          <c:order val="19"/>
          <c:tx>
            <c:strRef>
              <c:f>Model!$A$356</c:f>
              <c:strCache>
                <c:ptCount val="1"/>
                <c:pt idx="0">
                  <c:v>8/1/17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Model!$B$356:$BI$356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80.43570000000001</c:v>
                </c:pt>
                <c:pt idx="23">
                  <c:v>149.610402</c:v>
                </c:pt>
                <c:pt idx="24">
                  <c:v>208.70651079</c:v>
                </c:pt>
                <c:pt idx="25">
                  <c:v>258.7960733796</c:v>
                </c:pt>
                <c:pt idx="26">
                  <c:v>300.8504353037851</c:v>
                </c:pt>
                <c:pt idx="27">
                  <c:v>335.7490857990241</c:v>
                </c:pt>
                <c:pt idx="28">
                  <c:v>364.2877580919413</c:v>
                </c:pt>
                <c:pt idx="29">
                  <c:v>400.0</c:v>
                </c:pt>
                <c:pt idx="30">
                  <c:v>450.0000000000001</c:v>
                </c:pt>
                <c:pt idx="31">
                  <c:v>500.0000000000001</c:v>
                </c:pt>
                <c:pt idx="32">
                  <c:v>550.0000000000002</c:v>
                </c:pt>
                <c:pt idx="33">
                  <c:v>600.0000000000002</c:v>
                </c:pt>
                <c:pt idx="34">
                  <c:v>650.0000000000002</c:v>
                </c:pt>
                <c:pt idx="35">
                  <c:v>700.0000000000002</c:v>
                </c:pt>
                <c:pt idx="36">
                  <c:v>750.0000000000003</c:v>
                </c:pt>
                <c:pt idx="37">
                  <c:v>800.0000000000003</c:v>
                </c:pt>
                <c:pt idx="38">
                  <c:v>850.0000000000003</c:v>
                </c:pt>
                <c:pt idx="39">
                  <c:v>900.0000000000006</c:v>
                </c:pt>
                <c:pt idx="40">
                  <c:v>950.0000000000006</c:v>
                </c:pt>
                <c:pt idx="41">
                  <c:v>1000.000000000001</c:v>
                </c:pt>
                <c:pt idx="42">
                  <c:v>1050.0</c:v>
                </c:pt>
                <c:pt idx="43">
                  <c:v>1100.000000000001</c:v>
                </c:pt>
                <c:pt idx="44">
                  <c:v>1150.000000000001</c:v>
                </c:pt>
                <c:pt idx="45">
                  <c:v>1200.000000000001</c:v>
                </c:pt>
                <c:pt idx="46">
                  <c:v>1250.000000000001</c:v>
                </c:pt>
                <c:pt idx="47">
                  <c:v>1300.000000000001</c:v>
                </c:pt>
                <c:pt idx="48">
                  <c:v>1350.000000000001</c:v>
                </c:pt>
                <c:pt idx="49">
                  <c:v>1400.000000000001</c:v>
                </c:pt>
                <c:pt idx="50">
                  <c:v>1450.000000000001</c:v>
                </c:pt>
                <c:pt idx="51">
                  <c:v>1500.000000000001</c:v>
                </c:pt>
                <c:pt idx="52">
                  <c:v>1550.000000000001</c:v>
                </c:pt>
                <c:pt idx="53">
                  <c:v>1600.000000000001</c:v>
                </c:pt>
                <c:pt idx="54">
                  <c:v>1650.000000000001</c:v>
                </c:pt>
                <c:pt idx="55">
                  <c:v>1700.000000000001</c:v>
                </c:pt>
                <c:pt idx="56">
                  <c:v>1750.000000000001</c:v>
                </c:pt>
                <c:pt idx="57">
                  <c:v>1800.000000000001</c:v>
                </c:pt>
                <c:pt idx="58">
                  <c:v>1850.000000000001</c:v>
                </c:pt>
                <c:pt idx="59">
                  <c:v>1900.000000000001</c:v>
                </c:pt>
              </c:numCache>
            </c:numRef>
          </c:val>
        </c:ser>
        <c:ser>
          <c:idx val="20"/>
          <c:order val="20"/>
          <c:tx>
            <c:strRef>
              <c:f>Model!$A$357</c:f>
              <c:strCache>
                <c:ptCount val="1"/>
                <c:pt idx="0">
                  <c:v>9/1/17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Model!$B$357:$BI$357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80.43570000000001</c:v>
                </c:pt>
                <c:pt idx="24">
                  <c:v>149.610402</c:v>
                </c:pt>
                <c:pt idx="25">
                  <c:v>208.70651079</c:v>
                </c:pt>
                <c:pt idx="26">
                  <c:v>258.7960733796</c:v>
                </c:pt>
                <c:pt idx="27">
                  <c:v>300.8504353037851</c:v>
                </c:pt>
                <c:pt idx="28">
                  <c:v>335.7490857990241</c:v>
                </c:pt>
                <c:pt idx="29">
                  <c:v>364.2877580919413</c:v>
                </c:pt>
                <c:pt idx="30">
                  <c:v>400.0</c:v>
                </c:pt>
                <c:pt idx="31">
                  <c:v>450.0000000000001</c:v>
                </c:pt>
                <c:pt idx="32">
                  <c:v>500.0000000000001</c:v>
                </c:pt>
                <c:pt idx="33">
                  <c:v>550.0000000000002</c:v>
                </c:pt>
                <c:pt idx="34">
                  <c:v>600.0000000000002</c:v>
                </c:pt>
                <c:pt idx="35">
                  <c:v>650.0000000000002</c:v>
                </c:pt>
                <c:pt idx="36">
                  <c:v>700.0000000000002</c:v>
                </c:pt>
                <c:pt idx="37">
                  <c:v>750.0000000000003</c:v>
                </c:pt>
                <c:pt idx="38">
                  <c:v>800.0000000000003</c:v>
                </c:pt>
                <c:pt idx="39">
                  <c:v>850.0000000000003</c:v>
                </c:pt>
                <c:pt idx="40">
                  <c:v>900.0000000000006</c:v>
                </c:pt>
                <c:pt idx="41">
                  <c:v>950.0000000000006</c:v>
                </c:pt>
                <c:pt idx="42">
                  <c:v>1000.000000000001</c:v>
                </c:pt>
                <c:pt idx="43">
                  <c:v>1050.0</c:v>
                </c:pt>
                <c:pt idx="44">
                  <c:v>1100.000000000001</c:v>
                </c:pt>
                <c:pt idx="45">
                  <c:v>1150.000000000001</c:v>
                </c:pt>
                <c:pt idx="46">
                  <c:v>1200.000000000001</c:v>
                </c:pt>
                <c:pt idx="47">
                  <c:v>1250.000000000001</c:v>
                </c:pt>
                <c:pt idx="48">
                  <c:v>1300.000000000001</c:v>
                </c:pt>
                <c:pt idx="49">
                  <c:v>1350.000000000001</c:v>
                </c:pt>
                <c:pt idx="50">
                  <c:v>1400.000000000001</c:v>
                </c:pt>
                <c:pt idx="51">
                  <c:v>1450.000000000001</c:v>
                </c:pt>
                <c:pt idx="52">
                  <c:v>1500.000000000001</c:v>
                </c:pt>
                <c:pt idx="53">
                  <c:v>1550.000000000001</c:v>
                </c:pt>
                <c:pt idx="54">
                  <c:v>1600.000000000001</c:v>
                </c:pt>
                <c:pt idx="55">
                  <c:v>1650.000000000001</c:v>
                </c:pt>
                <c:pt idx="56">
                  <c:v>1700.000000000001</c:v>
                </c:pt>
                <c:pt idx="57">
                  <c:v>1750.000000000001</c:v>
                </c:pt>
                <c:pt idx="58">
                  <c:v>1800.000000000001</c:v>
                </c:pt>
                <c:pt idx="59">
                  <c:v>1850.000000000001</c:v>
                </c:pt>
              </c:numCache>
            </c:numRef>
          </c:val>
        </c:ser>
        <c:ser>
          <c:idx val="21"/>
          <c:order val="21"/>
          <c:tx>
            <c:strRef>
              <c:f>Model!$A$358</c:f>
              <c:strCache>
                <c:ptCount val="1"/>
                <c:pt idx="0">
                  <c:v>10/1/17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Model!$B$358:$BI$358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80.43570000000001</c:v>
                </c:pt>
                <c:pt idx="25">
                  <c:v>149.610402</c:v>
                </c:pt>
                <c:pt idx="26">
                  <c:v>208.70651079</c:v>
                </c:pt>
                <c:pt idx="27">
                  <c:v>258.7960733796</c:v>
                </c:pt>
                <c:pt idx="28">
                  <c:v>300.8504353037851</c:v>
                </c:pt>
                <c:pt idx="29">
                  <c:v>335.7490857990241</c:v>
                </c:pt>
                <c:pt idx="30">
                  <c:v>364.2877580919413</c:v>
                </c:pt>
                <c:pt idx="31">
                  <c:v>400.0</c:v>
                </c:pt>
                <c:pt idx="32">
                  <c:v>450.0000000000001</c:v>
                </c:pt>
                <c:pt idx="33">
                  <c:v>500.0000000000001</c:v>
                </c:pt>
                <c:pt idx="34">
                  <c:v>550.0000000000002</c:v>
                </c:pt>
                <c:pt idx="35">
                  <c:v>600.0000000000002</c:v>
                </c:pt>
                <c:pt idx="36">
                  <c:v>650.0000000000002</c:v>
                </c:pt>
                <c:pt idx="37">
                  <c:v>700.0000000000002</c:v>
                </c:pt>
                <c:pt idx="38">
                  <c:v>750.0000000000003</c:v>
                </c:pt>
                <c:pt idx="39">
                  <c:v>800.0000000000003</c:v>
                </c:pt>
                <c:pt idx="40">
                  <c:v>850.0000000000003</c:v>
                </c:pt>
                <c:pt idx="41">
                  <c:v>900.0000000000006</c:v>
                </c:pt>
                <c:pt idx="42">
                  <c:v>950.0000000000006</c:v>
                </c:pt>
                <c:pt idx="43">
                  <c:v>1000.000000000001</c:v>
                </c:pt>
                <c:pt idx="44">
                  <c:v>1050.0</c:v>
                </c:pt>
                <c:pt idx="45">
                  <c:v>1100.000000000001</c:v>
                </c:pt>
                <c:pt idx="46">
                  <c:v>1150.000000000001</c:v>
                </c:pt>
                <c:pt idx="47">
                  <c:v>1200.000000000001</c:v>
                </c:pt>
                <c:pt idx="48">
                  <c:v>1250.000000000001</c:v>
                </c:pt>
                <c:pt idx="49">
                  <c:v>1300.000000000001</c:v>
                </c:pt>
                <c:pt idx="50">
                  <c:v>1350.000000000001</c:v>
                </c:pt>
                <c:pt idx="51">
                  <c:v>1400.000000000001</c:v>
                </c:pt>
                <c:pt idx="52">
                  <c:v>1450.000000000001</c:v>
                </c:pt>
                <c:pt idx="53">
                  <c:v>1500.000000000001</c:v>
                </c:pt>
                <c:pt idx="54">
                  <c:v>1550.000000000001</c:v>
                </c:pt>
                <c:pt idx="55">
                  <c:v>1600.000000000001</c:v>
                </c:pt>
                <c:pt idx="56">
                  <c:v>1650.000000000001</c:v>
                </c:pt>
                <c:pt idx="57">
                  <c:v>1700.000000000001</c:v>
                </c:pt>
                <c:pt idx="58">
                  <c:v>1750.000000000001</c:v>
                </c:pt>
                <c:pt idx="59">
                  <c:v>1800.000000000001</c:v>
                </c:pt>
              </c:numCache>
            </c:numRef>
          </c:val>
        </c:ser>
        <c:ser>
          <c:idx val="22"/>
          <c:order val="22"/>
          <c:tx>
            <c:strRef>
              <c:f>Model!$A$359</c:f>
              <c:strCache>
                <c:ptCount val="1"/>
                <c:pt idx="0">
                  <c:v>11/1/17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Model!$B$359:$BI$359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80.43570000000001</c:v>
                </c:pt>
                <c:pt idx="26">
                  <c:v>149.610402</c:v>
                </c:pt>
                <c:pt idx="27">
                  <c:v>208.70651079</c:v>
                </c:pt>
                <c:pt idx="28">
                  <c:v>258.7960733796</c:v>
                </c:pt>
                <c:pt idx="29">
                  <c:v>300.8504353037851</c:v>
                </c:pt>
                <c:pt idx="30">
                  <c:v>335.7490857990241</c:v>
                </c:pt>
                <c:pt idx="31">
                  <c:v>364.2877580919413</c:v>
                </c:pt>
                <c:pt idx="32">
                  <c:v>400.0</c:v>
                </c:pt>
                <c:pt idx="33">
                  <c:v>450.0000000000001</c:v>
                </c:pt>
                <c:pt idx="34">
                  <c:v>500.0000000000001</c:v>
                </c:pt>
                <c:pt idx="35">
                  <c:v>550.0000000000002</c:v>
                </c:pt>
                <c:pt idx="36">
                  <c:v>600.0000000000002</c:v>
                </c:pt>
                <c:pt idx="37">
                  <c:v>650.0000000000002</c:v>
                </c:pt>
                <c:pt idx="38">
                  <c:v>700.0000000000002</c:v>
                </c:pt>
                <c:pt idx="39">
                  <c:v>750.0000000000003</c:v>
                </c:pt>
                <c:pt idx="40">
                  <c:v>800.0000000000003</c:v>
                </c:pt>
                <c:pt idx="41">
                  <c:v>850.0000000000003</c:v>
                </c:pt>
                <c:pt idx="42">
                  <c:v>900.0000000000006</c:v>
                </c:pt>
                <c:pt idx="43">
                  <c:v>950.0000000000006</c:v>
                </c:pt>
                <c:pt idx="44">
                  <c:v>1000.000000000001</c:v>
                </c:pt>
                <c:pt idx="45">
                  <c:v>1050.0</c:v>
                </c:pt>
                <c:pt idx="46">
                  <c:v>1100.000000000001</c:v>
                </c:pt>
                <c:pt idx="47">
                  <c:v>1150.000000000001</c:v>
                </c:pt>
                <c:pt idx="48">
                  <c:v>1200.000000000001</c:v>
                </c:pt>
                <c:pt idx="49">
                  <c:v>1250.000000000001</c:v>
                </c:pt>
                <c:pt idx="50">
                  <c:v>1300.000000000001</c:v>
                </c:pt>
                <c:pt idx="51">
                  <c:v>1350.000000000001</c:v>
                </c:pt>
                <c:pt idx="52">
                  <c:v>1400.000000000001</c:v>
                </c:pt>
                <c:pt idx="53">
                  <c:v>1450.000000000001</c:v>
                </c:pt>
                <c:pt idx="54">
                  <c:v>1500.000000000001</c:v>
                </c:pt>
                <c:pt idx="55">
                  <c:v>1550.000000000001</c:v>
                </c:pt>
                <c:pt idx="56">
                  <c:v>1600.000000000001</c:v>
                </c:pt>
                <c:pt idx="57">
                  <c:v>1650.000000000001</c:v>
                </c:pt>
                <c:pt idx="58">
                  <c:v>1700.000000000001</c:v>
                </c:pt>
                <c:pt idx="59">
                  <c:v>1750.000000000001</c:v>
                </c:pt>
              </c:numCache>
            </c:numRef>
          </c:val>
        </c:ser>
        <c:ser>
          <c:idx val="23"/>
          <c:order val="23"/>
          <c:tx>
            <c:strRef>
              <c:f>Model!$A$360</c:f>
              <c:strCache>
                <c:ptCount val="1"/>
                <c:pt idx="0">
                  <c:v>12/1/17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Model!$B$360:$BI$360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80.43570000000001</c:v>
                </c:pt>
                <c:pt idx="27">
                  <c:v>149.610402</c:v>
                </c:pt>
                <c:pt idx="28">
                  <c:v>208.70651079</c:v>
                </c:pt>
                <c:pt idx="29">
                  <c:v>258.7960733796</c:v>
                </c:pt>
                <c:pt idx="30">
                  <c:v>300.8504353037851</c:v>
                </c:pt>
                <c:pt idx="31">
                  <c:v>335.7490857990241</c:v>
                </c:pt>
                <c:pt idx="32">
                  <c:v>364.2877580919413</c:v>
                </c:pt>
                <c:pt idx="33">
                  <c:v>400.0</c:v>
                </c:pt>
                <c:pt idx="34">
                  <c:v>450.0000000000001</c:v>
                </c:pt>
                <c:pt idx="35">
                  <c:v>500.0000000000001</c:v>
                </c:pt>
                <c:pt idx="36">
                  <c:v>550.0000000000002</c:v>
                </c:pt>
                <c:pt idx="37">
                  <c:v>600.0000000000002</c:v>
                </c:pt>
                <c:pt idx="38">
                  <c:v>650.0000000000002</c:v>
                </c:pt>
                <c:pt idx="39">
                  <c:v>700.0000000000002</c:v>
                </c:pt>
                <c:pt idx="40">
                  <c:v>750.0000000000003</c:v>
                </c:pt>
                <c:pt idx="41">
                  <c:v>800.0000000000003</c:v>
                </c:pt>
                <c:pt idx="42">
                  <c:v>850.0000000000003</c:v>
                </c:pt>
                <c:pt idx="43">
                  <c:v>900.0000000000006</c:v>
                </c:pt>
                <c:pt idx="44">
                  <c:v>950.0000000000006</c:v>
                </c:pt>
                <c:pt idx="45">
                  <c:v>1000.000000000001</c:v>
                </c:pt>
                <c:pt idx="46">
                  <c:v>1050.0</c:v>
                </c:pt>
                <c:pt idx="47">
                  <c:v>1100.000000000001</c:v>
                </c:pt>
                <c:pt idx="48">
                  <c:v>1150.000000000001</c:v>
                </c:pt>
                <c:pt idx="49">
                  <c:v>1200.000000000001</c:v>
                </c:pt>
                <c:pt idx="50">
                  <c:v>1250.000000000001</c:v>
                </c:pt>
                <c:pt idx="51">
                  <c:v>1300.000000000001</c:v>
                </c:pt>
                <c:pt idx="52">
                  <c:v>1350.000000000001</c:v>
                </c:pt>
                <c:pt idx="53">
                  <c:v>1400.000000000001</c:v>
                </c:pt>
                <c:pt idx="54">
                  <c:v>1450.000000000001</c:v>
                </c:pt>
                <c:pt idx="55">
                  <c:v>1500.000000000001</c:v>
                </c:pt>
                <c:pt idx="56">
                  <c:v>1550.000000000001</c:v>
                </c:pt>
                <c:pt idx="57">
                  <c:v>1600.000000000001</c:v>
                </c:pt>
                <c:pt idx="58">
                  <c:v>1650.000000000001</c:v>
                </c:pt>
                <c:pt idx="59">
                  <c:v>1700.000000000001</c:v>
                </c:pt>
              </c:numCache>
            </c:numRef>
          </c:val>
        </c:ser>
        <c:ser>
          <c:idx val="24"/>
          <c:order val="24"/>
          <c:tx>
            <c:strRef>
              <c:f>Model!$A$361</c:f>
              <c:strCache>
                <c:ptCount val="1"/>
                <c:pt idx="0">
                  <c:v>1/1/18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Model!$B$361:$BI$361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80.43570000000001</c:v>
                </c:pt>
                <c:pt idx="28">
                  <c:v>149.610402</c:v>
                </c:pt>
                <c:pt idx="29">
                  <c:v>208.70651079</c:v>
                </c:pt>
                <c:pt idx="30">
                  <c:v>258.7960733796</c:v>
                </c:pt>
                <c:pt idx="31">
                  <c:v>300.8504353037851</c:v>
                </c:pt>
                <c:pt idx="32">
                  <c:v>335.7490857990241</c:v>
                </c:pt>
                <c:pt idx="33">
                  <c:v>364.2877580919413</c:v>
                </c:pt>
                <c:pt idx="34">
                  <c:v>400.0</c:v>
                </c:pt>
                <c:pt idx="35">
                  <c:v>450.0000000000001</c:v>
                </c:pt>
                <c:pt idx="36">
                  <c:v>500.0000000000001</c:v>
                </c:pt>
                <c:pt idx="37">
                  <c:v>550.0000000000002</c:v>
                </c:pt>
                <c:pt idx="38">
                  <c:v>600.0000000000002</c:v>
                </c:pt>
                <c:pt idx="39">
                  <c:v>650.0000000000002</c:v>
                </c:pt>
                <c:pt idx="40">
                  <c:v>700.0000000000002</c:v>
                </c:pt>
                <c:pt idx="41">
                  <c:v>750.0000000000003</c:v>
                </c:pt>
                <c:pt idx="42">
                  <c:v>800.0000000000003</c:v>
                </c:pt>
                <c:pt idx="43">
                  <c:v>850.0000000000003</c:v>
                </c:pt>
                <c:pt idx="44">
                  <c:v>900.0000000000006</c:v>
                </c:pt>
                <c:pt idx="45">
                  <c:v>950.0000000000006</c:v>
                </c:pt>
                <c:pt idx="46">
                  <c:v>1000.000000000001</c:v>
                </c:pt>
                <c:pt idx="47">
                  <c:v>1050.0</c:v>
                </c:pt>
                <c:pt idx="48">
                  <c:v>1100.000000000001</c:v>
                </c:pt>
                <c:pt idx="49">
                  <c:v>1150.000000000001</c:v>
                </c:pt>
                <c:pt idx="50">
                  <c:v>1200.000000000001</c:v>
                </c:pt>
                <c:pt idx="51">
                  <c:v>1250.000000000001</c:v>
                </c:pt>
                <c:pt idx="52">
                  <c:v>1300.000000000001</c:v>
                </c:pt>
                <c:pt idx="53">
                  <c:v>1350.000000000001</c:v>
                </c:pt>
                <c:pt idx="54">
                  <c:v>1400.000000000001</c:v>
                </c:pt>
                <c:pt idx="55">
                  <c:v>1450.000000000001</c:v>
                </c:pt>
                <c:pt idx="56">
                  <c:v>1500.000000000001</c:v>
                </c:pt>
                <c:pt idx="57">
                  <c:v>1550.000000000001</c:v>
                </c:pt>
                <c:pt idx="58">
                  <c:v>1600.000000000001</c:v>
                </c:pt>
                <c:pt idx="59">
                  <c:v>1650.000000000001</c:v>
                </c:pt>
              </c:numCache>
            </c:numRef>
          </c:val>
        </c:ser>
        <c:ser>
          <c:idx val="25"/>
          <c:order val="25"/>
          <c:tx>
            <c:strRef>
              <c:f>Model!$A$362</c:f>
              <c:strCache>
                <c:ptCount val="1"/>
                <c:pt idx="0">
                  <c:v>2/1/18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Model!$B$362:$BI$362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80.43570000000001</c:v>
                </c:pt>
                <c:pt idx="29">
                  <c:v>149.610402</c:v>
                </c:pt>
                <c:pt idx="30">
                  <c:v>208.70651079</c:v>
                </c:pt>
                <c:pt idx="31">
                  <c:v>258.7960733796</c:v>
                </c:pt>
                <c:pt idx="32">
                  <c:v>300.8504353037851</c:v>
                </c:pt>
                <c:pt idx="33">
                  <c:v>335.7490857990241</c:v>
                </c:pt>
                <c:pt idx="34">
                  <c:v>364.2877580919413</c:v>
                </c:pt>
                <c:pt idx="35">
                  <c:v>400.0</c:v>
                </c:pt>
                <c:pt idx="36">
                  <c:v>450.0000000000001</c:v>
                </c:pt>
                <c:pt idx="37">
                  <c:v>500.0000000000001</c:v>
                </c:pt>
                <c:pt idx="38">
                  <c:v>550.0000000000002</c:v>
                </c:pt>
                <c:pt idx="39">
                  <c:v>600.0000000000002</c:v>
                </c:pt>
                <c:pt idx="40">
                  <c:v>650.0000000000002</c:v>
                </c:pt>
                <c:pt idx="41">
                  <c:v>700.0000000000002</c:v>
                </c:pt>
                <c:pt idx="42">
                  <c:v>750.0000000000003</c:v>
                </c:pt>
                <c:pt idx="43">
                  <c:v>800.0000000000003</c:v>
                </c:pt>
                <c:pt idx="44">
                  <c:v>850.0000000000003</c:v>
                </c:pt>
                <c:pt idx="45">
                  <c:v>900.0000000000006</c:v>
                </c:pt>
                <c:pt idx="46">
                  <c:v>950.0000000000006</c:v>
                </c:pt>
                <c:pt idx="47">
                  <c:v>1000.000000000001</c:v>
                </c:pt>
                <c:pt idx="48">
                  <c:v>1050.0</c:v>
                </c:pt>
                <c:pt idx="49">
                  <c:v>1100.000000000001</c:v>
                </c:pt>
                <c:pt idx="50">
                  <c:v>1150.000000000001</c:v>
                </c:pt>
                <c:pt idx="51">
                  <c:v>1200.000000000001</c:v>
                </c:pt>
                <c:pt idx="52">
                  <c:v>1250.000000000001</c:v>
                </c:pt>
                <c:pt idx="53">
                  <c:v>1300.000000000001</c:v>
                </c:pt>
                <c:pt idx="54">
                  <c:v>1350.000000000001</c:v>
                </c:pt>
                <c:pt idx="55">
                  <c:v>1400.000000000001</c:v>
                </c:pt>
                <c:pt idx="56">
                  <c:v>1450.000000000001</c:v>
                </c:pt>
                <c:pt idx="57">
                  <c:v>1500.000000000001</c:v>
                </c:pt>
                <c:pt idx="58">
                  <c:v>1550.000000000001</c:v>
                </c:pt>
                <c:pt idx="59">
                  <c:v>1600.000000000001</c:v>
                </c:pt>
              </c:numCache>
            </c:numRef>
          </c:val>
        </c:ser>
        <c:ser>
          <c:idx val="26"/>
          <c:order val="26"/>
          <c:tx>
            <c:strRef>
              <c:f>Model!$A$363</c:f>
              <c:strCache>
                <c:ptCount val="1"/>
                <c:pt idx="0">
                  <c:v>3/1/18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Model!$B$363:$BI$363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80.43570000000001</c:v>
                </c:pt>
                <c:pt idx="30">
                  <c:v>149.610402</c:v>
                </c:pt>
                <c:pt idx="31">
                  <c:v>208.70651079</c:v>
                </c:pt>
                <c:pt idx="32">
                  <c:v>258.7960733796</c:v>
                </c:pt>
                <c:pt idx="33">
                  <c:v>300.8504353037851</c:v>
                </c:pt>
                <c:pt idx="34">
                  <c:v>335.7490857990241</c:v>
                </c:pt>
                <c:pt idx="35">
                  <c:v>364.2877580919413</c:v>
                </c:pt>
                <c:pt idx="36">
                  <c:v>400.0</c:v>
                </c:pt>
                <c:pt idx="37">
                  <c:v>450.0000000000001</c:v>
                </c:pt>
                <c:pt idx="38">
                  <c:v>500.0000000000001</c:v>
                </c:pt>
                <c:pt idx="39">
                  <c:v>550.0000000000002</c:v>
                </c:pt>
                <c:pt idx="40">
                  <c:v>600.0000000000002</c:v>
                </c:pt>
                <c:pt idx="41">
                  <c:v>650.0000000000002</c:v>
                </c:pt>
                <c:pt idx="42">
                  <c:v>700.0000000000002</c:v>
                </c:pt>
                <c:pt idx="43">
                  <c:v>750.0000000000003</c:v>
                </c:pt>
                <c:pt idx="44">
                  <c:v>800.0000000000003</c:v>
                </c:pt>
                <c:pt idx="45">
                  <c:v>850.0000000000003</c:v>
                </c:pt>
                <c:pt idx="46">
                  <c:v>900.0000000000006</c:v>
                </c:pt>
                <c:pt idx="47">
                  <c:v>950.0000000000006</c:v>
                </c:pt>
                <c:pt idx="48">
                  <c:v>1000.000000000001</c:v>
                </c:pt>
                <c:pt idx="49">
                  <c:v>1050.0</c:v>
                </c:pt>
                <c:pt idx="50">
                  <c:v>1100.000000000001</c:v>
                </c:pt>
                <c:pt idx="51">
                  <c:v>1150.000000000001</c:v>
                </c:pt>
                <c:pt idx="52">
                  <c:v>1200.000000000001</c:v>
                </c:pt>
                <c:pt idx="53">
                  <c:v>1250.000000000001</c:v>
                </c:pt>
                <c:pt idx="54">
                  <c:v>1300.000000000001</c:v>
                </c:pt>
                <c:pt idx="55">
                  <c:v>1350.000000000001</c:v>
                </c:pt>
                <c:pt idx="56">
                  <c:v>1400.000000000001</c:v>
                </c:pt>
                <c:pt idx="57">
                  <c:v>1450.000000000001</c:v>
                </c:pt>
                <c:pt idx="58">
                  <c:v>1500.000000000001</c:v>
                </c:pt>
                <c:pt idx="59">
                  <c:v>1550.000000000001</c:v>
                </c:pt>
              </c:numCache>
            </c:numRef>
          </c:val>
        </c:ser>
        <c:ser>
          <c:idx val="27"/>
          <c:order val="27"/>
          <c:tx>
            <c:strRef>
              <c:f>Model!$A$364</c:f>
              <c:strCache>
                <c:ptCount val="1"/>
                <c:pt idx="0">
                  <c:v>4/1/18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Model!$B$364:$BI$364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80.43570000000001</c:v>
                </c:pt>
                <c:pt idx="31">
                  <c:v>149.610402</c:v>
                </c:pt>
                <c:pt idx="32">
                  <c:v>208.70651079</c:v>
                </c:pt>
                <c:pt idx="33">
                  <c:v>258.7960733796</c:v>
                </c:pt>
                <c:pt idx="34">
                  <c:v>300.8504353037851</c:v>
                </c:pt>
                <c:pt idx="35">
                  <c:v>335.7490857990241</c:v>
                </c:pt>
                <c:pt idx="36">
                  <c:v>364.2877580919413</c:v>
                </c:pt>
                <c:pt idx="37">
                  <c:v>400.0</c:v>
                </c:pt>
                <c:pt idx="38">
                  <c:v>450.0000000000001</c:v>
                </c:pt>
                <c:pt idx="39">
                  <c:v>500.0000000000001</c:v>
                </c:pt>
                <c:pt idx="40">
                  <c:v>550.0000000000002</c:v>
                </c:pt>
                <c:pt idx="41">
                  <c:v>600.0000000000002</c:v>
                </c:pt>
                <c:pt idx="42">
                  <c:v>650.0000000000002</c:v>
                </c:pt>
                <c:pt idx="43">
                  <c:v>700.0000000000002</c:v>
                </c:pt>
                <c:pt idx="44">
                  <c:v>750.0000000000003</c:v>
                </c:pt>
                <c:pt idx="45">
                  <c:v>800.0000000000003</c:v>
                </c:pt>
                <c:pt idx="46">
                  <c:v>850.0000000000003</c:v>
                </c:pt>
                <c:pt idx="47">
                  <c:v>900.0000000000006</c:v>
                </c:pt>
                <c:pt idx="48">
                  <c:v>950.0000000000006</c:v>
                </c:pt>
                <c:pt idx="49">
                  <c:v>1000.000000000001</c:v>
                </c:pt>
                <c:pt idx="50">
                  <c:v>1050.0</c:v>
                </c:pt>
                <c:pt idx="51">
                  <c:v>1100.000000000001</c:v>
                </c:pt>
                <c:pt idx="52">
                  <c:v>1150.000000000001</c:v>
                </c:pt>
                <c:pt idx="53">
                  <c:v>1200.000000000001</c:v>
                </c:pt>
                <c:pt idx="54">
                  <c:v>1250.000000000001</c:v>
                </c:pt>
                <c:pt idx="55">
                  <c:v>1300.000000000001</c:v>
                </c:pt>
                <c:pt idx="56">
                  <c:v>1350.000000000001</c:v>
                </c:pt>
                <c:pt idx="57">
                  <c:v>1400.000000000001</c:v>
                </c:pt>
                <c:pt idx="58">
                  <c:v>1450.000000000001</c:v>
                </c:pt>
                <c:pt idx="59">
                  <c:v>1500.000000000001</c:v>
                </c:pt>
              </c:numCache>
            </c:numRef>
          </c:val>
        </c:ser>
        <c:ser>
          <c:idx val="28"/>
          <c:order val="28"/>
          <c:tx>
            <c:strRef>
              <c:f>Model!$A$365</c:f>
              <c:strCache>
                <c:ptCount val="1"/>
                <c:pt idx="0">
                  <c:v>5/1/18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Model!$B$365:$BI$365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80.43570000000001</c:v>
                </c:pt>
                <c:pt idx="32">
                  <c:v>149.610402</c:v>
                </c:pt>
                <c:pt idx="33">
                  <c:v>208.70651079</c:v>
                </c:pt>
                <c:pt idx="34">
                  <c:v>258.7960733796</c:v>
                </c:pt>
                <c:pt idx="35">
                  <c:v>300.8504353037851</c:v>
                </c:pt>
                <c:pt idx="36">
                  <c:v>335.7490857990241</c:v>
                </c:pt>
                <c:pt idx="37">
                  <c:v>364.2877580919413</c:v>
                </c:pt>
                <c:pt idx="38">
                  <c:v>400.0</c:v>
                </c:pt>
                <c:pt idx="39">
                  <c:v>450.0000000000001</c:v>
                </c:pt>
                <c:pt idx="40">
                  <c:v>500.0000000000001</c:v>
                </c:pt>
                <c:pt idx="41">
                  <c:v>550.0000000000002</c:v>
                </c:pt>
                <c:pt idx="42">
                  <c:v>600.0000000000002</c:v>
                </c:pt>
                <c:pt idx="43">
                  <c:v>650.0000000000002</c:v>
                </c:pt>
                <c:pt idx="44">
                  <c:v>700.0000000000002</c:v>
                </c:pt>
                <c:pt idx="45">
                  <c:v>750.0000000000003</c:v>
                </c:pt>
                <c:pt idx="46">
                  <c:v>800.0000000000003</c:v>
                </c:pt>
                <c:pt idx="47">
                  <c:v>850.0000000000003</c:v>
                </c:pt>
                <c:pt idx="48">
                  <c:v>900.0000000000006</c:v>
                </c:pt>
                <c:pt idx="49">
                  <c:v>950.0000000000006</c:v>
                </c:pt>
                <c:pt idx="50">
                  <c:v>1000.000000000001</c:v>
                </c:pt>
                <c:pt idx="51">
                  <c:v>1050.0</c:v>
                </c:pt>
                <c:pt idx="52">
                  <c:v>1100.000000000001</c:v>
                </c:pt>
                <c:pt idx="53">
                  <c:v>1150.000000000001</c:v>
                </c:pt>
                <c:pt idx="54">
                  <c:v>1200.000000000001</c:v>
                </c:pt>
                <c:pt idx="55">
                  <c:v>1250.000000000001</c:v>
                </c:pt>
                <c:pt idx="56">
                  <c:v>1300.000000000001</c:v>
                </c:pt>
                <c:pt idx="57">
                  <c:v>1350.000000000001</c:v>
                </c:pt>
                <c:pt idx="58">
                  <c:v>1400.000000000001</c:v>
                </c:pt>
                <c:pt idx="59">
                  <c:v>1450.000000000001</c:v>
                </c:pt>
              </c:numCache>
            </c:numRef>
          </c:val>
        </c:ser>
        <c:ser>
          <c:idx val="29"/>
          <c:order val="29"/>
          <c:tx>
            <c:strRef>
              <c:f>Model!$A$366</c:f>
              <c:strCache>
                <c:ptCount val="1"/>
                <c:pt idx="0">
                  <c:v>6/1/18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Model!$B$366:$BI$366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80.43570000000001</c:v>
                </c:pt>
                <c:pt idx="33">
                  <c:v>149.610402</c:v>
                </c:pt>
                <c:pt idx="34">
                  <c:v>208.70651079</c:v>
                </c:pt>
                <c:pt idx="35">
                  <c:v>258.7960733796</c:v>
                </c:pt>
                <c:pt idx="36">
                  <c:v>300.8504353037851</c:v>
                </c:pt>
                <c:pt idx="37">
                  <c:v>335.7490857990241</c:v>
                </c:pt>
                <c:pt idx="38">
                  <c:v>364.2877580919413</c:v>
                </c:pt>
                <c:pt idx="39">
                  <c:v>400.0</c:v>
                </c:pt>
                <c:pt idx="40">
                  <c:v>450.0000000000001</c:v>
                </c:pt>
                <c:pt idx="41">
                  <c:v>500.0000000000001</c:v>
                </c:pt>
                <c:pt idx="42">
                  <c:v>550.0000000000002</c:v>
                </c:pt>
                <c:pt idx="43">
                  <c:v>600.0000000000002</c:v>
                </c:pt>
                <c:pt idx="44">
                  <c:v>650.0000000000002</c:v>
                </c:pt>
                <c:pt idx="45">
                  <c:v>700.0000000000002</c:v>
                </c:pt>
                <c:pt idx="46">
                  <c:v>750.0000000000003</c:v>
                </c:pt>
                <c:pt idx="47">
                  <c:v>800.0000000000003</c:v>
                </c:pt>
                <c:pt idx="48">
                  <c:v>850.0000000000003</c:v>
                </c:pt>
                <c:pt idx="49">
                  <c:v>900.0000000000006</c:v>
                </c:pt>
                <c:pt idx="50">
                  <c:v>950.0000000000006</c:v>
                </c:pt>
                <c:pt idx="51">
                  <c:v>1000.000000000001</c:v>
                </c:pt>
                <c:pt idx="52">
                  <c:v>1050.0</c:v>
                </c:pt>
                <c:pt idx="53">
                  <c:v>1100.000000000001</c:v>
                </c:pt>
                <c:pt idx="54">
                  <c:v>1150.000000000001</c:v>
                </c:pt>
                <c:pt idx="55">
                  <c:v>1200.000000000001</c:v>
                </c:pt>
                <c:pt idx="56">
                  <c:v>1250.000000000001</c:v>
                </c:pt>
                <c:pt idx="57">
                  <c:v>1300.000000000001</c:v>
                </c:pt>
                <c:pt idx="58">
                  <c:v>1350.000000000001</c:v>
                </c:pt>
                <c:pt idx="59">
                  <c:v>1400.000000000001</c:v>
                </c:pt>
              </c:numCache>
            </c:numRef>
          </c:val>
        </c:ser>
        <c:ser>
          <c:idx val="30"/>
          <c:order val="30"/>
          <c:tx>
            <c:strRef>
              <c:f>Model!$A$367</c:f>
              <c:strCache>
                <c:ptCount val="1"/>
                <c:pt idx="0">
                  <c:v>7/1/18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Model!$B$367:$BI$367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80.43570000000001</c:v>
                </c:pt>
                <c:pt idx="34">
                  <c:v>149.610402</c:v>
                </c:pt>
                <c:pt idx="35">
                  <c:v>208.70651079</c:v>
                </c:pt>
                <c:pt idx="36">
                  <c:v>258.7960733796</c:v>
                </c:pt>
                <c:pt idx="37">
                  <c:v>300.8504353037851</c:v>
                </c:pt>
                <c:pt idx="38">
                  <c:v>335.7490857990241</c:v>
                </c:pt>
                <c:pt idx="39">
                  <c:v>364.2877580919413</c:v>
                </c:pt>
                <c:pt idx="40">
                  <c:v>400.0</c:v>
                </c:pt>
                <c:pt idx="41">
                  <c:v>450.0000000000001</c:v>
                </c:pt>
                <c:pt idx="42">
                  <c:v>500.0000000000001</c:v>
                </c:pt>
                <c:pt idx="43">
                  <c:v>550.0000000000002</c:v>
                </c:pt>
                <c:pt idx="44">
                  <c:v>600.0000000000002</c:v>
                </c:pt>
                <c:pt idx="45">
                  <c:v>650.0000000000002</c:v>
                </c:pt>
                <c:pt idx="46">
                  <c:v>700.0000000000002</c:v>
                </c:pt>
                <c:pt idx="47">
                  <c:v>750.0000000000003</c:v>
                </c:pt>
                <c:pt idx="48">
                  <c:v>800.0000000000003</c:v>
                </c:pt>
                <c:pt idx="49">
                  <c:v>850.0000000000003</c:v>
                </c:pt>
                <c:pt idx="50">
                  <c:v>900.0000000000006</c:v>
                </c:pt>
                <c:pt idx="51">
                  <c:v>950.0000000000006</c:v>
                </c:pt>
                <c:pt idx="52">
                  <c:v>1000.000000000001</c:v>
                </c:pt>
                <c:pt idx="53">
                  <c:v>1050.0</c:v>
                </c:pt>
                <c:pt idx="54">
                  <c:v>1100.000000000001</c:v>
                </c:pt>
                <c:pt idx="55">
                  <c:v>1150.000000000001</c:v>
                </c:pt>
                <c:pt idx="56">
                  <c:v>1200.000000000001</c:v>
                </c:pt>
                <c:pt idx="57">
                  <c:v>1250.000000000001</c:v>
                </c:pt>
                <c:pt idx="58">
                  <c:v>1300.000000000001</c:v>
                </c:pt>
                <c:pt idx="59">
                  <c:v>1350.000000000001</c:v>
                </c:pt>
              </c:numCache>
            </c:numRef>
          </c:val>
        </c:ser>
        <c:ser>
          <c:idx val="31"/>
          <c:order val="31"/>
          <c:tx>
            <c:strRef>
              <c:f>Model!$A$368</c:f>
              <c:strCache>
                <c:ptCount val="1"/>
                <c:pt idx="0">
                  <c:v>8/1/18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Model!$B$368:$BI$368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80.43570000000001</c:v>
                </c:pt>
                <c:pt idx="35">
                  <c:v>149.610402</c:v>
                </c:pt>
                <c:pt idx="36">
                  <c:v>208.70651079</c:v>
                </c:pt>
                <c:pt idx="37">
                  <c:v>258.7960733796</c:v>
                </c:pt>
                <c:pt idx="38">
                  <c:v>300.8504353037851</c:v>
                </c:pt>
                <c:pt idx="39">
                  <c:v>335.7490857990241</c:v>
                </c:pt>
                <c:pt idx="40">
                  <c:v>364.2877580919413</c:v>
                </c:pt>
                <c:pt idx="41">
                  <c:v>400.0</c:v>
                </c:pt>
                <c:pt idx="42">
                  <c:v>450.0000000000001</c:v>
                </c:pt>
                <c:pt idx="43">
                  <c:v>500.0000000000001</c:v>
                </c:pt>
                <c:pt idx="44">
                  <c:v>550.0000000000002</c:v>
                </c:pt>
                <c:pt idx="45">
                  <c:v>600.0000000000002</c:v>
                </c:pt>
                <c:pt idx="46">
                  <c:v>650.0000000000002</c:v>
                </c:pt>
                <c:pt idx="47">
                  <c:v>700.0000000000002</c:v>
                </c:pt>
                <c:pt idx="48">
                  <c:v>750.0000000000003</c:v>
                </c:pt>
                <c:pt idx="49">
                  <c:v>800.0000000000003</c:v>
                </c:pt>
                <c:pt idx="50">
                  <c:v>850.0000000000003</c:v>
                </c:pt>
                <c:pt idx="51">
                  <c:v>900.0000000000006</c:v>
                </c:pt>
                <c:pt idx="52">
                  <c:v>950.0000000000006</c:v>
                </c:pt>
                <c:pt idx="53">
                  <c:v>1000.000000000001</c:v>
                </c:pt>
                <c:pt idx="54">
                  <c:v>1050.0</c:v>
                </c:pt>
                <c:pt idx="55">
                  <c:v>1100.000000000001</c:v>
                </c:pt>
                <c:pt idx="56">
                  <c:v>1150.000000000001</c:v>
                </c:pt>
                <c:pt idx="57">
                  <c:v>1200.000000000001</c:v>
                </c:pt>
                <c:pt idx="58">
                  <c:v>1250.000000000001</c:v>
                </c:pt>
                <c:pt idx="59">
                  <c:v>1300.000000000001</c:v>
                </c:pt>
              </c:numCache>
            </c:numRef>
          </c:val>
        </c:ser>
        <c:ser>
          <c:idx val="32"/>
          <c:order val="32"/>
          <c:tx>
            <c:strRef>
              <c:f>Model!$A$369</c:f>
              <c:strCache>
                <c:ptCount val="1"/>
                <c:pt idx="0">
                  <c:v>9/1/18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Model!$B$369:$BI$369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80.43570000000001</c:v>
                </c:pt>
                <c:pt idx="36">
                  <c:v>149.610402</c:v>
                </c:pt>
                <c:pt idx="37">
                  <c:v>208.70651079</c:v>
                </c:pt>
                <c:pt idx="38">
                  <c:v>258.7960733796</c:v>
                </c:pt>
                <c:pt idx="39">
                  <c:v>300.8504353037851</c:v>
                </c:pt>
                <c:pt idx="40">
                  <c:v>335.7490857990241</c:v>
                </c:pt>
                <c:pt idx="41">
                  <c:v>364.2877580919413</c:v>
                </c:pt>
                <c:pt idx="42">
                  <c:v>400.0</c:v>
                </c:pt>
                <c:pt idx="43">
                  <c:v>450.0000000000001</c:v>
                </c:pt>
                <c:pt idx="44">
                  <c:v>500.0000000000001</c:v>
                </c:pt>
                <c:pt idx="45">
                  <c:v>550.0000000000002</c:v>
                </c:pt>
                <c:pt idx="46">
                  <c:v>600.0000000000002</c:v>
                </c:pt>
                <c:pt idx="47">
                  <c:v>650.0000000000002</c:v>
                </c:pt>
                <c:pt idx="48">
                  <c:v>700.0000000000002</c:v>
                </c:pt>
                <c:pt idx="49">
                  <c:v>750.0000000000003</c:v>
                </c:pt>
                <c:pt idx="50">
                  <c:v>800.0000000000003</c:v>
                </c:pt>
                <c:pt idx="51">
                  <c:v>850.0000000000003</c:v>
                </c:pt>
                <c:pt idx="52">
                  <c:v>900.0000000000006</c:v>
                </c:pt>
                <c:pt idx="53">
                  <c:v>950.0000000000006</c:v>
                </c:pt>
                <c:pt idx="54">
                  <c:v>1000.000000000001</c:v>
                </c:pt>
                <c:pt idx="55">
                  <c:v>1050.0</c:v>
                </c:pt>
                <c:pt idx="56">
                  <c:v>1100.000000000001</c:v>
                </c:pt>
                <c:pt idx="57">
                  <c:v>1150.000000000001</c:v>
                </c:pt>
                <c:pt idx="58">
                  <c:v>1200.000000000001</c:v>
                </c:pt>
                <c:pt idx="59">
                  <c:v>1250.000000000001</c:v>
                </c:pt>
              </c:numCache>
            </c:numRef>
          </c:val>
        </c:ser>
        <c:ser>
          <c:idx val="33"/>
          <c:order val="33"/>
          <c:tx>
            <c:strRef>
              <c:f>Model!$A$370</c:f>
              <c:strCache>
                <c:ptCount val="1"/>
                <c:pt idx="0">
                  <c:v>10/1/18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Model!$B$370:$BI$370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80.43570000000001</c:v>
                </c:pt>
                <c:pt idx="37">
                  <c:v>149.610402</c:v>
                </c:pt>
                <c:pt idx="38">
                  <c:v>208.70651079</c:v>
                </c:pt>
                <c:pt idx="39">
                  <c:v>258.7960733796</c:v>
                </c:pt>
                <c:pt idx="40">
                  <c:v>300.8504353037851</c:v>
                </c:pt>
                <c:pt idx="41">
                  <c:v>335.7490857990241</c:v>
                </c:pt>
                <c:pt idx="42">
                  <c:v>364.2877580919413</c:v>
                </c:pt>
                <c:pt idx="43">
                  <c:v>400.0</c:v>
                </c:pt>
                <c:pt idx="44">
                  <c:v>450.0000000000001</c:v>
                </c:pt>
                <c:pt idx="45">
                  <c:v>500.0000000000001</c:v>
                </c:pt>
                <c:pt idx="46">
                  <c:v>550.0000000000002</c:v>
                </c:pt>
                <c:pt idx="47">
                  <c:v>600.0000000000002</c:v>
                </c:pt>
                <c:pt idx="48">
                  <c:v>650.0000000000002</c:v>
                </c:pt>
                <c:pt idx="49">
                  <c:v>700.0000000000002</c:v>
                </c:pt>
                <c:pt idx="50">
                  <c:v>750.0000000000003</c:v>
                </c:pt>
                <c:pt idx="51">
                  <c:v>800.0000000000003</c:v>
                </c:pt>
                <c:pt idx="52">
                  <c:v>850.0000000000003</c:v>
                </c:pt>
                <c:pt idx="53">
                  <c:v>900.0000000000006</c:v>
                </c:pt>
                <c:pt idx="54">
                  <c:v>950.0000000000006</c:v>
                </c:pt>
                <c:pt idx="55">
                  <c:v>1000.000000000001</c:v>
                </c:pt>
                <c:pt idx="56">
                  <c:v>1050.0</c:v>
                </c:pt>
                <c:pt idx="57">
                  <c:v>1100.000000000001</c:v>
                </c:pt>
                <c:pt idx="58">
                  <c:v>1150.000000000001</c:v>
                </c:pt>
                <c:pt idx="59">
                  <c:v>1200.000000000001</c:v>
                </c:pt>
              </c:numCache>
            </c:numRef>
          </c:val>
        </c:ser>
        <c:ser>
          <c:idx val="34"/>
          <c:order val="34"/>
          <c:tx>
            <c:strRef>
              <c:f>Model!$A$371</c:f>
              <c:strCache>
                <c:ptCount val="1"/>
                <c:pt idx="0">
                  <c:v>11/1/18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Model!$B$371:$BI$371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80.43570000000001</c:v>
                </c:pt>
                <c:pt idx="38">
                  <c:v>149.610402</c:v>
                </c:pt>
                <c:pt idx="39">
                  <c:v>208.70651079</c:v>
                </c:pt>
                <c:pt idx="40">
                  <c:v>258.7960733796</c:v>
                </c:pt>
                <c:pt idx="41">
                  <c:v>300.8504353037851</c:v>
                </c:pt>
                <c:pt idx="42">
                  <c:v>335.7490857990241</c:v>
                </c:pt>
                <c:pt idx="43">
                  <c:v>364.2877580919413</c:v>
                </c:pt>
                <c:pt idx="44">
                  <c:v>400.0</c:v>
                </c:pt>
                <c:pt idx="45">
                  <c:v>450.0000000000001</c:v>
                </c:pt>
                <c:pt idx="46">
                  <c:v>500.0000000000001</c:v>
                </c:pt>
                <c:pt idx="47">
                  <c:v>550.0000000000002</c:v>
                </c:pt>
                <c:pt idx="48">
                  <c:v>600.0000000000002</c:v>
                </c:pt>
                <c:pt idx="49">
                  <c:v>650.0000000000002</c:v>
                </c:pt>
                <c:pt idx="50">
                  <c:v>700.0000000000002</c:v>
                </c:pt>
                <c:pt idx="51">
                  <c:v>750.0000000000003</c:v>
                </c:pt>
                <c:pt idx="52">
                  <c:v>800.0000000000003</c:v>
                </c:pt>
                <c:pt idx="53">
                  <c:v>850.0000000000003</c:v>
                </c:pt>
                <c:pt idx="54">
                  <c:v>900.0000000000006</c:v>
                </c:pt>
                <c:pt idx="55">
                  <c:v>950.0000000000006</c:v>
                </c:pt>
                <c:pt idx="56">
                  <c:v>1000.000000000001</c:v>
                </c:pt>
                <c:pt idx="57">
                  <c:v>1050.0</c:v>
                </c:pt>
                <c:pt idx="58">
                  <c:v>1100.000000000001</c:v>
                </c:pt>
                <c:pt idx="59">
                  <c:v>1150.000000000001</c:v>
                </c:pt>
              </c:numCache>
            </c:numRef>
          </c:val>
        </c:ser>
        <c:ser>
          <c:idx val="35"/>
          <c:order val="35"/>
          <c:tx>
            <c:strRef>
              <c:f>Model!$A$372</c:f>
              <c:strCache>
                <c:ptCount val="1"/>
                <c:pt idx="0">
                  <c:v>12/1/18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Model!$B$372:$BI$372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80.43570000000001</c:v>
                </c:pt>
                <c:pt idx="39">
                  <c:v>149.610402</c:v>
                </c:pt>
                <c:pt idx="40">
                  <c:v>208.70651079</c:v>
                </c:pt>
                <c:pt idx="41">
                  <c:v>258.7960733796</c:v>
                </c:pt>
                <c:pt idx="42">
                  <c:v>300.8504353037851</c:v>
                </c:pt>
                <c:pt idx="43">
                  <c:v>335.7490857990241</c:v>
                </c:pt>
                <c:pt idx="44">
                  <c:v>364.2877580919413</c:v>
                </c:pt>
                <c:pt idx="45">
                  <c:v>400.0</c:v>
                </c:pt>
                <c:pt idx="46">
                  <c:v>450.0000000000001</c:v>
                </c:pt>
                <c:pt idx="47">
                  <c:v>500.0000000000001</c:v>
                </c:pt>
                <c:pt idx="48">
                  <c:v>550.0000000000002</c:v>
                </c:pt>
                <c:pt idx="49">
                  <c:v>600.0000000000002</c:v>
                </c:pt>
                <c:pt idx="50">
                  <c:v>650.0000000000002</c:v>
                </c:pt>
                <c:pt idx="51">
                  <c:v>700.0000000000002</c:v>
                </c:pt>
                <c:pt idx="52">
                  <c:v>750.0000000000003</c:v>
                </c:pt>
                <c:pt idx="53">
                  <c:v>800.0000000000003</c:v>
                </c:pt>
                <c:pt idx="54">
                  <c:v>850.0000000000003</c:v>
                </c:pt>
                <c:pt idx="55">
                  <c:v>900.0000000000006</c:v>
                </c:pt>
                <c:pt idx="56">
                  <c:v>950.0000000000006</c:v>
                </c:pt>
                <c:pt idx="57">
                  <c:v>1000.000000000001</c:v>
                </c:pt>
                <c:pt idx="58">
                  <c:v>1050.0</c:v>
                </c:pt>
                <c:pt idx="59">
                  <c:v>1100.000000000001</c:v>
                </c:pt>
              </c:numCache>
            </c:numRef>
          </c:val>
        </c:ser>
        <c:ser>
          <c:idx val="36"/>
          <c:order val="36"/>
          <c:tx>
            <c:strRef>
              <c:f>Model!$A$373</c:f>
              <c:strCache>
                <c:ptCount val="1"/>
                <c:pt idx="0">
                  <c:v>1/1/19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Model!$B$373:$BI$373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80.43570000000001</c:v>
                </c:pt>
                <c:pt idx="40">
                  <c:v>149.610402</c:v>
                </c:pt>
                <c:pt idx="41">
                  <c:v>208.70651079</c:v>
                </c:pt>
                <c:pt idx="42">
                  <c:v>258.7960733796</c:v>
                </c:pt>
                <c:pt idx="43">
                  <c:v>300.8504353037851</c:v>
                </c:pt>
                <c:pt idx="44">
                  <c:v>335.7490857990241</c:v>
                </c:pt>
                <c:pt idx="45">
                  <c:v>364.2877580919413</c:v>
                </c:pt>
                <c:pt idx="46">
                  <c:v>400.0</c:v>
                </c:pt>
                <c:pt idx="47">
                  <c:v>450.0000000000001</c:v>
                </c:pt>
                <c:pt idx="48">
                  <c:v>500.0000000000001</c:v>
                </c:pt>
                <c:pt idx="49">
                  <c:v>550.0000000000002</c:v>
                </c:pt>
                <c:pt idx="50">
                  <c:v>600.0000000000002</c:v>
                </c:pt>
                <c:pt idx="51">
                  <c:v>650.0000000000002</c:v>
                </c:pt>
                <c:pt idx="52">
                  <c:v>700.0000000000002</c:v>
                </c:pt>
                <c:pt idx="53">
                  <c:v>750.0000000000003</c:v>
                </c:pt>
                <c:pt idx="54">
                  <c:v>800.0000000000003</c:v>
                </c:pt>
                <c:pt idx="55">
                  <c:v>850.0000000000003</c:v>
                </c:pt>
                <c:pt idx="56">
                  <c:v>900.0000000000006</c:v>
                </c:pt>
                <c:pt idx="57">
                  <c:v>950.0000000000006</c:v>
                </c:pt>
                <c:pt idx="58">
                  <c:v>1000.000000000001</c:v>
                </c:pt>
                <c:pt idx="59">
                  <c:v>1050.0</c:v>
                </c:pt>
              </c:numCache>
            </c:numRef>
          </c:val>
        </c:ser>
        <c:ser>
          <c:idx val="37"/>
          <c:order val="37"/>
          <c:tx>
            <c:strRef>
              <c:f>Model!$A$374</c:f>
              <c:strCache>
                <c:ptCount val="1"/>
                <c:pt idx="0">
                  <c:v>2/1/19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Model!$B$374:$BI$374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80.43570000000001</c:v>
                </c:pt>
                <c:pt idx="41">
                  <c:v>149.610402</c:v>
                </c:pt>
                <c:pt idx="42">
                  <c:v>208.70651079</c:v>
                </c:pt>
                <c:pt idx="43">
                  <c:v>258.7960733796</c:v>
                </c:pt>
                <c:pt idx="44">
                  <c:v>300.8504353037851</c:v>
                </c:pt>
                <c:pt idx="45">
                  <c:v>335.7490857990241</c:v>
                </c:pt>
                <c:pt idx="46">
                  <c:v>364.2877580919413</c:v>
                </c:pt>
                <c:pt idx="47">
                  <c:v>400.0</c:v>
                </c:pt>
                <c:pt idx="48">
                  <c:v>450.0000000000001</c:v>
                </c:pt>
                <c:pt idx="49">
                  <c:v>500.0000000000001</c:v>
                </c:pt>
                <c:pt idx="50">
                  <c:v>550.0000000000002</c:v>
                </c:pt>
                <c:pt idx="51">
                  <c:v>600.0000000000002</c:v>
                </c:pt>
                <c:pt idx="52">
                  <c:v>650.0000000000002</c:v>
                </c:pt>
                <c:pt idx="53">
                  <c:v>700.0000000000002</c:v>
                </c:pt>
                <c:pt idx="54">
                  <c:v>750.0000000000003</c:v>
                </c:pt>
                <c:pt idx="55">
                  <c:v>800.0000000000003</c:v>
                </c:pt>
                <c:pt idx="56">
                  <c:v>850.0000000000003</c:v>
                </c:pt>
                <c:pt idx="57">
                  <c:v>900.0000000000006</c:v>
                </c:pt>
                <c:pt idx="58">
                  <c:v>950.0000000000006</c:v>
                </c:pt>
                <c:pt idx="59">
                  <c:v>1000.000000000001</c:v>
                </c:pt>
              </c:numCache>
            </c:numRef>
          </c:val>
        </c:ser>
        <c:ser>
          <c:idx val="38"/>
          <c:order val="38"/>
          <c:tx>
            <c:strRef>
              <c:f>Model!$A$375</c:f>
              <c:strCache>
                <c:ptCount val="1"/>
                <c:pt idx="0">
                  <c:v>3/1/19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Model!$B$375:$BI$375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80.43570000000001</c:v>
                </c:pt>
                <c:pt idx="42">
                  <c:v>149.610402</c:v>
                </c:pt>
                <c:pt idx="43">
                  <c:v>208.70651079</c:v>
                </c:pt>
                <c:pt idx="44">
                  <c:v>258.7960733796</c:v>
                </c:pt>
                <c:pt idx="45">
                  <c:v>300.8504353037851</c:v>
                </c:pt>
                <c:pt idx="46">
                  <c:v>335.7490857990241</c:v>
                </c:pt>
                <c:pt idx="47">
                  <c:v>364.2877580919413</c:v>
                </c:pt>
                <c:pt idx="48">
                  <c:v>400.0</c:v>
                </c:pt>
                <c:pt idx="49">
                  <c:v>450.0000000000001</c:v>
                </c:pt>
                <c:pt idx="50">
                  <c:v>500.0000000000001</c:v>
                </c:pt>
                <c:pt idx="51">
                  <c:v>550.0000000000002</c:v>
                </c:pt>
                <c:pt idx="52">
                  <c:v>600.0000000000002</c:v>
                </c:pt>
                <c:pt idx="53">
                  <c:v>650.0000000000002</c:v>
                </c:pt>
                <c:pt idx="54">
                  <c:v>700.0000000000002</c:v>
                </c:pt>
                <c:pt idx="55">
                  <c:v>750.0000000000003</c:v>
                </c:pt>
                <c:pt idx="56">
                  <c:v>800.0000000000003</c:v>
                </c:pt>
                <c:pt idx="57">
                  <c:v>850.0000000000003</c:v>
                </c:pt>
                <c:pt idx="58">
                  <c:v>900.0000000000006</c:v>
                </c:pt>
                <c:pt idx="59">
                  <c:v>950.0000000000006</c:v>
                </c:pt>
              </c:numCache>
            </c:numRef>
          </c:val>
        </c:ser>
        <c:ser>
          <c:idx val="39"/>
          <c:order val="39"/>
          <c:tx>
            <c:strRef>
              <c:f>Model!$A$376</c:f>
              <c:strCache>
                <c:ptCount val="1"/>
                <c:pt idx="0">
                  <c:v>4/1/19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Model!$B$376:$BI$376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80.43570000000001</c:v>
                </c:pt>
                <c:pt idx="43">
                  <c:v>149.610402</c:v>
                </c:pt>
                <c:pt idx="44">
                  <c:v>208.70651079</c:v>
                </c:pt>
                <c:pt idx="45">
                  <c:v>258.7960733796</c:v>
                </c:pt>
                <c:pt idx="46">
                  <c:v>300.8504353037851</c:v>
                </c:pt>
                <c:pt idx="47">
                  <c:v>335.7490857990241</c:v>
                </c:pt>
                <c:pt idx="48">
                  <c:v>364.2877580919413</c:v>
                </c:pt>
                <c:pt idx="49">
                  <c:v>400.0</c:v>
                </c:pt>
                <c:pt idx="50">
                  <c:v>450.0000000000001</c:v>
                </c:pt>
                <c:pt idx="51">
                  <c:v>500.0000000000001</c:v>
                </c:pt>
                <c:pt idx="52">
                  <c:v>550.0000000000002</c:v>
                </c:pt>
                <c:pt idx="53">
                  <c:v>600.0000000000002</c:v>
                </c:pt>
                <c:pt idx="54">
                  <c:v>650.0000000000002</c:v>
                </c:pt>
                <c:pt idx="55">
                  <c:v>700.0000000000002</c:v>
                </c:pt>
                <c:pt idx="56">
                  <c:v>750.0000000000003</c:v>
                </c:pt>
                <c:pt idx="57">
                  <c:v>800.0000000000003</c:v>
                </c:pt>
                <c:pt idx="58">
                  <c:v>850.0000000000003</c:v>
                </c:pt>
                <c:pt idx="59">
                  <c:v>900.0000000000006</c:v>
                </c:pt>
              </c:numCache>
            </c:numRef>
          </c:val>
        </c:ser>
        <c:ser>
          <c:idx val="40"/>
          <c:order val="40"/>
          <c:tx>
            <c:strRef>
              <c:f>Model!$A$377</c:f>
              <c:strCache>
                <c:ptCount val="1"/>
                <c:pt idx="0">
                  <c:v>5/1/19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Model!$B$377:$BI$377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80.43570000000001</c:v>
                </c:pt>
                <c:pt idx="44">
                  <c:v>149.610402</c:v>
                </c:pt>
                <c:pt idx="45">
                  <c:v>208.70651079</c:v>
                </c:pt>
                <c:pt idx="46">
                  <c:v>258.7960733796</c:v>
                </c:pt>
                <c:pt idx="47">
                  <c:v>300.8504353037851</c:v>
                </c:pt>
                <c:pt idx="48">
                  <c:v>335.7490857990241</c:v>
                </c:pt>
                <c:pt idx="49">
                  <c:v>364.2877580919413</c:v>
                </c:pt>
                <c:pt idx="50">
                  <c:v>400.0</c:v>
                </c:pt>
                <c:pt idx="51">
                  <c:v>450.0000000000001</c:v>
                </c:pt>
                <c:pt idx="52">
                  <c:v>500.0000000000001</c:v>
                </c:pt>
                <c:pt idx="53">
                  <c:v>550.0000000000002</c:v>
                </c:pt>
                <c:pt idx="54">
                  <c:v>600.0000000000002</c:v>
                </c:pt>
                <c:pt idx="55">
                  <c:v>650.0000000000002</c:v>
                </c:pt>
                <c:pt idx="56">
                  <c:v>700.0000000000002</c:v>
                </c:pt>
                <c:pt idx="57">
                  <c:v>750.0000000000003</c:v>
                </c:pt>
                <c:pt idx="58">
                  <c:v>800.0000000000003</c:v>
                </c:pt>
                <c:pt idx="59">
                  <c:v>850.0000000000003</c:v>
                </c:pt>
              </c:numCache>
            </c:numRef>
          </c:val>
        </c:ser>
        <c:ser>
          <c:idx val="41"/>
          <c:order val="41"/>
          <c:tx>
            <c:strRef>
              <c:f>Model!$A$378</c:f>
              <c:strCache>
                <c:ptCount val="1"/>
                <c:pt idx="0">
                  <c:v>6/1/19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Model!$B$378:$BI$378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80.43570000000001</c:v>
                </c:pt>
                <c:pt idx="45">
                  <c:v>149.610402</c:v>
                </c:pt>
                <c:pt idx="46">
                  <c:v>208.70651079</c:v>
                </c:pt>
                <c:pt idx="47">
                  <c:v>258.7960733796</c:v>
                </c:pt>
                <c:pt idx="48">
                  <c:v>300.8504353037851</c:v>
                </c:pt>
                <c:pt idx="49">
                  <c:v>335.7490857990241</c:v>
                </c:pt>
                <c:pt idx="50">
                  <c:v>364.2877580919413</c:v>
                </c:pt>
                <c:pt idx="51">
                  <c:v>400.0</c:v>
                </c:pt>
                <c:pt idx="52">
                  <c:v>450.0000000000001</c:v>
                </c:pt>
                <c:pt idx="53">
                  <c:v>500.0000000000001</c:v>
                </c:pt>
                <c:pt idx="54">
                  <c:v>550.0000000000002</c:v>
                </c:pt>
                <c:pt idx="55">
                  <c:v>600.0000000000002</c:v>
                </c:pt>
                <c:pt idx="56">
                  <c:v>650.0000000000002</c:v>
                </c:pt>
                <c:pt idx="57">
                  <c:v>700.0000000000002</c:v>
                </c:pt>
                <c:pt idx="58">
                  <c:v>750.0000000000003</c:v>
                </c:pt>
                <c:pt idx="59">
                  <c:v>800.0000000000003</c:v>
                </c:pt>
              </c:numCache>
            </c:numRef>
          </c:val>
        </c:ser>
        <c:ser>
          <c:idx val="42"/>
          <c:order val="42"/>
          <c:tx>
            <c:strRef>
              <c:f>Model!$A$379</c:f>
              <c:strCache>
                <c:ptCount val="1"/>
                <c:pt idx="0">
                  <c:v>7/1/19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Model!$B$379:$BI$379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80.43570000000001</c:v>
                </c:pt>
                <c:pt idx="46">
                  <c:v>149.610402</c:v>
                </c:pt>
                <c:pt idx="47">
                  <c:v>208.70651079</c:v>
                </c:pt>
                <c:pt idx="48">
                  <c:v>258.7960733796</c:v>
                </c:pt>
                <c:pt idx="49">
                  <c:v>300.8504353037851</c:v>
                </c:pt>
                <c:pt idx="50">
                  <c:v>335.7490857990241</c:v>
                </c:pt>
                <c:pt idx="51">
                  <c:v>364.2877580919413</c:v>
                </c:pt>
                <c:pt idx="52">
                  <c:v>400.0</c:v>
                </c:pt>
                <c:pt idx="53">
                  <c:v>450.0000000000001</c:v>
                </c:pt>
                <c:pt idx="54">
                  <c:v>500.0000000000001</c:v>
                </c:pt>
                <c:pt idx="55">
                  <c:v>550.0000000000002</c:v>
                </c:pt>
                <c:pt idx="56">
                  <c:v>600.0000000000002</c:v>
                </c:pt>
                <c:pt idx="57">
                  <c:v>650.0000000000002</c:v>
                </c:pt>
                <c:pt idx="58">
                  <c:v>700.0000000000002</c:v>
                </c:pt>
                <c:pt idx="59">
                  <c:v>750.0000000000003</c:v>
                </c:pt>
              </c:numCache>
            </c:numRef>
          </c:val>
        </c:ser>
        <c:ser>
          <c:idx val="43"/>
          <c:order val="43"/>
          <c:tx>
            <c:strRef>
              <c:f>Model!$A$380</c:f>
              <c:strCache>
                <c:ptCount val="1"/>
                <c:pt idx="0">
                  <c:v>8/1/19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Model!$B$380:$BI$380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80.43570000000001</c:v>
                </c:pt>
                <c:pt idx="47">
                  <c:v>149.610402</c:v>
                </c:pt>
                <c:pt idx="48">
                  <c:v>208.70651079</c:v>
                </c:pt>
                <c:pt idx="49">
                  <c:v>258.7960733796</c:v>
                </c:pt>
                <c:pt idx="50">
                  <c:v>300.8504353037851</c:v>
                </c:pt>
                <c:pt idx="51">
                  <c:v>335.7490857990241</c:v>
                </c:pt>
                <c:pt idx="52">
                  <c:v>364.2877580919413</c:v>
                </c:pt>
                <c:pt idx="53">
                  <c:v>400.0</c:v>
                </c:pt>
                <c:pt idx="54">
                  <c:v>450.0000000000001</c:v>
                </c:pt>
                <c:pt idx="55">
                  <c:v>500.0000000000001</c:v>
                </c:pt>
                <c:pt idx="56">
                  <c:v>550.0000000000002</c:v>
                </c:pt>
                <c:pt idx="57">
                  <c:v>600.0000000000002</c:v>
                </c:pt>
                <c:pt idx="58">
                  <c:v>650.0000000000002</c:v>
                </c:pt>
                <c:pt idx="59">
                  <c:v>700.0000000000002</c:v>
                </c:pt>
              </c:numCache>
            </c:numRef>
          </c:val>
        </c:ser>
        <c:ser>
          <c:idx val="44"/>
          <c:order val="44"/>
          <c:tx>
            <c:strRef>
              <c:f>Model!$A$381</c:f>
              <c:strCache>
                <c:ptCount val="1"/>
                <c:pt idx="0">
                  <c:v>9/1/19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Model!$B$381:$BI$381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80.43570000000001</c:v>
                </c:pt>
                <c:pt idx="48">
                  <c:v>149.610402</c:v>
                </c:pt>
                <c:pt idx="49">
                  <c:v>208.70651079</c:v>
                </c:pt>
                <c:pt idx="50">
                  <c:v>258.7960733796</c:v>
                </c:pt>
                <c:pt idx="51">
                  <c:v>300.8504353037851</c:v>
                </c:pt>
                <c:pt idx="52">
                  <c:v>335.7490857990241</c:v>
                </c:pt>
                <c:pt idx="53">
                  <c:v>364.2877580919413</c:v>
                </c:pt>
                <c:pt idx="54">
                  <c:v>400.0</c:v>
                </c:pt>
                <c:pt idx="55">
                  <c:v>450.0000000000001</c:v>
                </c:pt>
                <c:pt idx="56">
                  <c:v>500.0000000000001</c:v>
                </c:pt>
                <c:pt idx="57">
                  <c:v>550.0000000000002</c:v>
                </c:pt>
                <c:pt idx="58">
                  <c:v>600.0000000000002</c:v>
                </c:pt>
                <c:pt idx="59">
                  <c:v>650.0000000000002</c:v>
                </c:pt>
              </c:numCache>
            </c:numRef>
          </c:val>
        </c:ser>
        <c:ser>
          <c:idx val="45"/>
          <c:order val="45"/>
          <c:tx>
            <c:strRef>
              <c:f>Model!$A$382</c:f>
              <c:strCache>
                <c:ptCount val="1"/>
                <c:pt idx="0">
                  <c:v>10/1/19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Model!$B$382:$BI$382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80.43570000000001</c:v>
                </c:pt>
                <c:pt idx="49">
                  <c:v>149.610402</c:v>
                </c:pt>
                <c:pt idx="50">
                  <c:v>208.70651079</c:v>
                </c:pt>
                <c:pt idx="51">
                  <c:v>258.7960733796</c:v>
                </c:pt>
                <c:pt idx="52">
                  <c:v>300.8504353037851</c:v>
                </c:pt>
                <c:pt idx="53">
                  <c:v>335.7490857990241</c:v>
                </c:pt>
                <c:pt idx="54">
                  <c:v>364.2877580919413</c:v>
                </c:pt>
                <c:pt idx="55">
                  <c:v>400.0</c:v>
                </c:pt>
                <c:pt idx="56">
                  <c:v>450.0000000000001</c:v>
                </c:pt>
                <c:pt idx="57">
                  <c:v>500.0000000000001</c:v>
                </c:pt>
                <c:pt idx="58">
                  <c:v>550.0000000000002</c:v>
                </c:pt>
                <c:pt idx="59">
                  <c:v>600.0000000000002</c:v>
                </c:pt>
              </c:numCache>
            </c:numRef>
          </c:val>
        </c:ser>
        <c:ser>
          <c:idx val="46"/>
          <c:order val="46"/>
          <c:tx>
            <c:strRef>
              <c:f>Model!$A$383</c:f>
              <c:strCache>
                <c:ptCount val="1"/>
                <c:pt idx="0">
                  <c:v>11/1/19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Model!$B$383:$BI$383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80.43570000000001</c:v>
                </c:pt>
                <c:pt idx="50">
                  <c:v>149.610402</c:v>
                </c:pt>
                <c:pt idx="51">
                  <c:v>208.70651079</c:v>
                </c:pt>
                <c:pt idx="52">
                  <c:v>258.7960733796</c:v>
                </c:pt>
                <c:pt idx="53">
                  <c:v>300.8504353037851</c:v>
                </c:pt>
                <c:pt idx="54">
                  <c:v>335.7490857990241</c:v>
                </c:pt>
                <c:pt idx="55">
                  <c:v>364.2877580919413</c:v>
                </c:pt>
                <c:pt idx="56">
                  <c:v>400.0</c:v>
                </c:pt>
                <c:pt idx="57">
                  <c:v>450.0000000000001</c:v>
                </c:pt>
                <c:pt idx="58">
                  <c:v>500.0000000000001</c:v>
                </c:pt>
                <c:pt idx="59">
                  <c:v>550.0000000000002</c:v>
                </c:pt>
              </c:numCache>
            </c:numRef>
          </c:val>
        </c:ser>
        <c:ser>
          <c:idx val="47"/>
          <c:order val="47"/>
          <c:tx>
            <c:strRef>
              <c:f>Model!$A$384</c:f>
              <c:strCache>
                <c:ptCount val="1"/>
                <c:pt idx="0">
                  <c:v>12/1/19</c:v>
                </c:pt>
              </c:strCache>
            </c:strRef>
          </c:tx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Model!$B$384:$BI$384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80.43570000000001</c:v>
                </c:pt>
                <c:pt idx="51">
                  <c:v>149.610402</c:v>
                </c:pt>
                <c:pt idx="52">
                  <c:v>208.70651079</c:v>
                </c:pt>
                <c:pt idx="53">
                  <c:v>258.7960733796</c:v>
                </c:pt>
                <c:pt idx="54">
                  <c:v>300.8504353037851</c:v>
                </c:pt>
                <c:pt idx="55">
                  <c:v>335.7490857990241</c:v>
                </c:pt>
                <c:pt idx="56">
                  <c:v>364.2877580919413</c:v>
                </c:pt>
                <c:pt idx="57">
                  <c:v>400.0</c:v>
                </c:pt>
                <c:pt idx="58">
                  <c:v>450.0000000000001</c:v>
                </c:pt>
                <c:pt idx="59">
                  <c:v>500.0000000000001</c:v>
                </c:pt>
              </c:numCache>
            </c:numRef>
          </c:val>
        </c:ser>
        <c:ser>
          <c:idx val="48"/>
          <c:order val="48"/>
          <c:tx>
            <c:strRef>
              <c:f>Model!$A$385</c:f>
              <c:strCache>
                <c:ptCount val="1"/>
                <c:pt idx="0">
                  <c:v>1/1/20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Model!$B$385:$BI$385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80.43570000000001</c:v>
                </c:pt>
                <c:pt idx="52">
                  <c:v>149.610402</c:v>
                </c:pt>
                <c:pt idx="53">
                  <c:v>208.70651079</c:v>
                </c:pt>
                <c:pt idx="54">
                  <c:v>258.7960733796</c:v>
                </c:pt>
                <c:pt idx="55">
                  <c:v>300.8504353037851</c:v>
                </c:pt>
                <c:pt idx="56">
                  <c:v>335.7490857990241</c:v>
                </c:pt>
                <c:pt idx="57">
                  <c:v>364.2877580919413</c:v>
                </c:pt>
                <c:pt idx="58">
                  <c:v>400.0</c:v>
                </c:pt>
                <c:pt idx="59">
                  <c:v>450.0000000000001</c:v>
                </c:pt>
              </c:numCache>
            </c:numRef>
          </c:val>
        </c:ser>
        <c:ser>
          <c:idx val="49"/>
          <c:order val="49"/>
          <c:tx>
            <c:strRef>
              <c:f>Model!$A$386</c:f>
              <c:strCache>
                <c:ptCount val="1"/>
                <c:pt idx="0">
                  <c:v>2/1/20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Model!$B$386:$BI$386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80.43570000000001</c:v>
                </c:pt>
                <c:pt idx="53">
                  <c:v>149.610402</c:v>
                </c:pt>
                <c:pt idx="54">
                  <c:v>208.70651079</c:v>
                </c:pt>
                <c:pt idx="55">
                  <c:v>258.7960733796</c:v>
                </c:pt>
                <c:pt idx="56">
                  <c:v>300.8504353037851</c:v>
                </c:pt>
                <c:pt idx="57">
                  <c:v>335.7490857990241</c:v>
                </c:pt>
                <c:pt idx="58">
                  <c:v>364.2877580919413</c:v>
                </c:pt>
                <c:pt idx="59">
                  <c:v>400.0</c:v>
                </c:pt>
              </c:numCache>
            </c:numRef>
          </c:val>
        </c:ser>
        <c:ser>
          <c:idx val="50"/>
          <c:order val="50"/>
          <c:tx>
            <c:strRef>
              <c:f>Model!$A$387</c:f>
              <c:strCache>
                <c:ptCount val="1"/>
                <c:pt idx="0">
                  <c:v>3/1/20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Model!$B$387:$BI$387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80.43570000000001</c:v>
                </c:pt>
                <c:pt idx="54">
                  <c:v>149.610402</c:v>
                </c:pt>
                <c:pt idx="55">
                  <c:v>208.70651079</c:v>
                </c:pt>
                <c:pt idx="56">
                  <c:v>258.7960733796</c:v>
                </c:pt>
                <c:pt idx="57">
                  <c:v>300.8504353037851</c:v>
                </c:pt>
                <c:pt idx="58">
                  <c:v>335.7490857990241</c:v>
                </c:pt>
                <c:pt idx="59">
                  <c:v>364.2877580919413</c:v>
                </c:pt>
              </c:numCache>
            </c:numRef>
          </c:val>
        </c:ser>
        <c:ser>
          <c:idx val="51"/>
          <c:order val="51"/>
          <c:tx>
            <c:strRef>
              <c:f>Model!$A$388</c:f>
              <c:strCache>
                <c:ptCount val="1"/>
                <c:pt idx="0">
                  <c:v>4/1/20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Model!$B$388:$BI$388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80.43570000000001</c:v>
                </c:pt>
                <c:pt idx="55">
                  <c:v>149.610402</c:v>
                </c:pt>
                <c:pt idx="56">
                  <c:v>208.70651079</c:v>
                </c:pt>
                <c:pt idx="57">
                  <c:v>258.7960733796</c:v>
                </c:pt>
                <c:pt idx="58">
                  <c:v>300.8504353037851</c:v>
                </c:pt>
                <c:pt idx="59">
                  <c:v>335.7490857990241</c:v>
                </c:pt>
              </c:numCache>
            </c:numRef>
          </c:val>
        </c:ser>
        <c:ser>
          <c:idx val="52"/>
          <c:order val="52"/>
          <c:tx>
            <c:strRef>
              <c:f>Model!$A$389</c:f>
              <c:strCache>
                <c:ptCount val="1"/>
                <c:pt idx="0">
                  <c:v>5/1/20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Model!$B$389:$BI$389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80.43570000000001</c:v>
                </c:pt>
                <c:pt idx="56">
                  <c:v>149.610402</c:v>
                </c:pt>
                <c:pt idx="57">
                  <c:v>208.70651079</c:v>
                </c:pt>
                <c:pt idx="58">
                  <c:v>258.7960733796</c:v>
                </c:pt>
                <c:pt idx="59">
                  <c:v>300.8504353037851</c:v>
                </c:pt>
              </c:numCache>
            </c:numRef>
          </c:val>
        </c:ser>
        <c:ser>
          <c:idx val="53"/>
          <c:order val="53"/>
          <c:tx>
            <c:strRef>
              <c:f>Model!$A$390</c:f>
              <c:strCache>
                <c:ptCount val="1"/>
                <c:pt idx="0">
                  <c:v>6/1/20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Model!$B$390:$BI$390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80.43570000000001</c:v>
                </c:pt>
                <c:pt idx="57">
                  <c:v>149.610402</c:v>
                </c:pt>
                <c:pt idx="58">
                  <c:v>208.70651079</c:v>
                </c:pt>
                <c:pt idx="59">
                  <c:v>258.7960733796</c:v>
                </c:pt>
              </c:numCache>
            </c:numRef>
          </c:val>
        </c:ser>
        <c:ser>
          <c:idx val="54"/>
          <c:order val="54"/>
          <c:tx>
            <c:strRef>
              <c:f>Model!$A$391</c:f>
              <c:strCache>
                <c:ptCount val="1"/>
                <c:pt idx="0">
                  <c:v>7/1/20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Model!$B$391:$BI$391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80.43570000000001</c:v>
                </c:pt>
                <c:pt idx="58">
                  <c:v>149.610402</c:v>
                </c:pt>
                <c:pt idx="59">
                  <c:v>208.70651079</c:v>
                </c:pt>
              </c:numCache>
            </c:numRef>
          </c:val>
        </c:ser>
        <c:ser>
          <c:idx val="55"/>
          <c:order val="55"/>
          <c:tx>
            <c:strRef>
              <c:f>Model!$A$392</c:f>
              <c:strCache>
                <c:ptCount val="1"/>
                <c:pt idx="0">
                  <c:v>8/1/20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Model!$B$392:$BI$392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80.43570000000001</c:v>
                </c:pt>
                <c:pt idx="59">
                  <c:v>149.610402</c:v>
                </c:pt>
              </c:numCache>
            </c:numRef>
          </c:val>
        </c:ser>
        <c:ser>
          <c:idx val="56"/>
          <c:order val="56"/>
          <c:tx>
            <c:strRef>
              <c:f>Model!$A$393</c:f>
              <c:strCache>
                <c:ptCount val="1"/>
                <c:pt idx="0">
                  <c:v>9/1/20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Model!$B$393:$BI$393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80.43570000000001</c:v>
                </c:pt>
              </c:numCache>
            </c:numRef>
          </c:val>
        </c:ser>
        <c:ser>
          <c:idx val="57"/>
          <c:order val="57"/>
          <c:tx>
            <c:strRef>
              <c:f>Model!$A$394</c:f>
              <c:strCache>
                <c:ptCount val="1"/>
                <c:pt idx="0">
                  <c:v>10/1/20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Model!$B$394:$BI$394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58"/>
          <c:order val="58"/>
          <c:tx>
            <c:strRef>
              <c:f>Model!$A$395</c:f>
              <c:strCache>
                <c:ptCount val="1"/>
                <c:pt idx="0">
                  <c:v>11/1/20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Model!$B$395:$BI$395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59"/>
          <c:order val="59"/>
          <c:tx>
            <c:strRef>
              <c:f>Model!$A$396</c:f>
              <c:strCache>
                <c:ptCount val="1"/>
                <c:pt idx="0">
                  <c:v>12/1/20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Model!$B$396:$BI$396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0"/>
          <c:order val="60"/>
          <c:tx>
            <c:strRef>
              <c:f>Model!$A$397</c:f>
              <c:strCache>
                <c:ptCount val="1"/>
                <c:pt idx="0">
                  <c:v>1/1/21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Model!$B$397:$BI$397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1"/>
          <c:order val="61"/>
          <c:tx>
            <c:strRef>
              <c:f>Model!$A$398</c:f>
              <c:strCache>
                <c:ptCount val="1"/>
                <c:pt idx="0">
                  <c:v>2/1/21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Model!$B$398:$BI$398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2"/>
          <c:order val="62"/>
          <c:tx>
            <c:strRef>
              <c:f>Model!$A$399</c:f>
              <c:strCache>
                <c:ptCount val="1"/>
                <c:pt idx="0">
                  <c:v>3/1/21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Model!$B$399:$BI$399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3"/>
          <c:order val="63"/>
          <c:tx>
            <c:strRef>
              <c:f>Model!$A$400</c:f>
              <c:strCache>
                <c:ptCount val="1"/>
                <c:pt idx="0">
                  <c:v>4/1/21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Model!$B$400:$BI$400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4"/>
          <c:order val="64"/>
          <c:tx>
            <c:strRef>
              <c:f>Model!$A$401</c:f>
              <c:strCache>
                <c:ptCount val="1"/>
                <c:pt idx="0">
                  <c:v>5/1/21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Model!$B$401:$BI$401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5"/>
          <c:order val="65"/>
          <c:tx>
            <c:strRef>
              <c:f>Model!$A$402</c:f>
              <c:strCache>
                <c:ptCount val="1"/>
                <c:pt idx="0">
                  <c:v>6/1/21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Model!$B$402:$BI$402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6"/>
          <c:order val="66"/>
          <c:tx>
            <c:strRef>
              <c:f>Model!$A$403</c:f>
              <c:strCache>
                <c:ptCount val="1"/>
                <c:pt idx="0">
                  <c:v>7/1/21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Model!$B$403:$BI$403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7"/>
          <c:order val="67"/>
          <c:tx>
            <c:strRef>
              <c:f>Model!$A$404</c:f>
              <c:strCache>
                <c:ptCount val="1"/>
                <c:pt idx="0">
                  <c:v>8/1/21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Model!$B$404:$BI$404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8"/>
          <c:order val="68"/>
          <c:tx>
            <c:strRef>
              <c:f>Model!$A$405</c:f>
              <c:strCache>
                <c:ptCount val="1"/>
                <c:pt idx="0">
                  <c:v>9/1/21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Model!$B$405:$BI$405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69"/>
          <c:order val="69"/>
          <c:tx>
            <c:strRef>
              <c:f>Model!$A$406</c:f>
              <c:strCache>
                <c:ptCount val="1"/>
                <c:pt idx="0">
                  <c:v>10/1/21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Model!$B$406:$BI$406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0"/>
          <c:order val="70"/>
          <c:tx>
            <c:strRef>
              <c:f>Model!$A$407</c:f>
              <c:strCache>
                <c:ptCount val="1"/>
                <c:pt idx="0">
                  <c:v>11/1/21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Model!$B$407:$BI$407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1"/>
          <c:order val="71"/>
          <c:tx>
            <c:strRef>
              <c:f>Model!$A$408</c:f>
              <c:strCache>
                <c:ptCount val="1"/>
                <c:pt idx="0">
                  <c:v>12/1/21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Model!$B$408:$BI$408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2"/>
          <c:order val="72"/>
          <c:tx>
            <c:strRef>
              <c:f>Model!$A$409</c:f>
              <c:strCache>
                <c:ptCount val="1"/>
                <c:pt idx="0">
                  <c:v>1/1/22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Model!$B$409:$BI$409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3"/>
          <c:order val="73"/>
          <c:tx>
            <c:strRef>
              <c:f>Model!$A$410</c:f>
              <c:strCache>
                <c:ptCount val="1"/>
                <c:pt idx="0">
                  <c:v>2/1/22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Model!$B$410:$BI$410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4"/>
          <c:order val="74"/>
          <c:tx>
            <c:strRef>
              <c:f>Model!$A$411</c:f>
              <c:strCache>
                <c:ptCount val="1"/>
                <c:pt idx="0">
                  <c:v>3/1/22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Model!$B$411:$BI$411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5"/>
          <c:order val="75"/>
          <c:tx>
            <c:strRef>
              <c:f>Model!$A$412</c:f>
              <c:strCache>
                <c:ptCount val="1"/>
                <c:pt idx="0">
                  <c:v>4/1/22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Model!$B$412:$BI$412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6"/>
          <c:order val="76"/>
          <c:tx>
            <c:strRef>
              <c:f>Model!$A$413</c:f>
              <c:strCache>
                <c:ptCount val="1"/>
                <c:pt idx="0">
                  <c:v>5/1/22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Model!$B$413:$BI$413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7"/>
          <c:order val="77"/>
          <c:tx>
            <c:strRef>
              <c:f>Model!$A$414</c:f>
              <c:strCache>
                <c:ptCount val="1"/>
                <c:pt idx="0">
                  <c:v>6/1/22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Model!$B$414:$BI$414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8"/>
          <c:order val="78"/>
          <c:tx>
            <c:strRef>
              <c:f>Model!$A$415</c:f>
              <c:strCache>
                <c:ptCount val="1"/>
                <c:pt idx="0">
                  <c:v>7/1/22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Model!$B$415:$BI$415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79"/>
          <c:order val="79"/>
          <c:tx>
            <c:strRef>
              <c:f>Model!$A$416</c:f>
              <c:strCache>
                <c:ptCount val="1"/>
                <c:pt idx="0">
                  <c:v>8/1/22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Model!$B$416:$BI$416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80"/>
          <c:order val="80"/>
          <c:tx>
            <c:strRef>
              <c:f>Model!$A$417</c:f>
              <c:strCache>
                <c:ptCount val="1"/>
                <c:pt idx="0">
                  <c:v>9/1/22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Model!$B$417:$BI$417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81"/>
          <c:order val="81"/>
          <c:tx>
            <c:strRef>
              <c:f>Model!$A$418</c:f>
              <c:strCache>
                <c:ptCount val="1"/>
                <c:pt idx="0">
                  <c:v>10/1/22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Model!$B$418:$BI$418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82"/>
          <c:order val="82"/>
          <c:tx>
            <c:strRef>
              <c:f>Model!$A$419</c:f>
              <c:strCache>
                <c:ptCount val="1"/>
                <c:pt idx="0">
                  <c:v>11/1/22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Model!$B$419:$BI$419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ser>
          <c:idx val="83"/>
          <c:order val="83"/>
          <c:tx>
            <c:strRef>
              <c:f>Model!$A$420</c:f>
              <c:strCache>
                <c:ptCount val="1"/>
                <c:pt idx="0">
                  <c:v>12/1/22</c:v>
                </c:pt>
              </c:strCache>
            </c:strRef>
          </c:tx>
          <c:spPr>
            <a:ln w="25400">
              <a:noFill/>
            </a:ln>
          </c:spPr>
          <c:cat>
            <c:numRef>
              <c:f>Model!$B$336:$BI$336</c:f>
              <c:numCache>
                <c:formatCode>m"/"yy</c:formatCode>
                <c:ptCount val="60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  <c:pt idx="48">
                  <c:v>43831.0</c:v>
                </c:pt>
                <c:pt idx="49">
                  <c:v>43862.0</c:v>
                </c:pt>
                <c:pt idx="50">
                  <c:v>43891.0</c:v>
                </c:pt>
                <c:pt idx="51">
                  <c:v>43922.0</c:v>
                </c:pt>
                <c:pt idx="52">
                  <c:v>43952.0</c:v>
                </c:pt>
                <c:pt idx="53">
                  <c:v>43983.0</c:v>
                </c:pt>
                <c:pt idx="54">
                  <c:v>44013.0</c:v>
                </c:pt>
                <c:pt idx="55">
                  <c:v>44044.0</c:v>
                </c:pt>
                <c:pt idx="56">
                  <c:v>44075.0</c:v>
                </c:pt>
                <c:pt idx="57">
                  <c:v>44105.0</c:v>
                </c:pt>
                <c:pt idx="58">
                  <c:v>44136.0</c:v>
                </c:pt>
                <c:pt idx="59">
                  <c:v>44166.0</c:v>
                </c:pt>
              </c:numCache>
            </c:numRef>
          </c:cat>
          <c:val>
            <c:numRef>
              <c:f>Model!$B$420:$BI$420</c:f>
              <c:numCache>
                <c:formatCode>_-"$"* #,##0_-;\-"$"* #,##0_-;_-"$"* "-"??_-;_-@_-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59648"/>
        <c:axId val="2138164560"/>
      </c:areaChart>
      <c:dateAx>
        <c:axId val="21381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Time</a:t>
                </a:r>
              </a:p>
            </c:rich>
          </c:tx>
          <c:layout/>
          <c:overlay val="0"/>
        </c:title>
        <c:numFmt formatCode="m&quot;/&quot;yy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38164560"/>
        <c:crosses val="autoZero"/>
        <c:auto val="1"/>
        <c:lblOffset val="100"/>
        <c:baseTimeUnit val="months"/>
      </c:dateAx>
      <c:valAx>
        <c:axId val="213816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MRR</a:t>
                </a:r>
              </a:p>
            </c:rich>
          </c:tx>
          <c:layout/>
          <c:overlay val="0"/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38159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Monthly</a:t>
            </a:r>
            <a:r>
              <a:rPr lang="en-US" sz="2000" baseline="0"/>
              <a:t> Active Users By Cohort</a:t>
            </a:r>
            <a:endParaRPr lang="en-US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MAUs!$B$2:$M$2</c:f>
              <c:numCache>
                <c:formatCode>_-* #,##0_-;\-* #,##0_-;_-* "-"??_-;_-@_-</c:formatCode>
                <c:ptCount val="12"/>
                <c:pt idx="0">
                  <c:v>1000.0</c:v>
                </c:pt>
                <c:pt idx="1">
                  <c:v>930.0</c:v>
                </c:pt>
                <c:pt idx="2">
                  <c:v>864.9000000000001</c:v>
                </c:pt>
                <c:pt idx="3">
                  <c:v>804.3570000000001</c:v>
                </c:pt>
                <c:pt idx="4">
                  <c:v>748.0520100000001</c:v>
                </c:pt>
                <c:pt idx="5">
                  <c:v>695.6883693</c:v>
                </c:pt>
                <c:pt idx="6">
                  <c:v>646.9901834490001</c:v>
                </c:pt>
                <c:pt idx="7">
                  <c:v>601.70087060757</c:v>
                </c:pt>
                <c:pt idx="8">
                  <c:v>559.5818096650402</c:v>
                </c:pt>
                <c:pt idx="9">
                  <c:v>520.4110829884874</c:v>
                </c:pt>
                <c:pt idx="10">
                  <c:v>483.9823071792933</c:v>
                </c:pt>
                <c:pt idx="11">
                  <c:v>450.1035456767428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MAUs!$B$3:$M$3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1000.0</c:v>
                </c:pt>
                <c:pt idx="2">
                  <c:v>930.0</c:v>
                </c:pt>
                <c:pt idx="3">
                  <c:v>864.9000000000001</c:v>
                </c:pt>
                <c:pt idx="4">
                  <c:v>804.3570000000001</c:v>
                </c:pt>
                <c:pt idx="5">
                  <c:v>748.0520100000001</c:v>
                </c:pt>
                <c:pt idx="6">
                  <c:v>695.6883693</c:v>
                </c:pt>
                <c:pt idx="7">
                  <c:v>646.9901834490001</c:v>
                </c:pt>
                <c:pt idx="8">
                  <c:v>601.70087060757</c:v>
                </c:pt>
                <c:pt idx="9">
                  <c:v>559.5818096650402</c:v>
                </c:pt>
                <c:pt idx="10">
                  <c:v>520.4110829884874</c:v>
                </c:pt>
                <c:pt idx="11">
                  <c:v>483.9823071792933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MAUs!$B$4:$M$4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1000.0</c:v>
                </c:pt>
                <c:pt idx="3">
                  <c:v>930.0</c:v>
                </c:pt>
                <c:pt idx="4">
                  <c:v>864.9000000000001</c:v>
                </c:pt>
                <c:pt idx="5">
                  <c:v>804.3570000000001</c:v>
                </c:pt>
                <c:pt idx="6">
                  <c:v>748.0520100000001</c:v>
                </c:pt>
                <c:pt idx="7">
                  <c:v>695.6883693</c:v>
                </c:pt>
                <c:pt idx="8">
                  <c:v>646.9901834490001</c:v>
                </c:pt>
                <c:pt idx="9">
                  <c:v>601.70087060757</c:v>
                </c:pt>
                <c:pt idx="10">
                  <c:v>559.5818096650402</c:v>
                </c:pt>
                <c:pt idx="11">
                  <c:v>520.4110829884874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MAUs!$B$5:$M$5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1000.0</c:v>
                </c:pt>
                <c:pt idx="4">
                  <c:v>930.0</c:v>
                </c:pt>
                <c:pt idx="5">
                  <c:v>864.9000000000001</c:v>
                </c:pt>
                <c:pt idx="6">
                  <c:v>804.3570000000001</c:v>
                </c:pt>
                <c:pt idx="7">
                  <c:v>748.0520100000001</c:v>
                </c:pt>
                <c:pt idx="8">
                  <c:v>695.6883693</c:v>
                </c:pt>
                <c:pt idx="9">
                  <c:v>646.9901834490001</c:v>
                </c:pt>
                <c:pt idx="10">
                  <c:v>601.70087060757</c:v>
                </c:pt>
                <c:pt idx="11">
                  <c:v>559.5818096650402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MAUs!$B$6:$M$6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1000.0</c:v>
                </c:pt>
                <c:pt idx="5">
                  <c:v>930.0</c:v>
                </c:pt>
                <c:pt idx="6">
                  <c:v>864.9000000000001</c:v>
                </c:pt>
                <c:pt idx="7">
                  <c:v>804.3570000000001</c:v>
                </c:pt>
                <c:pt idx="8">
                  <c:v>748.0520100000001</c:v>
                </c:pt>
                <c:pt idx="9">
                  <c:v>695.6883693</c:v>
                </c:pt>
                <c:pt idx="10">
                  <c:v>646.9901834490001</c:v>
                </c:pt>
                <c:pt idx="11">
                  <c:v>601.70087060757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MAUs!$B$7:$M$7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1000.0</c:v>
                </c:pt>
                <c:pt idx="6">
                  <c:v>930.0</c:v>
                </c:pt>
                <c:pt idx="7">
                  <c:v>864.9000000000001</c:v>
                </c:pt>
                <c:pt idx="8">
                  <c:v>804.3570000000001</c:v>
                </c:pt>
                <c:pt idx="9">
                  <c:v>748.0520100000001</c:v>
                </c:pt>
                <c:pt idx="10">
                  <c:v>695.6883693</c:v>
                </c:pt>
                <c:pt idx="11">
                  <c:v>646.9901834490001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MAUs!$B$8:$M$8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1000.0</c:v>
                </c:pt>
                <c:pt idx="7">
                  <c:v>930.0</c:v>
                </c:pt>
                <c:pt idx="8">
                  <c:v>864.9000000000001</c:v>
                </c:pt>
                <c:pt idx="9">
                  <c:v>804.3570000000001</c:v>
                </c:pt>
                <c:pt idx="10">
                  <c:v>748.0520100000001</c:v>
                </c:pt>
                <c:pt idx="11">
                  <c:v>695.6883693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MAUs!$B$9:$M$9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1000.0</c:v>
                </c:pt>
                <c:pt idx="8">
                  <c:v>930.0</c:v>
                </c:pt>
                <c:pt idx="9">
                  <c:v>864.9000000000001</c:v>
                </c:pt>
                <c:pt idx="10">
                  <c:v>804.3570000000001</c:v>
                </c:pt>
                <c:pt idx="11">
                  <c:v>748.0520100000001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MAUs!$B$10:$M$10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1000.0</c:v>
                </c:pt>
                <c:pt idx="9">
                  <c:v>930.0</c:v>
                </c:pt>
                <c:pt idx="10">
                  <c:v>864.9000000000001</c:v>
                </c:pt>
                <c:pt idx="11">
                  <c:v>804.3570000000001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MAUs!$B$11:$M$11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1000.0</c:v>
                </c:pt>
                <c:pt idx="10">
                  <c:v>930.0</c:v>
                </c:pt>
                <c:pt idx="11">
                  <c:v>864.9000000000001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MAUs!$B$12:$M$12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1000.0</c:v>
                </c:pt>
                <c:pt idx="11">
                  <c:v>930.0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MAUs!$B$1:$M$1</c:f>
              <c:numCache>
                <c:formatCode>m"/"yy</c:formatCode>
                <c:ptCount val="12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</c:numCache>
            </c:numRef>
          </c:cat>
          <c:val>
            <c:numRef>
              <c:f>MAUs!$B$13:$M$13</c:f>
              <c:numCache>
                <c:formatCode>_-* #,##0_-;\-* #,##0_-;_-*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559168"/>
        <c:axId val="2137555488"/>
      </c:areaChart>
      <c:dateAx>
        <c:axId val="2137559168"/>
        <c:scaling>
          <c:orientation val="minMax"/>
        </c:scaling>
        <c:delete val="0"/>
        <c:axPos val="b"/>
        <c:numFmt formatCode="m&quot;/&quot;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55488"/>
        <c:crosses val="autoZero"/>
        <c:auto val="1"/>
        <c:lblOffset val="100"/>
        <c:baseTimeUnit val="months"/>
      </c:dateAx>
      <c:valAx>
        <c:axId val="21375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5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8</xdr:row>
      <xdr:rowOff>25400</xdr:rowOff>
    </xdr:from>
    <xdr:to>
      <xdr:col>21</xdr:col>
      <xdr:colOff>444500</xdr:colOff>
      <xdr:row>43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330200</xdr:colOff>
      <xdr:row>8</xdr:row>
      <xdr:rowOff>25400</xdr:rowOff>
    </xdr:from>
    <xdr:to>
      <xdr:col>43</xdr:col>
      <xdr:colOff>279400</xdr:colOff>
      <xdr:row>43</xdr:row>
      <xdr:rowOff>101600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205317</xdr:colOff>
      <xdr:row>3</xdr:row>
      <xdr:rowOff>76200</xdr:rowOff>
    </xdr:from>
    <xdr:to>
      <xdr:col>14</xdr:col>
      <xdr:colOff>88900</xdr:colOff>
      <xdr:row>36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65"/>
  <sheetViews>
    <sheetView tabSelected="1" zoomScale="90" zoomScaleNormal="90" zoomScalePageLayoutView="90" workbookViewId="0">
      <selection activeCell="N1" sqref="N1"/>
    </sheetView>
  </sheetViews>
  <sheetFormatPr baseColWidth="10" defaultColWidth="14.5" defaultRowHeight="15.75" customHeight="1" x14ac:dyDescent="0.15"/>
  <cols>
    <col min="1" max="1" width="10.5" bestFit="1" customWidth="1"/>
    <col min="2" max="42" width="7.1640625" customWidth="1"/>
    <col min="43" max="85" width="7.5" customWidth="1"/>
    <col min="86" max="86" width="8.33203125" customWidth="1"/>
  </cols>
  <sheetData>
    <row r="1" spans="1:86" ht="15.75" customHeight="1" x14ac:dyDescent="0.15">
      <c r="A1" s="1" t="s">
        <v>12</v>
      </c>
      <c r="C1" s="2">
        <v>0.93</v>
      </c>
      <c r="D1" s="3"/>
      <c r="E1" s="2"/>
      <c r="F1" s="3"/>
      <c r="G1" s="3"/>
      <c r="H1" s="3" t="s">
        <v>4</v>
      </c>
      <c r="I1" s="3"/>
      <c r="J1" s="3"/>
      <c r="K1" s="3"/>
      <c r="L1" s="8">
        <v>0.1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86" ht="15.75" customHeight="1" x14ac:dyDescent="0.15">
      <c r="A2" s="1" t="s">
        <v>11</v>
      </c>
      <c r="C2" s="2">
        <v>500</v>
      </c>
      <c r="D2" s="3"/>
      <c r="E2" s="2"/>
      <c r="F2" s="3"/>
      <c r="G2" s="3"/>
      <c r="H2" s="3" t="s">
        <v>5</v>
      </c>
      <c r="I2" s="3"/>
      <c r="J2" s="3"/>
      <c r="K2" s="3"/>
      <c r="L2" s="3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15.75" customHeight="1" x14ac:dyDescent="0.15">
      <c r="A3" s="1" t="s">
        <v>0</v>
      </c>
      <c r="C3" s="2">
        <v>1000</v>
      </c>
      <c r="D3" s="4"/>
      <c r="E3" s="4"/>
      <c r="F3" s="4"/>
      <c r="G3" s="4"/>
      <c r="H3" s="3" t="s">
        <v>6</v>
      </c>
      <c r="I3" s="3"/>
      <c r="J3" s="3"/>
      <c r="K3" s="3"/>
      <c r="L3" s="9">
        <v>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5.75" customHeight="1" x14ac:dyDescent="0.15">
      <c r="A4" s="1" t="s">
        <v>1</v>
      </c>
      <c r="C4" s="19">
        <v>0</v>
      </c>
      <c r="D4" s="4"/>
      <c r="E4" s="4"/>
      <c r="F4" s="4"/>
      <c r="G4" s="4"/>
      <c r="H4" s="11" t="s">
        <v>7</v>
      </c>
      <c r="L4" s="12">
        <v>2E-3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5.75" customHeight="1" x14ac:dyDescent="0.15">
      <c r="A5" s="2"/>
      <c r="C5" s="5"/>
      <c r="D5" s="4"/>
      <c r="E5" s="4"/>
      <c r="F5" s="4"/>
      <c r="G5" s="4"/>
      <c r="H5" s="4" t="s">
        <v>10</v>
      </c>
      <c r="I5" s="4"/>
      <c r="J5" s="4"/>
      <c r="K5" s="4"/>
      <c r="L5" s="3">
        <v>50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5.75" customHeight="1" x14ac:dyDescent="0.15">
      <c r="A6" s="2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5.75" customHeight="1" x14ac:dyDescent="0.15">
      <c r="A7" s="2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5.75" customHeight="1" x14ac:dyDescent="0.15">
      <c r="A8" s="2"/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5.75" customHeight="1" x14ac:dyDescent="0.15">
      <c r="A9" s="2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5.75" customHeight="1" x14ac:dyDescent="0.15">
      <c r="A10" s="2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5.75" customHeight="1" x14ac:dyDescent="0.15">
      <c r="A11" s="2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5.75" customHeight="1" x14ac:dyDescent="0.15">
      <c r="A12" s="2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5.75" customHeight="1" x14ac:dyDescent="0.15">
      <c r="A13" s="2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5.75" customHeight="1" x14ac:dyDescent="0.15">
      <c r="A14" s="2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5.75" customHeight="1" x14ac:dyDescent="0.15">
      <c r="A15" s="2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5.75" customHeight="1" x14ac:dyDescent="0.15">
      <c r="A16" s="2"/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5.75" customHeight="1" x14ac:dyDescent="0.15">
      <c r="A17" s="2"/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5.75" customHeight="1" x14ac:dyDescent="0.15">
      <c r="A18" s="2"/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5.75" customHeight="1" x14ac:dyDescent="0.15">
      <c r="A19" s="2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5.75" customHeight="1" x14ac:dyDescent="0.15">
      <c r="A20" s="2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5.75" customHeight="1" x14ac:dyDescent="0.15">
      <c r="A21" s="2"/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5.75" customHeight="1" x14ac:dyDescent="0.15">
      <c r="A22" s="2"/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5.75" customHeight="1" x14ac:dyDescent="0.15">
      <c r="A23" s="2"/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5.75" customHeight="1" x14ac:dyDescent="0.15">
      <c r="A24" s="2"/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5.75" customHeight="1" x14ac:dyDescent="0.15">
      <c r="A25" s="2"/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5.75" customHeight="1" x14ac:dyDescent="0.15">
      <c r="A26" s="2"/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5.75" customHeight="1" x14ac:dyDescent="0.15">
      <c r="A27" s="2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5.75" customHeight="1" x14ac:dyDescent="0.15">
      <c r="A28" s="2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5.75" customHeight="1" x14ac:dyDescent="0.15">
      <c r="A29" s="2"/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5.75" customHeight="1" x14ac:dyDescent="0.15">
      <c r="A30" s="2"/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5.75" customHeight="1" x14ac:dyDescent="0.15">
      <c r="A31" s="2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5.75" customHeight="1" x14ac:dyDescent="0.15">
      <c r="A32" s="2"/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5.75" customHeight="1" x14ac:dyDescent="0.15">
      <c r="A33" s="2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5.75" customHeight="1" x14ac:dyDescent="0.15">
      <c r="A34" s="2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5.75" customHeight="1" x14ac:dyDescent="0.15">
      <c r="A35" s="2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5.75" customHeight="1" x14ac:dyDescent="0.15">
      <c r="A36" s="2"/>
      <c r="B36" s="1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5.75" customHeight="1" x14ac:dyDescent="0.15">
      <c r="A37" s="2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5.75" customHeight="1" x14ac:dyDescent="0.15">
      <c r="A38" s="2"/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5.75" customHeight="1" x14ac:dyDescent="0.15">
      <c r="A39" s="2"/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5.75" customHeight="1" x14ac:dyDescent="0.15">
      <c r="A40" s="2"/>
      <c r="B40" s="1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5.75" customHeight="1" x14ac:dyDescent="0.15">
      <c r="A41" s="2"/>
      <c r="B41" s="16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5.75" customHeight="1" x14ac:dyDescent="0.15">
      <c r="A42" s="2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5.75" customHeight="1" x14ac:dyDescent="0.15">
      <c r="A43" s="2"/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5.75" customHeight="1" x14ac:dyDescent="0.15">
      <c r="A44" s="2"/>
      <c r="B44" s="1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5.75" customHeight="1" x14ac:dyDescent="0.15">
      <c r="A45" s="2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5.75" customHeight="1" x14ac:dyDescent="0.15">
      <c r="A46" s="2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5.75" customHeight="1" x14ac:dyDescent="0.15">
      <c r="A47" s="2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5.75" customHeight="1" x14ac:dyDescent="0.15">
      <c r="A48" s="2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5.75" customHeight="1" x14ac:dyDescent="0.15">
      <c r="A49" s="2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5.75" customHeight="1" x14ac:dyDescent="0.15">
      <c r="A50" s="2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5.75" customHeight="1" x14ac:dyDescent="0.15">
      <c r="A51" s="2"/>
      <c r="B51" s="20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5.75" customHeight="1" x14ac:dyDescent="0.15">
      <c r="A52" s="2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5.75" customHeight="1" x14ac:dyDescent="0.15">
      <c r="A53" s="2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5.75" customHeight="1" x14ac:dyDescent="0.15">
      <c r="A54" s="2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5.75" customHeight="1" x14ac:dyDescent="0.15">
      <c r="A55" s="2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5.75" customHeight="1" x14ac:dyDescent="0.15">
      <c r="A56" s="2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5.75" customHeight="1" x14ac:dyDescent="0.15">
      <c r="A57" s="2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5.75" customHeight="1" x14ac:dyDescent="0.15">
      <c r="A58" s="2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5.75" customHeight="1" x14ac:dyDescent="0.15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4"/>
    </row>
    <row r="60" spans="1:86" ht="15.75" customHeight="1" x14ac:dyDescent="0.1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4"/>
    </row>
    <row r="61" spans="1:86" ht="15.75" customHeight="1" x14ac:dyDescent="0.1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4"/>
    </row>
    <row r="62" spans="1:86" ht="15.75" customHeight="1" x14ac:dyDescent="0.15">
      <c r="A62" s="2" t="s">
        <v>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4"/>
    </row>
    <row r="63" spans="1:86" ht="15.75" customHeight="1" x14ac:dyDescent="0.15">
      <c r="A63" s="2"/>
      <c r="B63" s="6">
        <v>42370</v>
      </c>
      <c r="C63" s="6">
        <v>42401</v>
      </c>
      <c r="D63" s="6">
        <v>42430</v>
      </c>
      <c r="E63" s="6">
        <v>42461</v>
      </c>
      <c r="F63" s="6">
        <v>42491</v>
      </c>
      <c r="G63" s="6">
        <v>42522</v>
      </c>
      <c r="H63" s="6">
        <v>42552</v>
      </c>
      <c r="I63" s="6">
        <v>42583</v>
      </c>
      <c r="J63" s="6">
        <v>42614</v>
      </c>
      <c r="K63" s="6">
        <v>42644</v>
      </c>
      <c r="L63" s="6">
        <v>42675</v>
      </c>
      <c r="M63" s="6">
        <v>42705</v>
      </c>
      <c r="N63" s="6">
        <v>42736</v>
      </c>
      <c r="O63" s="6">
        <v>42767</v>
      </c>
      <c r="P63" s="6">
        <v>42795</v>
      </c>
      <c r="Q63" s="6">
        <v>42826</v>
      </c>
      <c r="R63" s="6">
        <v>42856</v>
      </c>
      <c r="S63" s="6">
        <v>42887</v>
      </c>
      <c r="T63" s="6">
        <v>42917</v>
      </c>
      <c r="U63" s="6">
        <v>42948</v>
      </c>
      <c r="V63" s="6">
        <v>42979</v>
      </c>
      <c r="W63" s="6">
        <v>43009</v>
      </c>
      <c r="X63" s="6">
        <v>43040</v>
      </c>
      <c r="Y63" s="6">
        <v>43070</v>
      </c>
      <c r="Z63" s="6">
        <v>43101</v>
      </c>
      <c r="AA63" s="6">
        <v>43132</v>
      </c>
      <c r="AB63" s="6">
        <v>43160</v>
      </c>
      <c r="AC63" s="6">
        <v>43191</v>
      </c>
      <c r="AD63" s="6">
        <v>43221</v>
      </c>
      <c r="AE63" s="6">
        <v>43252</v>
      </c>
      <c r="AF63" s="6">
        <v>43282</v>
      </c>
      <c r="AG63" s="6">
        <v>43313</v>
      </c>
      <c r="AH63" s="6">
        <v>43344</v>
      </c>
      <c r="AI63" s="6">
        <v>43374</v>
      </c>
      <c r="AJ63" s="6">
        <v>43405</v>
      </c>
      <c r="AK63" s="6">
        <v>43435</v>
      </c>
      <c r="AL63" s="6">
        <v>43466</v>
      </c>
      <c r="AM63" s="6">
        <v>43497</v>
      </c>
      <c r="AN63" s="6">
        <v>43525</v>
      </c>
      <c r="AO63" s="6">
        <v>43556</v>
      </c>
      <c r="AP63" s="6">
        <v>43586</v>
      </c>
      <c r="AQ63" s="6">
        <v>43617</v>
      </c>
      <c r="AR63" s="6">
        <v>43647</v>
      </c>
      <c r="AS63" s="6">
        <v>43678</v>
      </c>
      <c r="AT63" s="6">
        <v>43709</v>
      </c>
      <c r="AU63" s="6">
        <v>43739</v>
      </c>
      <c r="AV63" s="6">
        <v>43770</v>
      </c>
      <c r="AW63" s="6">
        <v>43800</v>
      </c>
      <c r="AX63" s="6">
        <v>43831</v>
      </c>
      <c r="AY63" s="6">
        <v>43862</v>
      </c>
      <c r="AZ63" s="6">
        <v>43891</v>
      </c>
      <c r="BA63" s="6">
        <v>43922</v>
      </c>
      <c r="BB63" s="6">
        <v>43952</v>
      </c>
      <c r="BC63" s="6">
        <v>43983</v>
      </c>
      <c r="BD63" s="6">
        <v>44013</v>
      </c>
      <c r="BE63" s="6">
        <v>44044</v>
      </c>
      <c r="BF63" s="6">
        <v>44075</v>
      </c>
      <c r="BG63" s="6">
        <v>44105</v>
      </c>
      <c r="BH63" s="6">
        <v>44136</v>
      </c>
      <c r="BI63" s="6">
        <v>44166</v>
      </c>
      <c r="BJ63" s="6">
        <v>44197</v>
      </c>
      <c r="BK63" s="6">
        <v>44228</v>
      </c>
      <c r="BL63" s="6">
        <v>44256</v>
      </c>
      <c r="BM63" s="6">
        <v>44287</v>
      </c>
      <c r="BN63" s="6">
        <v>44317</v>
      </c>
      <c r="BO63" s="6">
        <v>44348</v>
      </c>
      <c r="BP63" s="6">
        <v>44378</v>
      </c>
      <c r="BQ63" s="6">
        <v>44409</v>
      </c>
      <c r="BR63" s="6">
        <v>44440</v>
      </c>
      <c r="BS63" s="6">
        <v>44470</v>
      </c>
      <c r="BT63" s="6">
        <v>44501</v>
      </c>
      <c r="BU63" s="6">
        <v>44531</v>
      </c>
      <c r="BV63" s="6">
        <v>44562</v>
      </c>
      <c r="BW63" s="6">
        <v>44593</v>
      </c>
      <c r="BX63" s="6">
        <v>44621</v>
      </c>
      <c r="BY63" s="6">
        <v>44652</v>
      </c>
      <c r="BZ63" s="6">
        <v>44682</v>
      </c>
      <c r="CA63" s="6">
        <v>44713</v>
      </c>
      <c r="CB63" s="6">
        <v>44743</v>
      </c>
      <c r="CC63" s="6">
        <v>44774</v>
      </c>
      <c r="CD63" s="6">
        <v>44805</v>
      </c>
      <c r="CE63" s="6">
        <v>44835</v>
      </c>
      <c r="CF63" s="6">
        <v>44866</v>
      </c>
      <c r="CG63" s="6">
        <v>44896</v>
      </c>
      <c r="CH63" s="4"/>
    </row>
    <row r="64" spans="1:86" ht="15.75" customHeight="1" x14ac:dyDescent="0.15">
      <c r="A64" s="4">
        <v>42370</v>
      </c>
      <c r="B64" s="15">
        <f t="shared" ref="B64:AG64" si="0">IF(B$63=$A64,(COHORT_SIZE*(1+COHORT_PCT_INCREASE)^DATEDIF($A$64,B$63,"M")),IF(B$63&gt;$A64,MAX(COHORT_FLOOR,A64*MONTHLY_USER_PCT_LOSS), 0))</f>
        <v>1000</v>
      </c>
      <c r="C64" s="15">
        <f t="shared" si="0"/>
        <v>930</v>
      </c>
      <c r="D64" s="15">
        <f t="shared" si="0"/>
        <v>864.90000000000009</v>
      </c>
      <c r="E64" s="15">
        <f t="shared" si="0"/>
        <v>804.35700000000008</v>
      </c>
      <c r="F64" s="15">
        <f t="shared" si="0"/>
        <v>748.05201000000011</v>
      </c>
      <c r="G64" s="15">
        <f t="shared" si="0"/>
        <v>695.68836930000009</v>
      </c>
      <c r="H64" s="15">
        <f t="shared" si="0"/>
        <v>646.99018344900014</v>
      </c>
      <c r="I64" s="15">
        <f t="shared" si="0"/>
        <v>601.70087060757021</v>
      </c>
      <c r="J64" s="15">
        <f t="shared" si="0"/>
        <v>559.58180966504028</v>
      </c>
      <c r="K64" s="15">
        <f t="shared" si="0"/>
        <v>520.41108298848746</v>
      </c>
      <c r="L64" s="15">
        <f t="shared" si="0"/>
        <v>500</v>
      </c>
      <c r="M64" s="15">
        <f t="shared" si="0"/>
        <v>500</v>
      </c>
      <c r="N64" s="15">
        <f t="shared" si="0"/>
        <v>500</v>
      </c>
      <c r="O64" s="15">
        <f t="shared" si="0"/>
        <v>500</v>
      </c>
      <c r="P64" s="15">
        <f t="shared" si="0"/>
        <v>500</v>
      </c>
      <c r="Q64" s="15">
        <f t="shared" si="0"/>
        <v>500</v>
      </c>
      <c r="R64" s="15">
        <f t="shared" si="0"/>
        <v>500</v>
      </c>
      <c r="S64" s="15">
        <f t="shared" si="0"/>
        <v>500</v>
      </c>
      <c r="T64" s="15">
        <f t="shared" si="0"/>
        <v>500</v>
      </c>
      <c r="U64" s="15">
        <f t="shared" si="0"/>
        <v>500</v>
      </c>
      <c r="V64" s="15">
        <f t="shared" si="0"/>
        <v>500</v>
      </c>
      <c r="W64" s="15">
        <f t="shared" si="0"/>
        <v>500</v>
      </c>
      <c r="X64" s="15">
        <f t="shared" si="0"/>
        <v>500</v>
      </c>
      <c r="Y64" s="15">
        <f t="shared" si="0"/>
        <v>500</v>
      </c>
      <c r="Z64" s="15">
        <f t="shared" si="0"/>
        <v>500</v>
      </c>
      <c r="AA64" s="15">
        <f t="shared" si="0"/>
        <v>500</v>
      </c>
      <c r="AB64" s="15">
        <f t="shared" si="0"/>
        <v>500</v>
      </c>
      <c r="AC64" s="15">
        <f t="shared" si="0"/>
        <v>500</v>
      </c>
      <c r="AD64" s="15">
        <f t="shared" si="0"/>
        <v>500</v>
      </c>
      <c r="AE64" s="15">
        <f t="shared" si="0"/>
        <v>500</v>
      </c>
      <c r="AF64" s="15">
        <f t="shared" si="0"/>
        <v>500</v>
      </c>
      <c r="AG64" s="15">
        <f t="shared" si="0"/>
        <v>500</v>
      </c>
      <c r="AH64" s="15">
        <f t="shared" ref="AH64:BM64" si="1">IF(AH$63=$A64,(COHORT_SIZE*(1+COHORT_PCT_INCREASE)^DATEDIF($A$64,AH$63,"M")),IF(AH$63&gt;$A64,MAX(COHORT_FLOOR,AG64*MONTHLY_USER_PCT_LOSS), 0))</f>
        <v>500</v>
      </c>
      <c r="AI64" s="15">
        <f t="shared" si="1"/>
        <v>500</v>
      </c>
      <c r="AJ64" s="15">
        <f t="shared" si="1"/>
        <v>500</v>
      </c>
      <c r="AK64" s="15">
        <f t="shared" si="1"/>
        <v>500</v>
      </c>
      <c r="AL64" s="15">
        <f t="shared" si="1"/>
        <v>500</v>
      </c>
      <c r="AM64" s="15">
        <f t="shared" si="1"/>
        <v>500</v>
      </c>
      <c r="AN64" s="15">
        <f t="shared" si="1"/>
        <v>500</v>
      </c>
      <c r="AO64" s="15">
        <f t="shared" si="1"/>
        <v>500</v>
      </c>
      <c r="AP64" s="15">
        <f t="shared" si="1"/>
        <v>500</v>
      </c>
      <c r="AQ64" s="15">
        <f t="shared" si="1"/>
        <v>500</v>
      </c>
      <c r="AR64" s="15">
        <f t="shared" si="1"/>
        <v>500</v>
      </c>
      <c r="AS64" s="15">
        <f t="shared" si="1"/>
        <v>500</v>
      </c>
      <c r="AT64" s="15">
        <f t="shared" si="1"/>
        <v>500</v>
      </c>
      <c r="AU64" s="15">
        <f t="shared" si="1"/>
        <v>500</v>
      </c>
      <c r="AV64" s="15">
        <f t="shared" si="1"/>
        <v>500</v>
      </c>
      <c r="AW64" s="15">
        <f t="shared" si="1"/>
        <v>500</v>
      </c>
      <c r="AX64" s="15">
        <f t="shared" si="1"/>
        <v>500</v>
      </c>
      <c r="AY64" s="15">
        <f t="shared" si="1"/>
        <v>500</v>
      </c>
      <c r="AZ64" s="15">
        <f t="shared" si="1"/>
        <v>500</v>
      </c>
      <c r="BA64" s="15">
        <f t="shared" si="1"/>
        <v>500</v>
      </c>
      <c r="BB64" s="15">
        <f t="shared" si="1"/>
        <v>500</v>
      </c>
      <c r="BC64" s="15">
        <f t="shared" si="1"/>
        <v>500</v>
      </c>
      <c r="BD64" s="15">
        <f t="shared" si="1"/>
        <v>500</v>
      </c>
      <c r="BE64" s="15">
        <f t="shared" si="1"/>
        <v>500</v>
      </c>
      <c r="BF64" s="15">
        <f t="shared" si="1"/>
        <v>500</v>
      </c>
      <c r="BG64" s="15">
        <f t="shared" si="1"/>
        <v>500</v>
      </c>
      <c r="BH64" s="15">
        <f t="shared" si="1"/>
        <v>500</v>
      </c>
      <c r="BI64" s="15">
        <f t="shared" si="1"/>
        <v>500</v>
      </c>
      <c r="BJ64" s="15">
        <f t="shared" si="1"/>
        <v>500</v>
      </c>
      <c r="BK64" s="15">
        <f t="shared" si="1"/>
        <v>500</v>
      </c>
      <c r="BL64" s="15">
        <f t="shared" si="1"/>
        <v>500</v>
      </c>
      <c r="BM64" s="15">
        <f t="shared" si="1"/>
        <v>500</v>
      </c>
      <c r="BN64" s="15">
        <f t="shared" ref="BN64:CG64" si="2">IF(BN$63=$A64,(COHORT_SIZE*(1+COHORT_PCT_INCREASE)^DATEDIF($A$64,BN$63,"M")),IF(BN$63&gt;$A64,MAX(COHORT_FLOOR,BM64*MONTHLY_USER_PCT_LOSS), 0))</f>
        <v>500</v>
      </c>
      <c r="BO64" s="15">
        <f t="shared" si="2"/>
        <v>500</v>
      </c>
      <c r="BP64" s="15">
        <f t="shared" si="2"/>
        <v>500</v>
      </c>
      <c r="BQ64" s="15">
        <f t="shared" si="2"/>
        <v>500</v>
      </c>
      <c r="BR64" s="15">
        <f t="shared" si="2"/>
        <v>500</v>
      </c>
      <c r="BS64" s="15">
        <f t="shared" si="2"/>
        <v>500</v>
      </c>
      <c r="BT64" s="15">
        <f t="shared" si="2"/>
        <v>500</v>
      </c>
      <c r="BU64" s="15">
        <f t="shared" si="2"/>
        <v>500</v>
      </c>
      <c r="BV64" s="15">
        <f t="shared" si="2"/>
        <v>500</v>
      </c>
      <c r="BW64" s="15">
        <f t="shared" si="2"/>
        <v>500</v>
      </c>
      <c r="BX64" s="15">
        <f t="shared" si="2"/>
        <v>500</v>
      </c>
      <c r="BY64" s="15">
        <f t="shared" si="2"/>
        <v>500</v>
      </c>
      <c r="BZ64" s="15">
        <f t="shared" si="2"/>
        <v>500</v>
      </c>
      <c r="CA64" s="15">
        <f t="shared" si="2"/>
        <v>500</v>
      </c>
      <c r="CB64" s="15">
        <f t="shared" si="2"/>
        <v>500</v>
      </c>
      <c r="CC64" s="15">
        <f t="shared" si="2"/>
        <v>500</v>
      </c>
      <c r="CD64" s="15">
        <f t="shared" si="2"/>
        <v>500</v>
      </c>
      <c r="CE64" s="15">
        <f t="shared" si="2"/>
        <v>500</v>
      </c>
      <c r="CF64" s="15">
        <f t="shared" si="2"/>
        <v>500</v>
      </c>
      <c r="CG64" s="15">
        <f t="shared" si="2"/>
        <v>500</v>
      </c>
      <c r="CH64" s="7"/>
    </row>
    <row r="65" spans="1:86" ht="15.75" customHeight="1" x14ac:dyDescent="0.15">
      <c r="A65" s="4">
        <v>42401</v>
      </c>
      <c r="B65" s="15">
        <f t="shared" ref="B65:AG65" si="3">IF(B$63=$A65,(COHORT_SIZE*(1+COHORT_PCT_INCREASE)^DATEDIF($A$64,B$63,"M")),IF(B$63&gt;$A65,MAX(COHORT_FLOOR,A65*MONTHLY_USER_PCT_LOSS), 0))</f>
        <v>0</v>
      </c>
      <c r="C65" s="15">
        <f t="shared" si="3"/>
        <v>1000</v>
      </c>
      <c r="D65" s="15">
        <f t="shared" si="3"/>
        <v>930</v>
      </c>
      <c r="E65" s="15">
        <f t="shared" si="3"/>
        <v>864.90000000000009</v>
      </c>
      <c r="F65" s="15">
        <f t="shared" si="3"/>
        <v>804.35700000000008</v>
      </c>
      <c r="G65" s="15">
        <f t="shared" si="3"/>
        <v>748.05201000000011</v>
      </c>
      <c r="H65" s="15">
        <f t="shared" si="3"/>
        <v>695.68836930000009</v>
      </c>
      <c r="I65" s="15">
        <f t="shared" si="3"/>
        <v>646.99018344900014</v>
      </c>
      <c r="J65" s="15">
        <f t="shared" si="3"/>
        <v>601.70087060757021</v>
      </c>
      <c r="K65" s="15">
        <f t="shared" si="3"/>
        <v>559.58180966504028</v>
      </c>
      <c r="L65" s="15">
        <f t="shared" si="3"/>
        <v>520.41108298848746</v>
      </c>
      <c r="M65" s="15">
        <f t="shared" si="3"/>
        <v>500</v>
      </c>
      <c r="N65" s="15">
        <f t="shared" si="3"/>
        <v>500</v>
      </c>
      <c r="O65" s="15">
        <f t="shared" si="3"/>
        <v>500</v>
      </c>
      <c r="P65" s="15">
        <f t="shared" si="3"/>
        <v>500</v>
      </c>
      <c r="Q65" s="15">
        <f t="shared" si="3"/>
        <v>500</v>
      </c>
      <c r="R65" s="15">
        <f t="shared" si="3"/>
        <v>500</v>
      </c>
      <c r="S65" s="15">
        <f t="shared" si="3"/>
        <v>500</v>
      </c>
      <c r="T65" s="15">
        <f t="shared" si="3"/>
        <v>500</v>
      </c>
      <c r="U65" s="15">
        <f t="shared" si="3"/>
        <v>500</v>
      </c>
      <c r="V65" s="15">
        <f t="shared" si="3"/>
        <v>500</v>
      </c>
      <c r="W65" s="15">
        <f t="shared" si="3"/>
        <v>500</v>
      </c>
      <c r="X65" s="15">
        <f t="shared" si="3"/>
        <v>500</v>
      </c>
      <c r="Y65" s="15">
        <f t="shared" si="3"/>
        <v>500</v>
      </c>
      <c r="Z65" s="15">
        <f t="shared" si="3"/>
        <v>500</v>
      </c>
      <c r="AA65" s="15">
        <f t="shared" si="3"/>
        <v>500</v>
      </c>
      <c r="AB65" s="15">
        <f t="shared" si="3"/>
        <v>500</v>
      </c>
      <c r="AC65" s="15">
        <f t="shared" si="3"/>
        <v>500</v>
      </c>
      <c r="AD65" s="15">
        <f t="shared" si="3"/>
        <v>500</v>
      </c>
      <c r="AE65" s="15">
        <f t="shared" si="3"/>
        <v>500</v>
      </c>
      <c r="AF65" s="15">
        <f t="shared" si="3"/>
        <v>500</v>
      </c>
      <c r="AG65" s="15">
        <f t="shared" si="3"/>
        <v>500</v>
      </c>
      <c r="AH65" s="15">
        <f t="shared" ref="AH65:BM65" si="4">IF(AH$63=$A65,(COHORT_SIZE*(1+COHORT_PCT_INCREASE)^DATEDIF($A$64,AH$63,"M")),IF(AH$63&gt;$A65,MAX(COHORT_FLOOR,AG65*MONTHLY_USER_PCT_LOSS), 0))</f>
        <v>500</v>
      </c>
      <c r="AI65" s="15">
        <f t="shared" si="4"/>
        <v>500</v>
      </c>
      <c r="AJ65" s="15">
        <f t="shared" si="4"/>
        <v>500</v>
      </c>
      <c r="AK65" s="15">
        <f t="shared" si="4"/>
        <v>500</v>
      </c>
      <c r="AL65" s="15">
        <f t="shared" si="4"/>
        <v>500</v>
      </c>
      <c r="AM65" s="15">
        <f t="shared" si="4"/>
        <v>500</v>
      </c>
      <c r="AN65" s="15">
        <f t="shared" si="4"/>
        <v>500</v>
      </c>
      <c r="AO65" s="15">
        <f t="shared" si="4"/>
        <v>500</v>
      </c>
      <c r="AP65" s="15">
        <f t="shared" si="4"/>
        <v>500</v>
      </c>
      <c r="AQ65" s="15">
        <f t="shared" si="4"/>
        <v>500</v>
      </c>
      <c r="AR65" s="15">
        <f t="shared" si="4"/>
        <v>500</v>
      </c>
      <c r="AS65" s="15">
        <f t="shared" si="4"/>
        <v>500</v>
      </c>
      <c r="AT65" s="15">
        <f t="shared" si="4"/>
        <v>500</v>
      </c>
      <c r="AU65" s="15">
        <f t="shared" si="4"/>
        <v>500</v>
      </c>
      <c r="AV65" s="15">
        <f t="shared" si="4"/>
        <v>500</v>
      </c>
      <c r="AW65" s="15">
        <f t="shared" si="4"/>
        <v>500</v>
      </c>
      <c r="AX65" s="15">
        <f t="shared" si="4"/>
        <v>500</v>
      </c>
      <c r="AY65" s="15">
        <f t="shared" si="4"/>
        <v>500</v>
      </c>
      <c r="AZ65" s="15">
        <f t="shared" si="4"/>
        <v>500</v>
      </c>
      <c r="BA65" s="15">
        <f t="shared" si="4"/>
        <v>500</v>
      </c>
      <c r="BB65" s="15">
        <f t="shared" si="4"/>
        <v>500</v>
      </c>
      <c r="BC65" s="15">
        <f t="shared" si="4"/>
        <v>500</v>
      </c>
      <c r="BD65" s="15">
        <f t="shared" si="4"/>
        <v>500</v>
      </c>
      <c r="BE65" s="15">
        <f t="shared" si="4"/>
        <v>500</v>
      </c>
      <c r="BF65" s="15">
        <f t="shared" si="4"/>
        <v>500</v>
      </c>
      <c r="BG65" s="15">
        <f t="shared" si="4"/>
        <v>500</v>
      </c>
      <c r="BH65" s="15">
        <f t="shared" si="4"/>
        <v>500</v>
      </c>
      <c r="BI65" s="15">
        <f t="shared" si="4"/>
        <v>500</v>
      </c>
      <c r="BJ65" s="15">
        <f t="shared" si="4"/>
        <v>500</v>
      </c>
      <c r="BK65" s="15">
        <f t="shared" si="4"/>
        <v>500</v>
      </c>
      <c r="BL65" s="15">
        <f t="shared" si="4"/>
        <v>500</v>
      </c>
      <c r="BM65" s="15">
        <f t="shared" si="4"/>
        <v>500</v>
      </c>
      <c r="BN65" s="15">
        <f t="shared" ref="BN65:CG65" si="5">IF(BN$63=$A65,(COHORT_SIZE*(1+COHORT_PCT_INCREASE)^DATEDIF($A$64,BN$63,"M")),IF(BN$63&gt;$A65,MAX(COHORT_FLOOR,BM65*MONTHLY_USER_PCT_LOSS), 0))</f>
        <v>500</v>
      </c>
      <c r="BO65" s="15">
        <f t="shared" si="5"/>
        <v>500</v>
      </c>
      <c r="BP65" s="15">
        <f t="shared" si="5"/>
        <v>500</v>
      </c>
      <c r="BQ65" s="15">
        <f t="shared" si="5"/>
        <v>500</v>
      </c>
      <c r="BR65" s="15">
        <f t="shared" si="5"/>
        <v>500</v>
      </c>
      <c r="BS65" s="15">
        <f t="shared" si="5"/>
        <v>500</v>
      </c>
      <c r="BT65" s="15">
        <f t="shared" si="5"/>
        <v>500</v>
      </c>
      <c r="BU65" s="15">
        <f t="shared" si="5"/>
        <v>500</v>
      </c>
      <c r="BV65" s="15">
        <f t="shared" si="5"/>
        <v>500</v>
      </c>
      <c r="BW65" s="15">
        <f t="shared" si="5"/>
        <v>500</v>
      </c>
      <c r="BX65" s="15">
        <f t="shared" si="5"/>
        <v>500</v>
      </c>
      <c r="BY65" s="15">
        <f t="shared" si="5"/>
        <v>500</v>
      </c>
      <c r="BZ65" s="15">
        <f t="shared" si="5"/>
        <v>500</v>
      </c>
      <c r="CA65" s="15">
        <f t="shared" si="5"/>
        <v>500</v>
      </c>
      <c r="CB65" s="15">
        <f t="shared" si="5"/>
        <v>500</v>
      </c>
      <c r="CC65" s="15">
        <f t="shared" si="5"/>
        <v>500</v>
      </c>
      <c r="CD65" s="15">
        <f t="shared" si="5"/>
        <v>500</v>
      </c>
      <c r="CE65" s="15">
        <f t="shared" si="5"/>
        <v>500</v>
      </c>
      <c r="CF65" s="15">
        <f t="shared" si="5"/>
        <v>500</v>
      </c>
      <c r="CG65" s="15">
        <f t="shared" si="5"/>
        <v>500</v>
      </c>
      <c r="CH65" s="7"/>
    </row>
    <row r="66" spans="1:86" ht="15.75" customHeight="1" x14ac:dyDescent="0.15">
      <c r="A66" s="4">
        <v>42430</v>
      </c>
      <c r="B66" s="15">
        <f t="shared" ref="B66:AG66" si="6">IF(B$63=$A66,(COHORT_SIZE*(1+COHORT_PCT_INCREASE)^DATEDIF($A$64,B$63,"M")),IF(B$63&gt;$A66,MAX(COHORT_FLOOR,A66*MONTHLY_USER_PCT_LOSS), 0))</f>
        <v>0</v>
      </c>
      <c r="C66" s="15">
        <f t="shared" si="6"/>
        <v>0</v>
      </c>
      <c r="D66" s="15">
        <f t="shared" si="6"/>
        <v>1000</v>
      </c>
      <c r="E66" s="15">
        <f t="shared" si="6"/>
        <v>930</v>
      </c>
      <c r="F66" s="15">
        <f t="shared" si="6"/>
        <v>864.90000000000009</v>
      </c>
      <c r="G66" s="15">
        <f t="shared" si="6"/>
        <v>804.35700000000008</v>
      </c>
      <c r="H66" s="15">
        <f t="shared" si="6"/>
        <v>748.05201000000011</v>
      </c>
      <c r="I66" s="15">
        <f t="shared" si="6"/>
        <v>695.68836930000009</v>
      </c>
      <c r="J66" s="15">
        <f t="shared" si="6"/>
        <v>646.99018344900014</v>
      </c>
      <c r="K66" s="15">
        <f t="shared" si="6"/>
        <v>601.70087060757021</v>
      </c>
      <c r="L66" s="15">
        <f t="shared" si="6"/>
        <v>559.58180966504028</v>
      </c>
      <c r="M66" s="15">
        <f t="shared" si="6"/>
        <v>520.41108298848746</v>
      </c>
      <c r="N66" s="15">
        <f t="shared" si="6"/>
        <v>500</v>
      </c>
      <c r="O66" s="15">
        <f t="shared" si="6"/>
        <v>500</v>
      </c>
      <c r="P66" s="15">
        <f t="shared" si="6"/>
        <v>500</v>
      </c>
      <c r="Q66" s="15">
        <f t="shared" si="6"/>
        <v>500</v>
      </c>
      <c r="R66" s="15">
        <f t="shared" si="6"/>
        <v>500</v>
      </c>
      <c r="S66" s="15">
        <f t="shared" si="6"/>
        <v>500</v>
      </c>
      <c r="T66" s="15">
        <f t="shared" si="6"/>
        <v>500</v>
      </c>
      <c r="U66" s="15">
        <f t="shared" si="6"/>
        <v>500</v>
      </c>
      <c r="V66" s="15">
        <f t="shared" si="6"/>
        <v>500</v>
      </c>
      <c r="W66" s="15">
        <f t="shared" si="6"/>
        <v>500</v>
      </c>
      <c r="X66" s="15">
        <f t="shared" si="6"/>
        <v>500</v>
      </c>
      <c r="Y66" s="15">
        <f t="shared" si="6"/>
        <v>500</v>
      </c>
      <c r="Z66" s="15">
        <f t="shared" si="6"/>
        <v>500</v>
      </c>
      <c r="AA66" s="15">
        <f t="shared" si="6"/>
        <v>500</v>
      </c>
      <c r="AB66" s="15">
        <f t="shared" si="6"/>
        <v>500</v>
      </c>
      <c r="AC66" s="15">
        <f t="shared" si="6"/>
        <v>500</v>
      </c>
      <c r="AD66" s="15">
        <f t="shared" si="6"/>
        <v>500</v>
      </c>
      <c r="AE66" s="15">
        <f t="shared" si="6"/>
        <v>500</v>
      </c>
      <c r="AF66" s="15">
        <f t="shared" si="6"/>
        <v>500</v>
      </c>
      <c r="AG66" s="15">
        <f t="shared" si="6"/>
        <v>500</v>
      </c>
      <c r="AH66" s="15">
        <f t="shared" ref="AH66:BM66" si="7">IF(AH$63=$A66,(COHORT_SIZE*(1+COHORT_PCT_INCREASE)^DATEDIF($A$64,AH$63,"M")),IF(AH$63&gt;$A66,MAX(COHORT_FLOOR,AG66*MONTHLY_USER_PCT_LOSS), 0))</f>
        <v>500</v>
      </c>
      <c r="AI66" s="15">
        <f t="shared" si="7"/>
        <v>500</v>
      </c>
      <c r="AJ66" s="15">
        <f t="shared" si="7"/>
        <v>500</v>
      </c>
      <c r="AK66" s="15">
        <f t="shared" si="7"/>
        <v>500</v>
      </c>
      <c r="AL66" s="15">
        <f t="shared" si="7"/>
        <v>500</v>
      </c>
      <c r="AM66" s="15">
        <f t="shared" si="7"/>
        <v>500</v>
      </c>
      <c r="AN66" s="15">
        <f t="shared" si="7"/>
        <v>500</v>
      </c>
      <c r="AO66" s="15">
        <f t="shared" si="7"/>
        <v>500</v>
      </c>
      <c r="AP66" s="15">
        <f t="shared" si="7"/>
        <v>500</v>
      </c>
      <c r="AQ66" s="15">
        <f t="shared" si="7"/>
        <v>500</v>
      </c>
      <c r="AR66" s="15">
        <f t="shared" si="7"/>
        <v>500</v>
      </c>
      <c r="AS66" s="15">
        <f t="shared" si="7"/>
        <v>500</v>
      </c>
      <c r="AT66" s="15">
        <f t="shared" si="7"/>
        <v>500</v>
      </c>
      <c r="AU66" s="15">
        <f t="shared" si="7"/>
        <v>500</v>
      </c>
      <c r="AV66" s="15">
        <f t="shared" si="7"/>
        <v>500</v>
      </c>
      <c r="AW66" s="15">
        <f t="shared" si="7"/>
        <v>500</v>
      </c>
      <c r="AX66" s="15">
        <f t="shared" si="7"/>
        <v>500</v>
      </c>
      <c r="AY66" s="15">
        <f t="shared" si="7"/>
        <v>500</v>
      </c>
      <c r="AZ66" s="15">
        <f t="shared" si="7"/>
        <v>500</v>
      </c>
      <c r="BA66" s="15">
        <f t="shared" si="7"/>
        <v>500</v>
      </c>
      <c r="BB66" s="15">
        <f t="shared" si="7"/>
        <v>500</v>
      </c>
      <c r="BC66" s="15">
        <f t="shared" si="7"/>
        <v>500</v>
      </c>
      <c r="BD66" s="15">
        <f t="shared" si="7"/>
        <v>500</v>
      </c>
      <c r="BE66" s="15">
        <f t="shared" si="7"/>
        <v>500</v>
      </c>
      <c r="BF66" s="15">
        <f t="shared" si="7"/>
        <v>500</v>
      </c>
      <c r="BG66" s="15">
        <f t="shared" si="7"/>
        <v>500</v>
      </c>
      <c r="BH66" s="15">
        <f t="shared" si="7"/>
        <v>500</v>
      </c>
      <c r="BI66" s="15">
        <f t="shared" si="7"/>
        <v>500</v>
      </c>
      <c r="BJ66" s="15">
        <f t="shared" si="7"/>
        <v>500</v>
      </c>
      <c r="BK66" s="15">
        <f t="shared" si="7"/>
        <v>500</v>
      </c>
      <c r="BL66" s="15">
        <f t="shared" si="7"/>
        <v>500</v>
      </c>
      <c r="BM66" s="15">
        <f t="shared" si="7"/>
        <v>500</v>
      </c>
      <c r="BN66" s="15">
        <f t="shared" ref="BN66:CG66" si="8">IF(BN$63=$A66,(COHORT_SIZE*(1+COHORT_PCT_INCREASE)^DATEDIF($A$64,BN$63,"M")),IF(BN$63&gt;$A66,MAX(COHORT_FLOOR,BM66*MONTHLY_USER_PCT_LOSS), 0))</f>
        <v>500</v>
      </c>
      <c r="BO66" s="15">
        <f t="shared" si="8"/>
        <v>500</v>
      </c>
      <c r="BP66" s="15">
        <f t="shared" si="8"/>
        <v>500</v>
      </c>
      <c r="BQ66" s="15">
        <f t="shared" si="8"/>
        <v>500</v>
      </c>
      <c r="BR66" s="15">
        <f t="shared" si="8"/>
        <v>500</v>
      </c>
      <c r="BS66" s="15">
        <f t="shared" si="8"/>
        <v>500</v>
      </c>
      <c r="BT66" s="15">
        <f t="shared" si="8"/>
        <v>500</v>
      </c>
      <c r="BU66" s="15">
        <f t="shared" si="8"/>
        <v>500</v>
      </c>
      <c r="BV66" s="15">
        <f t="shared" si="8"/>
        <v>500</v>
      </c>
      <c r="BW66" s="15">
        <f t="shared" si="8"/>
        <v>500</v>
      </c>
      <c r="BX66" s="15">
        <f t="shared" si="8"/>
        <v>500</v>
      </c>
      <c r="BY66" s="15">
        <f t="shared" si="8"/>
        <v>500</v>
      </c>
      <c r="BZ66" s="15">
        <f t="shared" si="8"/>
        <v>500</v>
      </c>
      <c r="CA66" s="15">
        <f t="shared" si="8"/>
        <v>500</v>
      </c>
      <c r="CB66" s="15">
        <f t="shared" si="8"/>
        <v>500</v>
      </c>
      <c r="CC66" s="15">
        <f t="shared" si="8"/>
        <v>500</v>
      </c>
      <c r="CD66" s="15">
        <f t="shared" si="8"/>
        <v>500</v>
      </c>
      <c r="CE66" s="15">
        <f t="shared" si="8"/>
        <v>500</v>
      </c>
      <c r="CF66" s="15">
        <f t="shared" si="8"/>
        <v>500</v>
      </c>
      <c r="CG66" s="15">
        <f t="shared" si="8"/>
        <v>500</v>
      </c>
      <c r="CH66" s="7"/>
    </row>
    <row r="67" spans="1:86" ht="15.75" customHeight="1" x14ac:dyDescent="0.15">
      <c r="A67" s="4">
        <v>42461</v>
      </c>
      <c r="B67" s="15">
        <f t="shared" ref="B67:AG67" si="9">IF(B$63=$A67,(COHORT_SIZE*(1+COHORT_PCT_INCREASE)^DATEDIF($A$64,B$63,"M")),IF(B$63&gt;$A67,MAX(COHORT_FLOOR,A67*MONTHLY_USER_PCT_LOSS), 0))</f>
        <v>0</v>
      </c>
      <c r="C67" s="15">
        <f t="shared" si="9"/>
        <v>0</v>
      </c>
      <c r="D67" s="15">
        <f t="shared" si="9"/>
        <v>0</v>
      </c>
      <c r="E67" s="15">
        <f t="shared" si="9"/>
        <v>1000</v>
      </c>
      <c r="F67" s="15">
        <f t="shared" si="9"/>
        <v>930</v>
      </c>
      <c r="G67" s="15">
        <f t="shared" si="9"/>
        <v>864.90000000000009</v>
      </c>
      <c r="H67" s="15">
        <f t="shared" si="9"/>
        <v>804.35700000000008</v>
      </c>
      <c r="I67" s="15">
        <f t="shared" si="9"/>
        <v>748.05201000000011</v>
      </c>
      <c r="J67" s="15">
        <f t="shared" si="9"/>
        <v>695.68836930000009</v>
      </c>
      <c r="K67" s="15">
        <f t="shared" si="9"/>
        <v>646.99018344900014</v>
      </c>
      <c r="L67" s="15">
        <f t="shared" si="9"/>
        <v>601.70087060757021</v>
      </c>
      <c r="M67" s="15">
        <f t="shared" si="9"/>
        <v>559.58180966504028</v>
      </c>
      <c r="N67" s="15">
        <f t="shared" si="9"/>
        <v>520.41108298848746</v>
      </c>
      <c r="O67" s="15">
        <f t="shared" si="9"/>
        <v>500</v>
      </c>
      <c r="P67" s="15">
        <f t="shared" si="9"/>
        <v>500</v>
      </c>
      <c r="Q67" s="15">
        <f t="shared" si="9"/>
        <v>500</v>
      </c>
      <c r="R67" s="15">
        <f t="shared" si="9"/>
        <v>500</v>
      </c>
      <c r="S67" s="15">
        <f t="shared" si="9"/>
        <v>500</v>
      </c>
      <c r="T67" s="15">
        <f t="shared" si="9"/>
        <v>500</v>
      </c>
      <c r="U67" s="15">
        <f t="shared" si="9"/>
        <v>500</v>
      </c>
      <c r="V67" s="15">
        <f t="shared" si="9"/>
        <v>500</v>
      </c>
      <c r="W67" s="15">
        <f t="shared" si="9"/>
        <v>500</v>
      </c>
      <c r="X67" s="15">
        <f t="shared" si="9"/>
        <v>500</v>
      </c>
      <c r="Y67" s="15">
        <f t="shared" si="9"/>
        <v>500</v>
      </c>
      <c r="Z67" s="15">
        <f t="shared" si="9"/>
        <v>500</v>
      </c>
      <c r="AA67" s="15">
        <f t="shared" si="9"/>
        <v>500</v>
      </c>
      <c r="AB67" s="15">
        <f t="shared" si="9"/>
        <v>500</v>
      </c>
      <c r="AC67" s="15">
        <f t="shared" si="9"/>
        <v>500</v>
      </c>
      <c r="AD67" s="15">
        <f t="shared" si="9"/>
        <v>500</v>
      </c>
      <c r="AE67" s="15">
        <f t="shared" si="9"/>
        <v>500</v>
      </c>
      <c r="AF67" s="15">
        <f t="shared" si="9"/>
        <v>500</v>
      </c>
      <c r="AG67" s="15">
        <f t="shared" si="9"/>
        <v>500</v>
      </c>
      <c r="AH67" s="15">
        <f t="shared" ref="AH67:BM67" si="10">IF(AH$63=$A67,(COHORT_SIZE*(1+COHORT_PCT_INCREASE)^DATEDIF($A$64,AH$63,"M")),IF(AH$63&gt;$A67,MAX(COHORT_FLOOR,AG67*MONTHLY_USER_PCT_LOSS), 0))</f>
        <v>500</v>
      </c>
      <c r="AI67" s="15">
        <f t="shared" si="10"/>
        <v>500</v>
      </c>
      <c r="AJ67" s="15">
        <f t="shared" si="10"/>
        <v>500</v>
      </c>
      <c r="AK67" s="15">
        <f t="shared" si="10"/>
        <v>500</v>
      </c>
      <c r="AL67" s="15">
        <f t="shared" si="10"/>
        <v>500</v>
      </c>
      <c r="AM67" s="15">
        <f t="shared" si="10"/>
        <v>500</v>
      </c>
      <c r="AN67" s="15">
        <f t="shared" si="10"/>
        <v>500</v>
      </c>
      <c r="AO67" s="15">
        <f t="shared" si="10"/>
        <v>500</v>
      </c>
      <c r="AP67" s="15">
        <f t="shared" si="10"/>
        <v>500</v>
      </c>
      <c r="AQ67" s="15">
        <f t="shared" si="10"/>
        <v>500</v>
      </c>
      <c r="AR67" s="15">
        <f t="shared" si="10"/>
        <v>500</v>
      </c>
      <c r="AS67" s="15">
        <f t="shared" si="10"/>
        <v>500</v>
      </c>
      <c r="AT67" s="15">
        <f t="shared" si="10"/>
        <v>500</v>
      </c>
      <c r="AU67" s="15">
        <f t="shared" si="10"/>
        <v>500</v>
      </c>
      <c r="AV67" s="15">
        <f t="shared" si="10"/>
        <v>500</v>
      </c>
      <c r="AW67" s="15">
        <f t="shared" si="10"/>
        <v>500</v>
      </c>
      <c r="AX67" s="15">
        <f t="shared" si="10"/>
        <v>500</v>
      </c>
      <c r="AY67" s="15">
        <f t="shared" si="10"/>
        <v>500</v>
      </c>
      <c r="AZ67" s="15">
        <f t="shared" si="10"/>
        <v>500</v>
      </c>
      <c r="BA67" s="15">
        <f t="shared" si="10"/>
        <v>500</v>
      </c>
      <c r="BB67" s="15">
        <f t="shared" si="10"/>
        <v>500</v>
      </c>
      <c r="BC67" s="15">
        <f t="shared" si="10"/>
        <v>500</v>
      </c>
      <c r="BD67" s="15">
        <f t="shared" si="10"/>
        <v>500</v>
      </c>
      <c r="BE67" s="15">
        <f t="shared" si="10"/>
        <v>500</v>
      </c>
      <c r="BF67" s="15">
        <f t="shared" si="10"/>
        <v>500</v>
      </c>
      <c r="BG67" s="15">
        <f t="shared" si="10"/>
        <v>500</v>
      </c>
      <c r="BH67" s="15">
        <f t="shared" si="10"/>
        <v>500</v>
      </c>
      <c r="BI67" s="15">
        <f t="shared" si="10"/>
        <v>500</v>
      </c>
      <c r="BJ67" s="15">
        <f t="shared" si="10"/>
        <v>500</v>
      </c>
      <c r="BK67" s="15">
        <f t="shared" si="10"/>
        <v>500</v>
      </c>
      <c r="BL67" s="15">
        <f t="shared" si="10"/>
        <v>500</v>
      </c>
      <c r="BM67" s="15">
        <f t="shared" si="10"/>
        <v>500</v>
      </c>
      <c r="BN67" s="15">
        <f t="shared" ref="BN67:CG67" si="11">IF(BN$63=$A67,(COHORT_SIZE*(1+COHORT_PCT_INCREASE)^DATEDIF($A$64,BN$63,"M")),IF(BN$63&gt;$A67,MAX(COHORT_FLOOR,BM67*MONTHLY_USER_PCT_LOSS), 0))</f>
        <v>500</v>
      </c>
      <c r="BO67" s="15">
        <f t="shared" si="11"/>
        <v>500</v>
      </c>
      <c r="BP67" s="15">
        <f t="shared" si="11"/>
        <v>500</v>
      </c>
      <c r="BQ67" s="15">
        <f t="shared" si="11"/>
        <v>500</v>
      </c>
      <c r="BR67" s="15">
        <f t="shared" si="11"/>
        <v>500</v>
      </c>
      <c r="BS67" s="15">
        <f t="shared" si="11"/>
        <v>500</v>
      </c>
      <c r="BT67" s="15">
        <f t="shared" si="11"/>
        <v>500</v>
      </c>
      <c r="BU67" s="15">
        <f t="shared" si="11"/>
        <v>500</v>
      </c>
      <c r="BV67" s="15">
        <f t="shared" si="11"/>
        <v>500</v>
      </c>
      <c r="BW67" s="15">
        <f t="shared" si="11"/>
        <v>500</v>
      </c>
      <c r="BX67" s="15">
        <f t="shared" si="11"/>
        <v>500</v>
      </c>
      <c r="BY67" s="15">
        <f t="shared" si="11"/>
        <v>500</v>
      </c>
      <c r="BZ67" s="15">
        <f t="shared" si="11"/>
        <v>500</v>
      </c>
      <c r="CA67" s="15">
        <f t="shared" si="11"/>
        <v>500</v>
      </c>
      <c r="CB67" s="15">
        <f t="shared" si="11"/>
        <v>500</v>
      </c>
      <c r="CC67" s="15">
        <f t="shared" si="11"/>
        <v>500</v>
      </c>
      <c r="CD67" s="15">
        <f t="shared" si="11"/>
        <v>500</v>
      </c>
      <c r="CE67" s="15">
        <f t="shared" si="11"/>
        <v>500</v>
      </c>
      <c r="CF67" s="15">
        <f t="shared" si="11"/>
        <v>500</v>
      </c>
      <c r="CG67" s="15">
        <f t="shared" si="11"/>
        <v>500</v>
      </c>
      <c r="CH67" s="7"/>
    </row>
    <row r="68" spans="1:86" ht="15.75" customHeight="1" x14ac:dyDescent="0.15">
      <c r="A68" s="4">
        <v>42491</v>
      </c>
      <c r="B68" s="15">
        <f t="shared" ref="B68:AG68" si="12">IF(B$63=$A68,(COHORT_SIZE*(1+COHORT_PCT_INCREASE)^DATEDIF($A$64,B$63,"M")),IF(B$63&gt;$A68,MAX(COHORT_FLOOR,A68*MONTHLY_USER_PCT_LOSS), 0))</f>
        <v>0</v>
      </c>
      <c r="C68" s="15">
        <f t="shared" si="12"/>
        <v>0</v>
      </c>
      <c r="D68" s="15">
        <f t="shared" si="12"/>
        <v>0</v>
      </c>
      <c r="E68" s="15">
        <f t="shared" si="12"/>
        <v>0</v>
      </c>
      <c r="F68" s="15">
        <f t="shared" si="12"/>
        <v>1000</v>
      </c>
      <c r="G68" s="15">
        <f t="shared" si="12"/>
        <v>930</v>
      </c>
      <c r="H68" s="15">
        <f t="shared" si="12"/>
        <v>864.90000000000009</v>
      </c>
      <c r="I68" s="15">
        <f t="shared" si="12"/>
        <v>804.35700000000008</v>
      </c>
      <c r="J68" s="15">
        <f t="shared" si="12"/>
        <v>748.05201000000011</v>
      </c>
      <c r="K68" s="15">
        <f t="shared" si="12"/>
        <v>695.68836930000009</v>
      </c>
      <c r="L68" s="15">
        <f t="shared" si="12"/>
        <v>646.99018344900014</v>
      </c>
      <c r="M68" s="15">
        <f t="shared" si="12"/>
        <v>601.70087060757021</v>
      </c>
      <c r="N68" s="15">
        <f t="shared" si="12"/>
        <v>559.58180966504028</v>
      </c>
      <c r="O68" s="15">
        <f t="shared" si="12"/>
        <v>520.41108298848746</v>
      </c>
      <c r="P68" s="15">
        <f t="shared" si="12"/>
        <v>500</v>
      </c>
      <c r="Q68" s="15">
        <f t="shared" si="12"/>
        <v>500</v>
      </c>
      <c r="R68" s="15">
        <f t="shared" si="12"/>
        <v>500</v>
      </c>
      <c r="S68" s="15">
        <f t="shared" si="12"/>
        <v>500</v>
      </c>
      <c r="T68" s="15">
        <f t="shared" si="12"/>
        <v>500</v>
      </c>
      <c r="U68" s="15">
        <f t="shared" si="12"/>
        <v>500</v>
      </c>
      <c r="V68" s="15">
        <f t="shared" si="12"/>
        <v>500</v>
      </c>
      <c r="W68" s="15">
        <f t="shared" si="12"/>
        <v>500</v>
      </c>
      <c r="X68" s="15">
        <f t="shared" si="12"/>
        <v>500</v>
      </c>
      <c r="Y68" s="15">
        <f t="shared" si="12"/>
        <v>500</v>
      </c>
      <c r="Z68" s="15">
        <f t="shared" si="12"/>
        <v>500</v>
      </c>
      <c r="AA68" s="15">
        <f t="shared" si="12"/>
        <v>500</v>
      </c>
      <c r="AB68" s="15">
        <f t="shared" si="12"/>
        <v>500</v>
      </c>
      <c r="AC68" s="15">
        <f t="shared" si="12"/>
        <v>500</v>
      </c>
      <c r="AD68" s="15">
        <f t="shared" si="12"/>
        <v>500</v>
      </c>
      <c r="AE68" s="15">
        <f t="shared" si="12"/>
        <v>500</v>
      </c>
      <c r="AF68" s="15">
        <f t="shared" si="12"/>
        <v>500</v>
      </c>
      <c r="AG68" s="15">
        <f t="shared" si="12"/>
        <v>500</v>
      </c>
      <c r="AH68" s="15">
        <f t="shared" ref="AH68:BM68" si="13">IF(AH$63=$A68,(COHORT_SIZE*(1+COHORT_PCT_INCREASE)^DATEDIF($A$64,AH$63,"M")),IF(AH$63&gt;$A68,MAX(COHORT_FLOOR,AG68*MONTHLY_USER_PCT_LOSS), 0))</f>
        <v>500</v>
      </c>
      <c r="AI68" s="15">
        <f t="shared" si="13"/>
        <v>500</v>
      </c>
      <c r="AJ68" s="15">
        <f t="shared" si="13"/>
        <v>500</v>
      </c>
      <c r="AK68" s="15">
        <f t="shared" si="13"/>
        <v>500</v>
      </c>
      <c r="AL68" s="15">
        <f t="shared" si="13"/>
        <v>500</v>
      </c>
      <c r="AM68" s="15">
        <f t="shared" si="13"/>
        <v>500</v>
      </c>
      <c r="AN68" s="15">
        <f t="shared" si="13"/>
        <v>500</v>
      </c>
      <c r="AO68" s="15">
        <f t="shared" si="13"/>
        <v>500</v>
      </c>
      <c r="AP68" s="15">
        <f t="shared" si="13"/>
        <v>500</v>
      </c>
      <c r="AQ68" s="15">
        <f t="shared" si="13"/>
        <v>500</v>
      </c>
      <c r="AR68" s="15">
        <f t="shared" si="13"/>
        <v>500</v>
      </c>
      <c r="AS68" s="15">
        <f t="shared" si="13"/>
        <v>500</v>
      </c>
      <c r="AT68" s="15">
        <f t="shared" si="13"/>
        <v>500</v>
      </c>
      <c r="AU68" s="15">
        <f t="shared" si="13"/>
        <v>500</v>
      </c>
      <c r="AV68" s="15">
        <f t="shared" si="13"/>
        <v>500</v>
      </c>
      <c r="AW68" s="15">
        <f t="shared" si="13"/>
        <v>500</v>
      </c>
      <c r="AX68" s="15">
        <f t="shared" si="13"/>
        <v>500</v>
      </c>
      <c r="AY68" s="15">
        <f t="shared" si="13"/>
        <v>500</v>
      </c>
      <c r="AZ68" s="15">
        <f t="shared" si="13"/>
        <v>500</v>
      </c>
      <c r="BA68" s="15">
        <f t="shared" si="13"/>
        <v>500</v>
      </c>
      <c r="BB68" s="15">
        <f t="shared" si="13"/>
        <v>500</v>
      </c>
      <c r="BC68" s="15">
        <f t="shared" si="13"/>
        <v>500</v>
      </c>
      <c r="BD68" s="15">
        <f t="shared" si="13"/>
        <v>500</v>
      </c>
      <c r="BE68" s="15">
        <f t="shared" si="13"/>
        <v>500</v>
      </c>
      <c r="BF68" s="15">
        <f t="shared" si="13"/>
        <v>500</v>
      </c>
      <c r="BG68" s="15">
        <f t="shared" si="13"/>
        <v>500</v>
      </c>
      <c r="BH68" s="15">
        <f t="shared" si="13"/>
        <v>500</v>
      </c>
      <c r="BI68" s="15">
        <f t="shared" si="13"/>
        <v>500</v>
      </c>
      <c r="BJ68" s="15">
        <f t="shared" si="13"/>
        <v>500</v>
      </c>
      <c r="BK68" s="15">
        <f t="shared" si="13"/>
        <v>500</v>
      </c>
      <c r="BL68" s="15">
        <f t="shared" si="13"/>
        <v>500</v>
      </c>
      <c r="BM68" s="15">
        <f t="shared" si="13"/>
        <v>500</v>
      </c>
      <c r="BN68" s="15">
        <f t="shared" ref="BN68:CG68" si="14">IF(BN$63=$A68,(COHORT_SIZE*(1+COHORT_PCT_INCREASE)^DATEDIF($A$64,BN$63,"M")),IF(BN$63&gt;$A68,MAX(COHORT_FLOOR,BM68*MONTHLY_USER_PCT_LOSS), 0))</f>
        <v>500</v>
      </c>
      <c r="BO68" s="15">
        <f t="shared" si="14"/>
        <v>500</v>
      </c>
      <c r="BP68" s="15">
        <f t="shared" si="14"/>
        <v>500</v>
      </c>
      <c r="BQ68" s="15">
        <f t="shared" si="14"/>
        <v>500</v>
      </c>
      <c r="BR68" s="15">
        <f t="shared" si="14"/>
        <v>500</v>
      </c>
      <c r="BS68" s="15">
        <f t="shared" si="14"/>
        <v>500</v>
      </c>
      <c r="BT68" s="15">
        <f t="shared" si="14"/>
        <v>500</v>
      </c>
      <c r="BU68" s="15">
        <f t="shared" si="14"/>
        <v>500</v>
      </c>
      <c r="BV68" s="15">
        <f t="shared" si="14"/>
        <v>500</v>
      </c>
      <c r="BW68" s="15">
        <f t="shared" si="14"/>
        <v>500</v>
      </c>
      <c r="BX68" s="15">
        <f t="shared" si="14"/>
        <v>500</v>
      </c>
      <c r="BY68" s="15">
        <f t="shared" si="14"/>
        <v>500</v>
      </c>
      <c r="BZ68" s="15">
        <f t="shared" si="14"/>
        <v>500</v>
      </c>
      <c r="CA68" s="15">
        <f t="shared" si="14"/>
        <v>500</v>
      </c>
      <c r="CB68" s="15">
        <f t="shared" si="14"/>
        <v>500</v>
      </c>
      <c r="CC68" s="15">
        <f t="shared" si="14"/>
        <v>500</v>
      </c>
      <c r="CD68" s="15">
        <f t="shared" si="14"/>
        <v>500</v>
      </c>
      <c r="CE68" s="15">
        <f t="shared" si="14"/>
        <v>500</v>
      </c>
      <c r="CF68" s="15">
        <f t="shared" si="14"/>
        <v>500</v>
      </c>
      <c r="CG68" s="15">
        <f t="shared" si="14"/>
        <v>500</v>
      </c>
      <c r="CH68" s="7"/>
    </row>
    <row r="69" spans="1:86" ht="15.75" customHeight="1" x14ac:dyDescent="0.15">
      <c r="A69" s="4">
        <v>42522</v>
      </c>
      <c r="B69" s="15">
        <f t="shared" ref="B69:AG69" si="15">IF(B$63=$A69,(COHORT_SIZE*(1+COHORT_PCT_INCREASE)^DATEDIF($A$64,B$63,"M")),IF(B$63&gt;$A69,MAX(COHORT_FLOOR,A69*MONTHLY_USER_PCT_LOSS), 0))</f>
        <v>0</v>
      </c>
      <c r="C69" s="15">
        <f t="shared" si="15"/>
        <v>0</v>
      </c>
      <c r="D69" s="15">
        <f t="shared" si="15"/>
        <v>0</v>
      </c>
      <c r="E69" s="15">
        <f t="shared" si="15"/>
        <v>0</v>
      </c>
      <c r="F69" s="15">
        <f t="shared" si="15"/>
        <v>0</v>
      </c>
      <c r="G69" s="15">
        <f t="shared" si="15"/>
        <v>1000</v>
      </c>
      <c r="H69" s="15">
        <f t="shared" si="15"/>
        <v>930</v>
      </c>
      <c r="I69" s="15">
        <f t="shared" si="15"/>
        <v>864.90000000000009</v>
      </c>
      <c r="J69" s="15">
        <f t="shared" si="15"/>
        <v>804.35700000000008</v>
      </c>
      <c r="K69" s="15">
        <f t="shared" si="15"/>
        <v>748.05201000000011</v>
      </c>
      <c r="L69" s="15">
        <f t="shared" si="15"/>
        <v>695.68836930000009</v>
      </c>
      <c r="M69" s="15">
        <f t="shared" si="15"/>
        <v>646.99018344900014</v>
      </c>
      <c r="N69" s="15">
        <f t="shared" si="15"/>
        <v>601.70087060757021</v>
      </c>
      <c r="O69" s="15">
        <f t="shared" si="15"/>
        <v>559.58180966504028</v>
      </c>
      <c r="P69" s="15">
        <f t="shared" si="15"/>
        <v>520.41108298848746</v>
      </c>
      <c r="Q69" s="15">
        <f t="shared" si="15"/>
        <v>500</v>
      </c>
      <c r="R69" s="15">
        <f t="shared" si="15"/>
        <v>500</v>
      </c>
      <c r="S69" s="15">
        <f t="shared" si="15"/>
        <v>500</v>
      </c>
      <c r="T69" s="15">
        <f t="shared" si="15"/>
        <v>500</v>
      </c>
      <c r="U69" s="15">
        <f t="shared" si="15"/>
        <v>500</v>
      </c>
      <c r="V69" s="15">
        <f t="shared" si="15"/>
        <v>500</v>
      </c>
      <c r="W69" s="15">
        <f t="shared" si="15"/>
        <v>500</v>
      </c>
      <c r="X69" s="15">
        <f t="shared" si="15"/>
        <v>500</v>
      </c>
      <c r="Y69" s="15">
        <f t="shared" si="15"/>
        <v>500</v>
      </c>
      <c r="Z69" s="15">
        <f t="shared" si="15"/>
        <v>500</v>
      </c>
      <c r="AA69" s="15">
        <f t="shared" si="15"/>
        <v>500</v>
      </c>
      <c r="AB69" s="15">
        <f t="shared" si="15"/>
        <v>500</v>
      </c>
      <c r="AC69" s="15">
        <f t="shared" si="15"/>
        <v>500</v>
      </c>
      <c r="AD69" s="15">
        <f t="shared" si="15"/>
        <v>500</v>
      </c>
      <c r="AE69" s="15">
        <f t="shared" si="15"/>
        <v>500</v>
      </c>
      <c r="AF69" s="15">
        <f t="shared" si="15"/>
        <v>500</v>
      </c>
      <c r="AG69" s="15">
        <f t="shared" si="15"/>
        <v>500</v>
      </c>
      <c r="AH69" s="15">
        <f t="shared" ref="AH69:BM69" si="16">IF(AH$63=$A69,(COHORT_SIZE*(1+COHORT_PCT_INCREASE)^DATEDIF($A$64,AH$63,"M")),IF(AH$63&gt;$A69,MAX(COHORT_FLOOR,AG69*MONTHLY_USER_PCT_LOSS), 0))</f>
        <v>500</v>
      </c>
      <c r="AI69" s="15">
        <f t="shared" si="16"/>
        <v>500</v>
      </c>
      <c r="AJ69" s="15">
        <f t="shared" si="16"/>
        <v>500</v>
      </c>
      <c r="AK69" s="15">
        <f t="shared" si="16"/>
        <v>500</v>
      </c>
      <c r="AL69" s="15">
        <f t="shared" si="16"/>
        <v>500</v>
      </c>
      <c r="AM69" s="15">
        <f t="shared" si="16"/>
        <v>500</v>
      </c>
      <c r="AN69" s="15">
        <f t="shared" si="16"/>
        <v>500</v>
      </c>
      <c r="AO69" s="15">
        <f t="shared" si="16"/>
        <v>500</v>
      </c>
      <c r="AP69" s="15">
        <f t="shared" si="16"/>
        <v>500</v>
      </c>
      <c r="AQ69" s="15">
        <f t="shared" si="16"/>
        <v>500</v>
      </c>
      <c r="AR69" s="15">
        <f t="shared" si="16"/>
        <v>500</v>
      </c>
      <c r="AS69" s="15">
        <f t="shared" si="16"/>
        <v>500</v>
      </c>
      <c r="AT69" s="15">
        <f t="shared" si="16"/>
        <v>500</v>
      </c>
      <c r="AU69" s="15">
        <f t="shared" si="16"/>
        <v>500</v>
      </c>
      <c r="AV69" s="15">
        <f t="shared" si="16"/>
        <v>500</v>
      </c>
      <c r="AW69" s="15">
        <f t="shared" si="16"/>
        <v>500</v>
      </c>
      <c r="AX69" s="15">
        <f t="shared" si="16"/>
        <v>500</v>
      </c>
      <c r="AY69" s="15">
        <f t="shared" si="16"/>
        <v>500</v>
      </c>
      <c r="AZ69" s="15">
        <f t="shared" si="16"/>
        <v>500</v>
      </c>
      <c r="BA69" s="15">
        <f t="shared" si="16"/>
        <v>500</v>
      </c>
      <c r="BB69" s="15">
        <f t="shared" si="16"/>
        <v>500</v>
      </c>
      <c r="BC69" s="15">
        <f t="shared" si="16"/>
        <v>500</v>
      </c>
      <c r="BD69" s="15">
        <f t="shared" si="16"/>
        <v>500</v>
      </c>
      <c r="BE69" s="15">
        <f t="shared" si="16"/>
        <v>500</v>
      </c>
      <c r="BF69" s="15">
        <f t="shared" si="16"/>
        <v>500</v>
      </c>
      <c r="BG69" s="15">
        <f t="shared" si="16"/>
        <v>500</v>
      </c>
      <c r="BH69" s="15">
        <f t="shared" si="16"/>
        <v>500</v>
      </c>
      <c r="BI69" s="15">
        <f t="shared" si="16"/>
        <v>500</v>
      </c>
      <c r="BJ69" s="15">
        <f t="shared" si="16"/>
        <v>500</v>
      </c>
      <c r="BK69" s="15">
        <f t="shared" si="16"/>
        <v>500</v>
      </c>
      <c r="BL69" s="15">
        <f t="shared" si="16"/>
        <v>500</v>
      </c>
      <c r="BM69" s="15">
        <f t="shared" si="16"/>
        <v>500</v>
      </c>
      <c r="BN69" s="15">
        <f t="shared" ref="BN69:CG69" si="17">IF(BN$63=$A69,(COHORT_SIZE*(1+COHORT_PCT_INCREASE)^DATEDIF($A$64,BN$63,"M")),IF(BN$63&gt;$A69,MAX(COHORT_FLOOR,BM69*MONTHLY_USER_PCT_LOSS), 0))</f>
        <v>500</v>
      </c>
      <c r="BO69" s="15">
        <f t="shared" si="17"/>
        <v>500</v>
      </c>
      <c r="BP69" s="15">
        <f t="shared" si="17"/>
        <v>500</v>
      </c>
      <c r="BQ69" s="15">
        <f t="shared" si="17"/>
        <v>500</v>
      </c>
      <c r="BR69" s="15">
        <f t="shared" si="17"/>
        <v>500</v>
      </c>
      <c r="BS69" s="15">
        <f t="shared" si="17"/>
        <v>500</v>
      </c>
      <c r="BT69" s="15">
        <f t="shared" si="17"/>
        <v>500</v>
      </c>
      <c r="BU69" s="15">
        <f t="shared" si="17"/>
        <v>500</v>
      </c>
      <c r="BV69" s="15">
        <f t="shared" si="17"/>
        <v>500</v>
      </c>
      <c r="BW69" s="15">
        <f t="shared" si="17"/>
        <v>500</v>
      </c>
      <c r="BX69" s="15">
        <f t="shared" si="17"/>
        <v>500</v>
      </c>
      <c r="BY69" s="15">
        <f t="shared" si="17"/>
        <v>500</v>
      </c>
      <c r="BZ69" s="15">
        <f t="shared" si="17"/>
        <v>500</v>
      </c>
      <c r="CA69" s="15">
        <f t="shared" si="17"/>
        <v>500</v>
      </c>
      <c r="CB69" s="15">
        <f t="shared" si="17"/>
        <v>500</v>
      </c>
      <c r="CC69" s="15">
        <f t="shared" si="17"/>
        <v>500</v>
      </c>
      <c r="CD69" s="15">
        <f t="shared" si="17"/>
        <v>500</v>
      </c>
      <c r="CE69" s="15">
        <f t="shared" si="17"/>
        <v>500</v>
      </c>
      <c r="CF69" s="15">
        <f t="shared" si="17"/>
        <v>500</v>
      </c>
      <c r="CG69" s="15">
        <f t="shared" si="17"/>
        <v>500</v>
      </c>
      <c r="CH69" s="7"/>
    </row>
    <row r="70" spans="1:86" ht="15.75" customHeight="1" x14ac:dyDescent="0.15">
      <c r="A70" s="4">
        <v>42552</v>
      </c>
      <c r="B70" s="15">
        <f t="shared" ref="B70:AG70" si="18">IF(B$63=$A70,(COHORT_SIZE*(1+COHORT_PCT_INCREASE)^DATEDIF($A$64,B$63,"M")),IF(B$63&gt;$A70,MAX(COHORT_FLOOR,A70*MONTHLY_USER_PCT_LOSS), 0))</f>
        <v>0</v>
      </c>
      <c r="C70" s="15">
        <f t="shared" si="18"/>
        <v>0</v>
      </c>
      <c r="D70" s="15">
        <f t="shared" si="18"/>
        <v>0</v>
      </c>
      <c r="E70" s="15">
        <f t="shared" si="18"/>
        <v>0</v>
      </c>
      <c r="F70" s="15">
        <f t="shared" si="18"/>
        <v>0</v>
      </c>
      <c r="G70" s="15">
        <f t="shared" si="18"/>
        <v>0</v>
      </c>
      <c r="H70" s="15">
        <f t="shared" si="18"/>
        <v>1000</v>
      </c>
      <c r="I70" s="15">
        <f t="shared" si="18"/>
        <v>930</v>
      </c>
      <c r="J70" s="15">
        <f t="shared" si="18"/>
        <v>864.90000000000009</v>
      </c>
      <c r="K70" s="15">
        <f t="shared" si="18"/>
        <v>804.35700000000008</v>
      </c>
      <c r="L70" s="15">
        <f t="shared" si="18"/>
        <v>748.05201000000011</v>
      </c>
      <c r="M70" s="15">
        <f t="shared" si="18"/>
        <v>695.68836930000009</v>
      </c>
      <c r="N70" s="15">
        <f t="shared" si="18"/>
        <v>646.99018344900014</v>
      </c>
      <c r="O70" s="15">
        <f t="shared" si="18"/>
        <v>601.70087060757021</v>
      </c>
      <c r="P70" s="15">
        <f t="shared" si="18"/>
        <v>559.58180966504028</v>
      </c>
      <c r="Q70" s="15">
        <f t="shared" si="18"/>
        <v>520.41108298848746</v>
      </c>
      <c r="R70" s="15">
        <f t="shared" si="18"/>
        <v>500</v>
      </c>
      <c r="S70" s="15">
        <f t="shared" si="18"/>
        <v>500</v>
      </c>
      <c r="T70" s="15">
        <f t="shared" si="18"/>
        <v>500</v>
      </c>
      <c r="U70" s="15">
        <f t="shared" si="18"/>
        <v>500</v>
      </c>
      <c r="V70" s="15">
        <f t="shared" si="18"/>
        <v>500</v>
      </c>
      <c r="W70" s="15">
        <f t="shared" si="18"/>
        <v>500</v>
      </c>
      <c r="X70" s="15">
        <f t="shared" si="18"/>
        <v>500</v>
      </c>
      <c r="Y70" s="15">
        <f t="shared" si="18"/>
        <v>500</v>
      </c>
      <c r="Z70" s="15">
        <f t="shared" si="18"/>
        <v>500</v>
      </c>
      <c r="AA70" s="15">
        <f t="shared" si="18"/>
        <v>500</v>
      </c>
      <c r="AB70" s="15">
        <f t="shared" si="18"/>
        <v>500</v>
      </c>
      <c r="AC70" s="15">
        <f t="shared" si="18"/>
        <v>500</v>
      </c>
      <c r="AD70" s="15">
        <f t="shared" si="18"/>
        <v>500</v>
      </c>
      <c r="AE70" s="15">
        <f t="shared" si="18"/>
        <v>500</v>
      </c>
      <c r="AF70" s="15">
        <f t="shared" si="18"/>
        <v>500</v>
      </c>
      <c r="AG70" s="15">
        <f t="shared" si="18"/>
        <v>500</v>
      </c>
      <c r="AH70" s="15">
        <f t="shared" ref="AH70:BM70" si="19">IF(AH$63=$A70,(COHORT_SIZE*(1+COHORT_PCT_INCREASE)^DATEDIF($A$64,AH$63,"M")),IF(AH$63&gt;$A70,MAX(COHORT_FLOOR,AG70*MONTHLY_USER_PCT_LOSS), 0))</f>
        <v>500</v>
      </c>
      <c r="AI70" s="15">
        <f t="shared" si="19"/>
        <v>500</v>
      </c>
      <c r="AJ70" s="15">
        <f t="shared" si="19"/>
        <v>500</v>
      </c>
      <c r="AK70" s="15">
        <f t="shared" si="19"/>
        <v>500</v>
      </c>
      <c r="AL70" s="15">
        <f t="shared" si="19"/>
        <v>500</v>
      </c>
      <c r="AM70" s="15">
        <f t="shared" si="19"/>
        <v>500</v>
      </c>
      <c r="AN70" s="15">
        <f t="shared" si="19"/>
        <v>500</v>
      </c>
      <c r="AO70" s="15">
        <f t="shared" si="19"/>
        <v>500</v>
      </c>
      <c r="AP70" s="15">
        <f t="shared" si="19"/>
        <v>500</v>
      </c>
      <c r="AQ70" s="15">
        <f t="shared" si="19"/>
        <v>500</v>
      </c>
      <c r="AR70" s="15">
        <f t="shared" si="19"/>
        <v>500</v>
      </c>
      <c r="AS70" s="15">
        <f t="shared" si="19"/>
        <v>500</v>
      </c>
      <c r="AT70" s="15">
        <f t="shared" si="19"/>
        <v>500</v>
      </c>
      <c r="AU70" s="15">
        <f t="shared" si="19"/>
        <v>500</v>
      </c>
      <c r="AV70" s="15">
        <f t="shared" si="19"/>
        <v>500</v>
      </c>
      <c r="AW70" s="15">
        <f t="shared" si="19"/>
        <v>500</v>
      </c>
      <c r="AX70" s="15">
        <f t="shared" si="19"/>
        <v>500</v>
      </c>
      <c r="AY70" s="15">
        <f t="shared" si="19"/>
        <v>500</v>
      </c>
      <c r="AZ70" s="15">
        <f t="shared" si="19"/>
        <v>500</v>
      </c>
      <c r="BA70" s="15">
        <f t="shared" si="19"/>
        <v>500</v>
      </c>
      <c r="BB70" s="15">
        <f t="shared" si="19"/>
        <v>500</v>
      </c>
      <c r="BC70" s="15">
        <f t="shared" si="19"/>
        <v>500</v>
      </c>
      <c r="BD70" s="15">
        <f t="shared" si="19"/>
        <v>500</v>
      </c>
      <c r="BE70" s="15">
        <f t="shared" si="19"/>
        <v>500</v>
      </c>
      <c r="BF70" s="15">
        <f t="shared" si="19"/>
        <v>500</v>
      </c>
      <c r="BG70" s="15">
        <f t="shared" si="19"/>
        <v>500</v>
      </c>
      <c r="BH70" s="15">
        <f t="shared" si="19"/>
        <v>500</v>
      </c>
      <c r="BI70" s="15">
        <f t="shared" si="19"/>
        <v>500</v>
      </c>
      <c r="BJ70" s="15">
        <f t="shared" si="19"/>
        <v>500</v>
      </c>
      <c r="BK70" s="15">
        <f t="shared" si="19"/>
        <v>500</v>
      </c>
      <c r="BL70" s="15">
        <f t="shared" si="19"/>
        <v>500</v>
      </c>
      <c r="BM70" s="15">
        <f t="shared" si="19"/>
        <v>500</v>
      </c>
      <c r="BN70" s="15">
        <f t="shared" ref="BN70:CG70" si="20">IF(BN$63=$A70,(COHORT_SIZE*(1+COHORT_PCT_INCREASE)^DATEDIF($A$64,BN$63,"M")),IF(BN$63&gt;$A70,MAX(COHORT_FLOOR,BM70*MONTHLY_USER_PCT_LOSS), 0))</f>
        <v>500</v>
      </c>
      <c r="BO70" s="15">
        <f t="shared" si="20"/>
        <v>500</v>
      </c>
      <c r="BP70" s="15">
        <f t="shared" si="20"/>
        <v>500</v>
      </c>
      <c r="BQ70" s="15">
        <f t="shared" si="20"/>
        <v>500</v>
      </c>
      <c r="BR70" s="15">
        <f t="shared" si="20"/>
        <v>500</v>
      </c>
      <c r="BS70" s="15">
        <f t="shared" si="20"/>
        <v>500</v>
      </c>
      <c r="BT70" s="15">
        <f t="shared" si="20"/>
        <v>500</v>
      </c>
      <c r="BU70" s="15">
        <f t="shared" si="20"/>
        <v>500</v>
      </c>
      <c r="BV70" s="15">
        <f t="shared" si="20"/>
        <v>500</v>
      </c>
      <c r="BW70" s="15">
        <f t="shared" si="20"/>
        <v>500</v>
      </c>
      <c r="BX70" s="15">
        <f t="shared" si="20"/>
        <v>500</v>
      </c>
      <c r="BY70" s="15">
        <f t="shared" si="20"/>
        <v>500</v>
      </c>
      <c r="BZ70" s="15">
        <f t="shared" si="20"/>
        <v>500</v>
      </c>
      <c r="CA70" s="15">
        <f t="shared" si="20"/>
        <v>500</v>
      </c>
      <c r="CB70" s="15">
        <f t="shared" si="20"/>
        <v>500</v>
      </c>
      <c r="CC70" s="15">
        <f t="shared" si="20"/>
        <v>500</v>
      </c>
      <c r="CD70" s="15">
        <f t="shared" si="20"/>
        <v>500</v>
      </c>
      <c r="CE70" s="15">
        <f t="shared" si="20"/>
        <v>500</v>
      </c>
      <c r="CF70" s="15">
        <f t="shared" si="20"/>
        <v>500</v>
      </c>
      <c r="CG70" s="15">
        <f t="shared" si="20"/>
        <v>500</v>
      </c>
      <c r="CH70" s="7"/>
    </row>
    <row r="71" spans="1:86" ht="15.75" customHeight="1" x14ac:dyDescent="0.15">
      <c r="A71" s="4">
        <v>42583</v>
      </c>
      <c r="B71" s="15">
        <f t="shared" ref="B71:AG71" si="21">IF(B$63=$A71,(COHORT_SIZE*(1+COHORT_PCT_INCREASE)^DATEDIF($A$64,B$63,"M")),IF(B$63&gt;$A71,MAX(COHORT_FLOOR,A71*MONTHLY_USER_PCT_LOSS), 0))</f>
        <v>0</v>
      </c>
      <c r="C71" s="15">
        <f t="shared" si="21"/>
        <v>0</v>
      </c>
      <c r="D71" s="15">
        <f t="shared" si="21"/>
        <v>0</v>
      </c>
      <c r="E71" s="15">
        <f t="shared" si="21"/>
        <v>0</v>
      </c>
      <c r="F71" s="15">
        <f t="shared" si="21"/>
        <v>0</v>
      </c>
      <c r="G71" s="15">
        <f t="shared" si="21"/>
        <v>0</v>
      </c>
      <c r="H71" s="15">
        <f t="shared" si="21"/>
        <v>0</v>
      </c>
      <c r="I71" s="15">
        <f t="shared" si="21"/>
        <v>1000</v>
      </c>
      <c r="J71" s="15">
        <f t="shared" si="21"/>
        <v>930</v>
      </c>
      <c r="K71" s="15">
        <f t="shared" si="21"/>
        <v>864.90000000000009</v>
      </c>
      <c r="L71" s="15">
        <f t="shared" si="21"/>
        <v>804.35700000000008</v>
      </c>
      <c r="M71" s="15">
        <f t="shared" si="21"/>
        <v>748.05201000000011</v>
      </c>
      <c r="N71" s="15">
        <f t="shared" si="21"/>
        <v>695.68836930000009</v>
      </c>
      <c r="O71" s="15">
        <f t="shared" si="21"/>
        <v>646.99018344900014</v>
      </c>
      <c r="P71" s="15">
        <f t="shared" si="21"/>
        <v>601.70087060757021</v>
      </c>
      <c r="Q71" s="15">
        <f t="shared" si="21"/>
        <v>559.58180966504028</v>
      </c>
      <c r="R71" s="15">
        <f t="shared" si="21"/>
        <v>520.41108298848746</v>
      </c>
      <c r="S71" s="15">
        <f t="shared" si="21"/>
        <v>500</v>
      </c>
      <c r="T71" s="15">
        <f t="shared" si="21"/>
        <v>500</v>
      </c>
      <c r="U71" s="15">
        <f t="shared" si="21"/>
        <v>500</v>
      </c>
      <c r="V71" s="15">
        <f t="shared" si="21"/>
        <v>500</v>
      </c>
      <c r="W71" s="15">
        <f t="shared" si="21"/>
        <v>500</v>
      </c>
      <c r="X71" s="15">
        <f t="shared" si="21"/>
        <v>500</v>
      </c>
      <c r="Y71" s="15">
        <f t="shared" si="21"/>
        <v>500</v>
      </c>
      <c r="Z71" s="15">
        <f t="shared" si="21"/>
        <v>500</v>
      </c>
      <c r="AA71" s="15">
        <f t="shared" si="21"/>
        <v>500</v>
      </c>
      <c r="AB71" s="15">
        <f t="shared" si="21"/>
        <v>500</v>
      </c>
      <c r="AC71" s="15">
        <f t="shared" si="21"/>
        <v>500</v>
      </c>
      <c r="AD71" s="15">
        <f t="shared" si="21"/>
        <v>500</v>
      </c>
      <c r="AE71" s="15">
        <f t="shared" si="21"/>
        <v>500</v>
      </c>
      <c r="AF71" s="15">
        <f t="shared" si="21"/>
        <v>500</v>
      </c>
      <c r="AG71" s="15">
        <f t="shared" si="21"/>
        <v>500</v>
      </c>
      <c r="AH71" s="15">
        <f t="shared" ref="AH71:BM71" si="22">IF(AH$63=$A71,(COHORT_SIZE*(1+COHORT_PCT_INCREASE)^DATEDIF($A$64,AH$63,"M")),IF(AH$63&gt;$A71,MAX(COHORT_FLOOR,AG71*MONTHLY_USER_PCT_LOSS), 0))</f>
        <v>500</v>
      </c>
      <c r="AI71" s="15">
        <f t="shared" si="22"/>
        <v>500</v>
      </c>
      <c r="AJ71" s="15">
        <f t="shared" si="22"/>
        <v>500</v>
      </c>
      <c r="AK71" s="15">
        <f t="shared" si="22"/>
        <v>500</v>
      </c>
      <c r="AL71" s="15">
        <f t="shared" si="22"/>
        <v>500</v>
      </c>
      <c r="AM71" s="15">
        <f t="shared" si="22"/>
        <v>500</v>
      </c>
      <c r="AN71" s="15">
        <f t="shared" si="22"/>
        <v>500</v>
      </c>
      <c r="AO71" s="15">
        <f t="shared" si="22"/>
        <v>500</v>
      </c>
      <c r="AP71" s="15">
        <f t="shared" si="22"/>
        <v>500</v>
      </c>
      <c r="AQ71" s="15">
        <f t="shared" si="22"/>
        <v>500</v>
      </c>
      <c r="AR71" s="15">
        <f t="shared" si="22"/>
        <v>500</v>
      </c>
      <c r="AS71" s="15">
        <f t="shared" si="22"/>
        <v>500</v>
      </c>
      <c r="AT71" s="15">
        <f t="shared" si="22"/>
        <v>500</v>
      </c>
      <c r="AU71" s="15">
        <f t="shared" si="22"/>
        <v>500</v>
      </c>
      <c r="AV71" s="15">
        <f t="shared" si="22"/>
        <v>500</v>
      </c>
      <c r="AW71" s="15">
        <f t="shared" si="22"/>
        <v>500</v>
      </c>
      <c r="AX71" s="15">
        <f t="shared" si="22"/>
        <v>500</v>
      </c>
      <c r="AY71" s="15">
        <f t="shared" si="22"/>
        <v>500</v>
      </c>
      <c r="AZ71" s="15">
        <f t="shared" si="22"/>
        <v>500</v>
      </c>
      <c r="BA71" s="15">
        <f t="shared" si="22"/>
        <v>500</v>
      </c>
      <c r="BB71" s="15">
        <f t="shared" si="22"/>
        <v>500</v>
      </c>
      <c r="BC71" s="15">
        <f t="shared" si="22"/>
        <v>500</v>
      </c>
      <c r="BD71" s="15">
        <f t="shared" si="22"/>
        <v>500</v>
      </c>
      <c r="BE71" s="15">
        <f t="shared" si="22"/>
        <v>500</v>
      </c>
      <c r="BF71" s="15">
        <f t="shared" si="22"/>
        <v>500</v>
      </c>
      <c r="BG71" s="15">
        <f t="shared" si="22"/>
        <v>500</v>
      </c>
      <c r="BH71" s="15">
        <f t="shared" si="22"/>
        <v>500</v>
      </c>
      <c r="BI71" s="15">
        <f t="shared" si="22"/>
        <v>500</v>
      </c>
      <c r="BJ71" s="15">
        <f t="shared" si="22"/>
        <v>500</v>
      </c>
      <c r="BK71" s="15">
        <f t="shared" si="22"/>
        <v>500</v>
      </c>
      <c r="BL71" s="15">
        <f t="shared" si="22"/>
        <v>500</v>
      </c>
      <c r="BM71" s="15">
        <f t="shared" si="22"/>
        <v>500</v>
      </c>
      <c r="BN71" s="15">
        <f t="shared" ref="BN71:CG71" si="23">IF(BN$63=$A71,(COHORT_SIZE*(1+COHORT_PCT_INCREASE)^DATEDIF($A$64,BN$63,"M")),IF(BN$63&gt;$A71,MAX(COHORT_FLOOR,BM71*MONTHLY_USER_PCT_LOSS), 0))</f>
        <v>500</v>
      </c>
      <c r="BO71" s="15">
        <f t="shared" si="23"/>
        <v>500</v>
      </c>
      <c r="BP71" s="15">
        <f t="shared" si="23"/>
        <v>500</v>
      </c>
      <c r="BQ71" s="15">
        <f t="shared" si="23"/>
        <v>500</v>
      </c>
      <c r="BR71" s="15">
        <f t="shared" si="23"/>
        <v>500</v>
      </c>
      <c r="BS71" s="15">
        <f t="shared" si="23"/>
        <v>500</v>
      </c>
      <c r="BT71" s="15">
        <f t="shared" si="23"/>
        <v>500</v>
      </c>
      <c r="BU71" s="15">
        <f t="shared" si="23"/>
        <v>500</v>
      </c>
      <c r="BV71" s="15">
        <f t="shared" si="23"/>
        <v>500</v>
      </c>
      <c r="BW71" s="15">
        <f t="shared" si="23"/>
        <v>500</v>
      </c>
      <c r="BX71" s="15">
        <f t="shared" si="23"/>
        <v>500</v>
      </c>
      <c r="BY71" s="15">
        <f t="shared" si="23"/>
        <v>500</v>
      </c>
      <c r="BZ71" s="15">
        <f t="shared" si="23"/>
        <v>500</v>
      </c>
      <c r="CA71" s="15">
        <f t="shared" si="23"/>
        <v>500</v>
      </c>
      <c r="CB71" s="15">
        <f t="shared" si="23"/>
        <v>500</v>
      </c>
      <c r="CC71" s="15">
        <f t="shared" si="23"/>
        <v>500</v>
      </c>
      <c r="CD71" s="15">
        <f t="shared" si="23"/>
        <v>500</v>
      </c>
      <c r="CE71" s="15">
        <f t="shared" si="23"/>
        <v>500</v>
      </c>
      <c r="CF71" s="15">
        <f t="shared" si="23"/>
        <v>500</v>
      </c>
      <c r="CG71" s="15">
        <f t="shared" si="23"/>
        <v>500</v>
      </c>
      <c r="CH71" s="7"/>
    </row>
    <row r="72" spans="1:86" ht="15.75" customHeight="1" x14ac:dyDescent="0.15">
      <c r="A72" s="4">
        <v>42614</v>
      </c>
      <c r="B72" s="15">
        <f t="shared" ref="B72:AG72" si="24">IF(B$63=$A72,(COHORT_SIZE*(1+COHORT_PCT_INCREASE)^DATEDIF($A$64,B$63,"M")),IF(B$63&gt;$A72,MAX(COHORT_FLOOR,A72*MONTHLY_USER_PCT_LOSS), 0))</f>
        <v>0</v>
      </c>
      <c r="C72" s="15">
        <f t="shared" si="24"/>
        <v>0</v>
      </c>
      <c r="D72" s="15">
        <f t="shared" si="24"/>
        <v>0</v>
      </c>
      <c r="E72" s="15">
        <f t="shared" si="24"/>
        <v>0</v>
      </c>
      <c r="F72" s="15">
        <f t="shared" si="24"/>
        <v>0</v>
      </c>
      <c r="G72" s="15">
        <f t="shared" si="24"/>
        <v>0</v>
      </c>
      <c r="H72" s="15">
        <f t="shared" si="24"/>
        <v>0</v>
      </c>
      <c r="I72" s="15">
        <f t="shared" si="24"/>
        <v>0</v>
      </c>
      <c r="J72" s="15">
        <f t="shared" si="24"/>
        <v>1000</v>
      </c>
      <c r="K72" s="15">
        <f t="shared" si="24"/>
        <v>930</v>
      </c>
      <c r="L72" s="15">
        <f t="shared" si="24"/>
        <v>864.90000000000009</v>
      </c>
      <c r="M72" s="15">
        <f t="shared" si="24"/>
        <v>804.35700000000008</v>
      </c>
      <c r="N72" s="15">
        <f t="shared" si="24"/>
        <v>748.05201000000011</v>
      </c>
      <c r="O72" s="15">
        <f t="shared" si="24"/>
        <v>695.68836930000009</v>
      </c>
      <c r="P72" s="15">
        <f t="shared" si="24"/>
        <v>646.99018344900014</v>
      </c>
      <c r="Q72" s="15">
        <f t="shared" si="24"/>
        <v>601.70087060757021</v>
      </c>
      <c r="R72" s="15">
        <f t="shared" si="24"/>
        <v>559.58180966504028</v>
      </c>
      <c r="S72" s="15">
        <f t="shared" si="24"/>
        <v>520.41108298848746</v>
      </c>
      <c r="T72" s="15">
        <f t="shared" si="24"/>
        <v>500</v>
      </c>
      <c r="U72" s="15">
        <f t="shared" si="24"/>
        <v>500</v>
      </c>
      <c r="V72" s="15">
        <f t="shared" si="24"/>
        <v>500</v>
      </c>
      <c r="W72" s="15">
        <f t="shared" si="24"/>
        <v>500</v>
      </c>
      <c r="X72" s="15">
        <f t="shared" si="24"/>
        <v>500</v>
      </c>
      <c r="Y72" s="15">
        <f t="shared" si="24"/>
        <v>500</v>
      </c>
      <c r="Z72" s="15">
        <f t="shared" si="24"/>
        <v>500</v>
      </c>
      <c r="AA72" s="15">
        <f t="shared" si="24"/>
        <v>500</v>
      </c>
      <c r="AB72" s="15">
        <f t="shared" si="24"/>
        <v>500</v>
      </c>
      <c r="AC72" s="15">
        <f t="shared" si="24"/>
        <v>500</v>
      </c>
      <c r="AD72" s="15">
        <f t="shared" si="24"/>
        <v>500</v>
      </c>
      <c r="AE72" s="15">
        <f t="shared" si="24"/>
        <v>500</v>
      </c>
      <c r="AF72" s="15">
        <f t="shared" si="24"/>
        <v>500</v>
      </c>
      <c r="AG72" s="15">
        <f t="shared" si="24"/>
        <v>500</v>
      </c>
      <c r="AH72" s="15">
        <f t="shared" ref="AH72:BM72" si="25">IF(AH$63=$A72,(COHORT_SIZE*(1+COHORT_PCT_INCREASE)^DATEDIF($A$64,AH$63,"M")),IF(AH$63&gt;$A72,MAX(COHORT_FLOOR,AG72*MONTHLY_USER_PCT_LOSS), 0))</f>
        <v>500</v>
      </c>
      <c r="AI72" s="15">
        <f t="shared" si="25"/>
        <v>500</v>
      </c>
      <c r="AJ72" s="15">
        <f t="shared" si="25"/>
        <v>500</v>
      </c>
      <c r="AK72" s="15">
        <f t="shared" si="25"/>
        <v>500</v>
      </c>
      <c r="AL72" s="15">
        <f t="shared" si="25"/>
        <v>500</v>
      </c>
      <c r="AM72" s="15">
        <f t="shared" si="25"/>
        <v>500</v>
      </c>
      <c r="AN72" s="15">
        <f t="shared" si="25"/>
        <v>500</v>
      </c>
      <c r="AO72" s="15">
        <f t="shared" si="25"/>
        <v>500</v>
      </c>
      <c r="AP72" s="15">
        <f t="shared" si="25"/>
        <v>500</v>
      </c>
      <c r="AQ72" s="15">
        <f t="shared" si="25"/>
        <v>500</v>
      </c>
      <c r="AR72" s="15">
        <f t="shared" si="25"/>
        <v>500</v>
      </c>
      <c r="AS72" s="15">
        <f t="shared" si="25"/>
        <v>500</v>
      </c>
      <c r="AT72" s="15">
        <f t="shared" si="25"/>
        <v>500</v>
      </c>
      <c r="AU72" s="15">
        <f t="shared" si="25"/>
        <v>500</v>
      </c>
      <c r="AV72" s="15">
        <f t="shared" si="25"/>
        <v>500</v>
      </c>
      <c r="AW72" s="15">
        <f t="shared" si="25"/>
        <v>500</v>
      </c>
      <c r="AX72" s="15">
        <f t="shared" si="25"/>
        <v>500</v>
      </c>
      <c r="AY72" s="15">
        <f t="shared" si="25"/>
        <v>500</v>
      </c>
      <c r="AZ72" s="15">
        <f t="shared" si="25"/>
        <v>500</v>
      </c>
      <c r="BA72" s="15">
        <f t="shared" si="25"/>
        <v>500</v>
      </c>
      <c r="BB72" s="15">
        <f t="shared" si="25"/>
        <v>500</v>
      </c>
      <c r="BC72" s="15">
        <f t="shared" si="25"/>
        <v>500</v>
      </c>
      <c r="BD72" s="15">
        <f t="shared" si="25"/>
        <v>500</v>
      </c>
      <c r="BE72" s="15">
        <f t="shared" si="25"/>
        <v>500</v>
      </c>
      <c r="BF72" s="15">
        <f t="shared" si="25"/>
        <v>500</v>
      </c>
      <c r="BG72" s="15">
        <f t="shared" si="25"/>
        <v>500</v>
      </c>
      <c r="BH72" s="15">
        <f t="shared" si="25"/>
        <v>500</v>
      </c>
      <c r="BI72" s="15">
        <f t="shared" si="25"/>
        <v>500</v>
      </c>
      <c r="BJ72" s="15">
        <f t="shared" si="25"/>
        <v>500</v>
      </c>
      <c r="BK72" s="15">
        <f t="shared" si="25"/>
        <v>500</v>
      </c>
      <c r="BL72" s="15">
        <f t="shared" si="25"/>
        <v>500</v>
      </c>
      <c r="BM72" s="15">
        <f t="shared" si="25"/>
        <v>500</v>
      </c>
      <c r="BN72" s="15">
        <f t="shared" ref="BN72:CG72" si="26">IF(BN$63=$A72,(COHORT_SIZE*(1+COHORT_PCT_INCREASE)^DATEDIF($A$64,BN$63,"M")),IF(BN$63&gt;$A72,MAX(COHORT_FLOOR,BM72*MONTHLY_USER_PCT_LOSS), 0))</f>
        <v>500</v>
      </c>
      <c r="BO72" s="15">
        <f t="shared" si="26"/>
        <v>500</v>
      </c>
      <c r="BP72" s="15">
        <f t="shared" si="26"/>
        <v>500</v>
      </c>
      <c r="BQ72" s="15">
        <f t="shared" si="26"/>
        <v>500</v>
      </c>
      <c r="BR72" s="15">
        <f t="shared" si="26"/>
        <v>500</v>
      </c>
      <c r="BS72" s="15">
        <f t="shared" si="26"/>
        <v>500</v>
      </c>
      <c r="BT72" s="15">
        <f t="shared" si="26"/>
        <v>500</v>
      </c>
      <c r="BU72" s="15">
        <f t="shared" si="26"/>
        <v>500</v>
      </c>
      <c r="BV72" s="15">
        <f t="shared" si="26"/>
        <v>500</v>
      </c>
      <c r="BW72" s="15">
        <f t="shared" si="26"/>
        <v>500</v>
      </c>
      <c r="BX72" s="15">
        <f t="shared" si="26"/>
        <v>500</v>
      </c>
      <c r="BY72" s="15">
        <f t="shared" si="26"/>
        <v>500</v>
      </c>
      <c r="BZ72" s="15">
        <f t="shared" si="26"/>
        <v>500</v>
      </c>
      <c r="CA72" s="15">
        <f t="shared" si="26"/>
        <v>500</v>
      </c>
      <c r="CB72" s="15">
        <f t="shared" si="26"/>
        <v>500</v>
      </c>
      <c r="CC72" s="15">
        <f t="shared" si="26"/>
        <v>500</v>
      </c>
      <c r="CD72" s="15">
        <f t="shared" si="26"/>
        <v>500</v>
      </c>
      <c r="CE72" s="15">
        <f t="shared" si="26"/>
        <v>500</v>
      </c>
      <c r="CF72" s="15">
        <f t="shared" si="26"/>
        <v>500</v>
      </c>
      <c r="CG72" s="15">
        <f t="shared" si="26"/>
        <v>500</v>
      </c>
      <c r="CH72" s="7"/>
    </row>
    <row r="73" spans="1:86" ht="15.75" customHeight="1" x14ac:dyDescent="0.15">
      <c r="A73" s="4">
        <v>42644</v>
      </c>
      <c r="B73" s="15">
        <f t="shared" ref="B73:AG73" si="27">IF(B$63=$A73,(COHORT_SIZE*(1+COHORT_PCT_INCREASE)^DATEDIF($A$64,B$63,"M")),IF(B$63&gt;$A73,MAX(COHORT_FLOOR,A73*MONTHLY_USER_PCT_LOSS), 0))</f>
        <v>0</v>
      </c>
      <c r="C73" s="15">
        <f t="shared" si="27"/>
        <v>0</v>
      </c>
      <c r="D73" s="15">
        <f t="shared" si="27"/>
        <v>0</v>
      </c>
      <c r="E73" s="15">
        <f t="shared" si="27"/>
        <v>0</v>
      </c>
      <c r="F73" s="15">
        <f t="shared" si="27"/>
        <v>0</v>
      </c>
      <c r="G73" s="15">
        <f t="shared" si="27"/>
        <v>0</v>
      </c>
      <c r="H73" s="15">
        <f t="shared" si="27"/>
        <v>0</v>
      </c>
      <c r="I73" s="15">
        <f t="shared" si="27"/>
        <v>0</v>
      </c>
      <c r="J73" s="15">
        <f t="shared" si="27"/>
        <v>0</v>
      </c>
      <c r="K73" s="15">
        <f t="shared" si="27"/>
        <v>1000</v>
      </c>
      <c r="L73" s="15">
        <f t="shared" si="27"/>
        <v>930</v>
      </c>
      <c r="M73" s="15">
        <f t="shared" si="27"/>
        <v>864.90000000000009</v>
      </c>
      <c r="N73" s="15">
        <f t="shared" si="27"/>
        <v>804.35700000000008</v>
      </c>
      <c r="O73" s="15">
        <f t="shared" si="27"/>
        <v>748.05201000000011</v>
      </c>
      <c r="P73" s="15">
        <f t="shared" si="27"/>
        <v>695.68836930000009</v>
      </c>
      <c r="Q73" s="15">
        <f t="shared" si="27"/>
        <v>646.99018344900014</v>
      </c>
      <c r="R73" s="15">
        <f t="shared" si="27"/>
        <v>601.70087060757021</v>
      </c>
      <c r="S73" s="15">
        <f t="shared" si="27"/>
        <v>559.58180966504028</v>
      </c>
      <c r="T73" s="15">
        <f t="shared" si="27"/>
        <v>520.41108298848746</v>
      </c>
      <c r="U73" s="15">
        <f t="shared" si="27"/>
        <v>500</v>
      </c>
      <c r="V73" s="15">
        <f t="shared" si="27"/>
        <v>500</v>
      </c>
      <c r="W73" s="15">
        <f t="shared" si="27"/>
        <v>500</v>
      </c>
      <c r="X73" s="15">
        <f t="shared" si="27"/>
        <v>500</v>
      </c>
      <c r="Y73" s="15">
        <f t="shared" si="27"/>
        <v>500</v>
      </c>
      <c r="Z73" s="15">
        <f t="shared" si="27"/>
        <v>500</v>
      </c>
      <c r="AA73" s="15">
        <f t="shared" si="27"/>
        <v>500</v>
      </c>
      <c r="AB73" s="15">
        <f t="shared" si="27"/>
        <v>500</v>
      </c>
      <c r="AC73" s="15">
        <f t="shared" si="27"/>
        <v>500</v>
      </c>
      <c r="AD73" s="15">
        <f t="shared" si="27"/>
        <v>500</v>
      </c>
      <c r="AE73" s="15">
        <f t="shared" si="27"/>
        <v>500</v>
      </c>
      <c r="AF73" s="15">
        <f t="shared" si="27"/>
        <v>500</v>
      </c>
      <c r="AG73" s="15">
        <f t="shared" si="27"/>
        <v>500</v>
      </c>
      <c r="AH73" s="15">
        <f t="shared" ref="AH73:BM73" si="28">IF(AH$63=$A73,(COHORT_SIZE*(1+COHORT_PCT_INCREASE)^DATEDIF($A$64,AH$63,"M")),IF(AH$63&gt;$A73,MAX(COHORT_FLOOR,AG73*MONTHLY_USER_PCT_LOSS), 0))</f>
        <v>500</v>
      </c>
      <c r="AI73" s="15">
        <f t="shared" si="28"/>
        <v>500</v>
      </c>
      <c r="AJ73" s="15">
        <f t="shared" si="28"/>
        <v>500</v>
      </c>
      <c r="AK73" s="15">
        <f t="shared" si="28"/>
        <v>500</v>
      </c>
      <c r="AL73" s="15">
        <f t="shared" si="28"/>
        <v>500</v>
      </c>
      <c r="AM73" s="15">
        <f t="shared" si="28"/>
        <v>500</v>
      </c>
      <c r="AN73" s="15">
        <f t="shared" si="28"/>
        <v>500</v>
      </c>
      <c r="AO73" s="15">
        <f t="shared" si="28"/>
        <v>500</v>
      </c>
      <c r="AP73" s="15">
        <f t="shared" si="28"/>
        <v>500</v>
      </c>
      <c r="AQ73" s="15">
        <f t="shared" si="28"/>
        <v>500</v>
      </c>
      <c r="AR73" s="15">
        <f t="shared" si="28"/>
        <v>500</v>
      </c>
      <c r="AS73" s="15">
        <f t="shared" si="28"/>
        <v>500</v>
      </c>
      <c r="AT73" s="15">
        <f t="shared" si="28"/>
        <v>500</v>
      </c>
      <c r="AU73" s="15">
        <f t="shared" si="28"/>
        <v>500</v>
      </c>
      <c r="AV73" s="15">
        <f t="shared" si="28"/>
        <v>500</v>
      </c>
      <c r="AW73" s="15">
        <f t="shared" si="28"/>
        <v>500</v>
      </c>
      <c r="AX73" s="15">
        <f t="shared" si="28"/>
        <v>500</v>
      </c>
      <c r="AY73" s="15">
        <f t="shared" si="28"/>
        <v>500</v>
      </c>
      <c r="AZ73" s="15">
        <f t="shared" si="28"/>
        <v>500</v>
      </c>
      <c r="BA73" s="15">
        <f t="shared" si="28"/>
        <v>500</v>
      </c>
      <c r="BB73" s="15">
        <f t="shared" si="28"/>
        <v>500</v>
      </c>
      <c r="BC73" s="15">
        <f t="shared" si="28"/>
        <v>500</v>
      </c>
      <c r="BD73" s="15">
        <f t="shared" si="28"/>
        <v>500</v>
      </c>
      <c r="BE73" s="15">
        <f t="shared" si="28"/>
        <v>500</v>
      </c>
      <c r="BF73" s="15">
        <f t="shared" si="28"/>
        <v>500</v>
      </c>
      <c r="BG73" s="15">
        <f t="shared" si="28"/>
        <v>500</v>
      </c>
      <c r="BH73" s="15">
        <f t="shared" si="28"/>
        <v>500</v>
      </c>
      <c r="BI73" s="15">
        <f t="shared" si="28"/>
        <v>500</v>
      </c>
      <c r="BJ73" s="15">
        <f t="shared" si="28"/>
        <v>500</v>
      </c>
      <c r="BK73" s="15">
        <f t="shared" si="28"/>
        <v>500</v>
      </c>
      <c r="BL73" s="15">
        <f t="shared" si="28"/>
        <v>500</v>
      </c>
      <c r="BM73" s="15">
        <f t="shared" si="28"/>
        <v>500</v>
      </c>
      <c r="BN73" s="15">
        <f t="shared" ref="BN73:CG73" si="29">IF(BN$63=$A73,(COHORT_SIZE*(1+COHORT_PCT_INCREASE)^DATEDIF($A$64,BN$63,"M")),IF(BN$63&gt;$A73,MAX(COHORT_FLOOR,BM73*MONTHLY_USER_PCT_LOSS), 0))</f>
        <v>500</v>
      </c>
      <c r="BO73" s="15">
        <f t="shared" si="29"/>
        <v>500</v>
      </c>
      <c r="BP73" s="15">
        <f t="shared" si="29"/>
        <v>500</v>
      </c>
      <c r="BQ73" s="15">
        <f t="shared" si="29"/>
        <v>500</v>
      </c>
      <c r="BR73" s="15">
        <f t="shared" si="29"/>
        <v>500</v>
      </c>
      <c r="BS73" s="15">
        <f t="shared" si="29"/>
        <v>500</v>
      </c>
      <c r="BT73" s="15">
        <f t="shared" si="29"/>
        <v>500</v>
      </c>
      <c r="BU73" s="15">
        <f t="shared" si="29"/>
        <v>500</v>
      </c>
      <c r="BV73" s="15">
        <f t="shared" si="29"/>
        <v>500</v>
      </c>
      <c r="BW73" s="15">
        <f t="shared" si="29"/>
        <v>500</v>
      </c>
      <c r="BX73" s="15">
        <f t="shared" si="29"/>
        <v>500</v>
      </c>
      <c r="BY73" s="15">
        <f t="shared" si="29"/>
        <v>500</v>
      </c>
      <c r="BZ73" s="15">
        <f t="shared" si="29"/>
        <v>500</v>
      </c>
      <c r="CA73" s="15">
        <f t="shared" si="29"/>
        <v>500</v>
      </c>
      <c r="CB73" s="15">
        <f t="shared" si="29"/>
        <v>500</v>
      </c>
      <c r="CC73" s="15">
        <f t="shared" si="29"/>
        <v>500</v>
      </c>
      <c r="CD73" s="15">
        <f t="shared" si="29"/>
        <v>500</v>
      </c>
      <c r="CE73" s="15">
        <f t="shared" si="29"/>
        <v>500</v>
      </c>
      <c r="CF73" s="15">
        <f t="shared" si="29"/>
        <v>500</v>
      </c>
      <c r="CG73" s="15">
        <f t="shared" si="29"/>
        <v>500</v>
      </c>
      <c r="CH73" s="7"/>
    </row>
    <row r="74" spans="1:86" ht="15.75" customHeight="1" x14ac:dyDescent="0.15">
      <c r="A74" s="4">
        <v>42675</v>
      </c>
      <c r="B74" s="15">
        <f t="shared" ref="B74:AG74" si="30">IF(B$63=$A74,(COHORT_SIZE*(1+COHORT_PCT_INCREASE)^DATEDIF($A$64,B$63,"M")),IF(B$63&gt;$A74,MAX(COHORT_FLOOR,A74*MONTHLY_USER_PCT_LOSS), 0))</f>
        <v>0</v>
      </c>
      <c r="C74" s="15">
        <f t="shared" si="30"/>
        <v>0</v>
      </c>
      <c r="D74" s="15">
        <f t="shared" si="30"/>
        <v>0</v>
      </c>
      <c r="E74" s="15">
        <f t="shared" si="30"/>
        <v>0</v>
      </c>
      <c r="F74" s="15">
        <f t="shared" si="30"/>
        <v>0</v>
      </c>
      <c r="G74" s="15">
        <f t="shared" si="30"/>
        <v>0</v>
      </c>
      <c r="H74" s="15">
        <f t="shared" si="30"/>
        <v>0</v>
      </c>
      <c r="I74" s="15">
        <f t="shared" si="30"/>
        <v>0</v>
      </c>
      <c r="J74" s="15">
        <f t="shared" si="30"/>
        <v>0</v>
      </c>
      <c r="K74" s="15">
        <f t="shared" si="30"/>
        <v>0</v>
      </c>
      <c r="L74" s="15">
        <f t="shared" si="30"/>
        <v>1000</v>
      </c>
      <c r="M74" s="15">
        <f t="shared" si="30"/>
        <v>930</v>
      </c>
      <c r="N74" s="15">
        <f t="shared" si="30"/>
        <v>864.90000000000009</v>
      </c>
      <c r="O74" s="15">
        <f t="shared" si="30"/>
        <v>804.35700000000008</v>
      </c>
      <c r="P74" s="15">
        <f t="shared" si="30"/>
        <v>748.05201000000011</v>
      </c>
      <c r="Q74" s="15">
        <f t="shared" si="30"/>
        <v>695.68836930000009</v>
      </c>
      <c r="R74" s="15">
        <f t="shared" si="30"/>
        <v>646.99018344900014</v>
      </c>
      <c r="S74" s="15">
        <f t="shared" si="30"/>
        <v>601.70087060757021</v>
      </c>
      <c r="T74" s="15">
        <f t="shared" si="30"/>
        <v>559.58180966504028</v>
      </c>
      <c r="U74" s="15">
        <f t="shared" si="30"/>
        <v>520.41108298848746</v>
      </c>
      <c r="V74" s="15">
        <f t="shared" si="30"/>
        <v>500</v>
      </c>
      <c r="W74" s="15">
        <f t="shared" si="30"/>
        <v>500</v>
      </c>
      <c r="X74" s="15">
        <f t="shared" si="30"/>
        <v>500</v>
      </c>
      <c r="Y74" s="15">
        <f t="shared" si="30"/>
        <v>500</v>
      </c>
      <c r="Z74" s="15">
        <f t="shared" si="30"/>
        <v>500</v>
      </c>
      <c r="AA74" s="15">
        <f t="shared" si="30"/>
        <v>500</v>
      </c>
      <c r="AB74" s="15">
        <f t="shared" si="30"/>
        <v>500</v>
      </c>
      <c r="AC74" s="15">
        <f t="shared" si="30"/>
        <v>500</v>
      </c>
      <c r="AD74" s="15">
        <f t="shared" si="30"/>
        <v>500</v>
      </c>
      <c r="AE74" s="15">
        <f t="shared" si="30"/>
        <v>500</v>
      </c>
      <c r="AF74" s="15">
        <f t="shared" si="30"/>
        <v>500</v>
      </c>
      <c r="AG74" s="15">
        <f t="shared" si="30"/>
        <v>500</v>
      </c>
      <c r="AH74" s="15">
        <f t="shared" ref="AH74:BM74" si="31">IF(AH$63=$A74,(COHORT_SIZE*(1+COHORT_PCT_INCREASE)^DATEDIF($A$64,AH$63,"M")),IF(AH$63&gt;$A74,MAX(COHORT_FLOOR,AG74*MONTHLY_USER_PCT_LOSS), 0))</f>
        <v>500</v>
      </c>
      <c r="AI74" s="15">
        <f t="shared" si="31"/>
        <v>500</v>
      </c>
      <c r="AJ74" s="15">
        <f t="shared" si="31"/>
        <v>500</v>
      </c>
      <c r="AK74" s="15">
        <f t="shared" si="31"/>
        <v>500</v>
      </c>
      <c r="AL74" s="15">
        <f t="shared" si="31"/>
        <v>500</v>
      </c>
      <c r="AM74" s="15">
        <f t="shared" si="31"/>
        <v>500</v>
      </c>
      <c r="AN74" s="15">
        <f t="shared" si="31"/>
        <v>500</v>
      </c>
      <c r="AO74" s="15">
        <f t="shared" si="31"/>
        <v>500</v>
      </c>
      <c r="AP74" s="15">
        <f t="shared" si="31"/>
        <v>500</v>
      </c>
      <c r="AQ74" s="15">
        <f t="shared" si="31"/>
        <v>500</v>
      </c>
      <c r="AR74" s="15">
        <f t="shared" si="31"/>
        <v>500</v>
      </c>
      <c r="AS74" s="15">
        <f t="shared" si="31"/>
        <v>500</v>
      </c>
      <c r="AT74" s="15">
        <f t="shared" si="31"/>
        <v>500</v>
      </c>
      <c r="AU74" s="15">
        <f t="shared" si="31"/>
        <v>500</v>
      </c>
      <c r="AV74" s="15">
        <f t="shared" si="31"/>
        <v>500</v>
      </c>
      <c r="AW74" s="15">
        <f t="shared" si="31"/>
        <v>500</v>
      </c>
      <c r="AX74" s="15">
        <f t="shared" si="31"/>
        <v>500</v>
      </c>
      <c r="AY74" s="15">
        <f t="shared" si="31"/>
        <v>500</v>
      </c>
      <c r="AZ74" s="15">
        <f t="shared" si="31"/>
        <v>500</v>
      </c>
      <c r="BA74" s="15">
        <f t="shared" si="31"/>
        <v>500</v>
      </c>
      <c r="BB74" s="15">
        <f t="shared" si="31"/>
        <v>500</v>
      </c>
      <c r="BC74" s="15">
        <f t="shared" si="31"/>
        <v>500</v>
      </c>
      <c r="BD74" s="15">
        <f t="shared" si="31"/>
        <v>500</v>
      </c>
      <c r="BE74" s="15">
        <f t="shared" si="31"/>
        <v>500</v>
      </c>
      <c r="BF74" s="15">
        <f t="shared" si="31"/>
        <v>500</v>
      </c>
      <c r="BG74" s="15">
        <f t="shared" si="31"/>
        <v>500</v>
      </c>
      <c r="BH74" s="15">
        <f t="shared" si="31"/>
        <v>500</v>
      </c>
      <c r="BI74" s="15">
        <f t="shared" si="31"/>
        <v>500</v>
      </c>
      <c r="BJ74" s="15">
        <f t="shared" si="31"/>
        <v>500</v>
      </c>
      <c r="BK74" s="15">
        <f t="shared" si="31"/>
        <v>500</v>
      </c>
      <c r="BL74" s="15">
        <f t="shared" si="31"/>
        <v>500</v>
      </c>
      <c r="BM74" s="15">
        <f t="shared" si="31"/>
        <v>500</v>
      </c>
      <c r="BN74" s="15">
        <f t="shared" ref="BN74:CG74" si="32">IF(BN$63=$A74,(COHORT_SIZE*(1+COHORT_PCT_INCREASE)^DATEDIF($A$64,BN$63,"M")),IF(BN$63&gt;$A74,MAX(COHORT_FLOOR,BM74*MONTHLY_USER_PCT_LOSS), 0))</f>
        <v>500</v>
      </c>
      <c r="BO74" s="15">
        <f t="shared" si="32"/>
        <v>500</v>
      </c>
      <c r="BP74" s="15">
        <f t="shared" si="32"/>
        <v>500</v>
      </c>
      <c r="BQ74" s="15">
        <f t="shared" si="32"/>
        <v>500</v>
      </c>
      <c r="BR74" s="15">
        <f t="shared" si="32"/>
        <v>500</v>
      </c>
      <c r="BS74" s="15">
        <f t="shared" si="32"/>
        <v>500</v>
      </c>
      <c r="BT74" s="15">
        <f t="shared" si="32"/>
        <v>500</v>
      </c>
      <c r="BU74" s="15">
        <f t="shared" si="32"/>
        <v>500</v>
      </c>
      <c r="BV74" s="15">
        <f t="shared" si="32"/>
        <v>500</v>
      </c>
      <c r="BW74" s="15">
        <f t="shared" si="32"/>
        <v>500</v>
      </c>
      <c r="BX74" s="15">
        <f t="shared" si="32"/>
        <v>500</v>
      </c>
      <c r="BY74" s="15">
        <f t="shared" si="32"/>
        <v>500</v>
      </c>
      <c r="BZ74" s="15">
        <f t="shared" si="32"/>
        <v>500</v>
      </c>
      <c r="CA74" s="15">
        <f t="shared" si="32"/>
        <v>500</v>
      </c>
      <c r="CB74" s="15">
        <f t="shared" si="32"/>
        <v>500</v>
      </c>
      <c r="CC74" s="15">
        <f t="shared" si="32"/>
        <v>500</v>
      </c>
      <c r="CD74" s="15">
        <f t="shared" si="32"/>
        <v>500</v>
      </c>
      <c r="CE74" s="15">
        <f t="shared" si="32"/>
        <v>500</v>
      </c>
      <c r="CF74" s="15">
        <f t="shared" si="32"/>
        <v>500</v>
      </c>
      <c r="CG74" s="15">
        <f t="shared" si="32"/>
        <v>500</v>
      </c>
      <c r="CH74" s="7"/>
    </row>
    <row r="75" spans="1:86" ht="15.75" customHeight="1" x14ac:dyDescent="0.15">
      <c r="A75" s="4">
        <v>42705</v>
      </c>
      <c r="B75" s="15">
        <f t="shared" ref="B75:AG75" si="33">IF(B$63=$A75,(COHORT_SIZE*(1+COHORT_PCT_INCREASE)^DATEDIF($A$64,B$63,"M")),IF(B$63&gt;$A75,MAX(COHORT_FLOOR,A75*MONTHLY_USER_PCT_LOSS), 0))</f>
        <v>0</v>
      </c>
      <c r="C75" s="15">
        <f t="shared" si="33"/>
        <v>0</v>
      </c>
      <c r="D75" s="15">
        <f t="shared" si="33"/>
        <v>0</v>
      </c>
      <c r="E75" s="15">
        <f t="shared" si="33"/>
        <v>0</v>
      </c>
      <c r="F75" s="15">
        <f t="shared" si="33"/>
        <v>0</v>
      </c>
      <c r="G75" s="15">
        <f t="shared" si="33"/>
        <v>0</v>
      </c>
      <c r="H75" s="15">
        <f t="shared" si="33"/>
        <v>0</v>
      </c>
      <c r="I75" s="15">
        <f t="shared" si="33"/>
        <v>0</v>
      </c>
      <c r="J75" s="15">
        <f t="shared" si="33"/>
        <v>0</v>
      </c>
      <c r="K75" s="15">
        <f t="shared" si="33"/>
        <v>0</v>
      </c>
      <c r="L75" s="15">
        <f t="shared" si="33"/>
        <v>0</v>
      </c>
      <c r="M75" s="15">
        <f t="shared" si="33"/>
        <v>1000</v>
      </c>
      <c r="N75" s="15">
        <f t="shared" si="33"/>
        <v>930</v>
      </c>
      <c r="O75" s="15">
        <f t="shared" si="33"/>
        <v>864.90000000000009</v>
      </c>
      <c r="P75" s="15">
        <f t="shared" si="33"/>
        <v>804.35700000000008</v>
      </c>
      <c r="Q75" s="15">
        <f t="shared" si="33"/>
        <v>748.05201000000011</v>
      </c>
      <c r="R75" s="15">
        <f t="shared" si="33"/>
        <v>695.68836930000009</v>
      </c>
      <c r="S75" s="15">
        <f t="shared" si="33"/>
        <v>646.99018344900014</v>
      </c>
      <c r="T75" s="15">
        <f t="shared" si="33"/>
        <v>601.70087060757021</v>
      </c>
      <c r="U75" s="15">
        <f t="shared" si="33"/>
        <v>559.58180966504028</v>
      </c>
      <c r="V75" s="15">
        <f t="shared" si="33"/>
        <v>520.41108298848746</v>
      </c>
      <c r="W75" s="15">
        <f t="shared" si="33"/>
        <v>500</v>
      </c>
      <c r="X75" s="15">
        <f t="shared" si="33"/>
        <v>500</v>
      </c>
      <c r="Y75" s="15">
        <f t="shared" si="33"/>
        <v>500</v>
      </c>
      <c r="Z75" s="15">
        <f t="shared" si="33"/>
        <v>500</v>
      </c>
      <c r="AA75" s="15">
        <f t="shared" si="33"/>
        <v>500</v>
      </c>
      <c r="AB75" s="15">
        <f t="shared" si="33"/>
        <v>500</v>
      </c>
      <c r="AC75" s="15">
        <f t="shared" si="33"/>
        <v>500</v>
      </c>
      <c r="AD75" s="15">
        <f t="shared" si="33"/>
        <v>500</v>
      </c>
      <c r="AE75" s="15">
        <f t="shared" si="33"/>
        <v>500</v>
      </c>
      <c r="AF75" s="15">
        <f t="shared" si="33"/>
        <v>500</v>
      </c>
      <c r="AG75" s="15">
        <f t="shared" si="33"/>
        <v>500</v>
      </c>
      <c r="AH75" s="15">
        <f t="shared" ref="AH75:BM75" si="34">IF(AH$63=$A75,(COHORT_SIZE*(1+COHORT_PCT_INCREASE)^DATEDIF($A$64,AH$63,"M")),IF(AH$63&gt;$A75,MAX(COHORT_FLOOR,AG75*MONTHLY_USER_PCT_LOSS), 0))</f>
        <v>500</v>
      </c>
      <c r="AI75" s="15">
        <f t="shared" si="34"/>
        <v>500</v>
      </c>
      <c r="AJ75" s="15">
        <f t="shared" si="34"/>
        <v>500</v>
      </c>
      <c r="AK75" s="15">
        <f t="shared" si="34"/>
        <v>500</v>
      </c>
      <c r="AL75" s="15">
        <f t="shared" si="34"/>
        <v>500</v>
      </c>
      <c r="AM75" s="15">
        <f t="shared" si="34"/>
        <v>500</v>
      </c>
      <c r="AN75" s="15">
        <f t="shared" si="34"/>
        <v>500</v>
      </c>
      <c r="AO75" s="15">
        <f t="shared" si="34"/>
        <v>500</v>
      </c>
      <c r="AP75" s="15">
        <f t="shared" si="34"/>
        <v>500</v>
      </c>
      <c r="AQ75" s="15">
        <f t="shared" si="34"/>
        <v>500</v>
      </c>
      <c r="AR75" s="15">
        <f t="shared" si="34"/>
        <v>500</v>
      </c>
      <c r="AS75" s="15">
        <f t="shared" si="34"/>
        <v>500</v>
      </c>
      <c r="AT75" s="15">
        <f t="shared" si="34"/>
        <v>500</v>
      </c>
      <c r="AU75" s="15">
        <f t="shared" si="34"/>
        <v>500</v>
      </c>
      <c r="AV75" s="15">
        <f t="shared" si="34"/>
        <v>500</v>
      </c>
      <c r="AW75" s="15">
        <f t="shared" si="34"/>
        <v>500</v>
      </c>
      <c r="AX75" s="15">
        <f t="shared" si="34"/>
        <v>500</v>
      </c>
      <c r="AY75" s="15">
        <f t="shared" si="34"/>
        <v>500</v>
      </c>
      <c r="AZ75" s="15">
        <f t="shared" si="34"/>
        <v>500</v>
      </c>
      <c r="BA75" s="15">
        <f t="shared" si="34"/>
        <v>500</v>
      </c>
      <c r="BB75" s="15">
        <f t="shared" si="34"/>
        <v>500</v>
      </c>
      <c r="BC75" s="15">
        <f t="shared" si="34"/>
        <v>500</v>
      </c>
      <c r="BD75" s="15">
        <f t="shared" si="34"/>
        <v>500</v>
      </c>
      <c r="BE75" s="15">
        <f t="shared" si="34"/>
        <v>500</v>
      </c>
      <c r="BF75" s="15">
        <f t="shared" si="34"/>
        <v>500</v>
      </c>
      <c r="BG75" s="15">
        <f t="shared" si="34"/>
        <v>500</v>
      </c>
      <c r="BH75" s="15">
        <f t="shared" si="34"/>
        <v>500</v>
      </c>
      <c r="BI75" s="15">
        <f t="shared" si="34"/>
        <v>500</v>
      </c>
      <c r="BJ75" s="15">
        <f t="shared" si="34"/>
        <v>500</v>
      </c>
      <c r="BK75" s="15">
        <f t="shared" si="34"/>
        <v>500</v>
      </c>
      <c r="BL75" s="15">
        <f t="shared" si="34"/>
        <v>500</v>
      </c>
      <c r="BM75" s="15">
        <f t="shared" si="34"/>
        <v>500</v>
      </c>
      <c r="BN75" s="15">
        <f t="shared" ref="BN75:CG75" si="35">IF(BN$63=$A75,(COHORT_SIZE*(1+COHORT_PCT_INCREASE)^DATEDIF($A$64,BN$63,"M")),IF(BN$63&gt;$A75,MAX(COHORT_FLOOR,BM75*MONTHLY_USER_PCT_LOSS), 0))</f>
        <v>500</v>
      </c>
      <c r="BO75" s="15">
        <f t="shared" si="35"/>
        <v>500</v>
      </c>
      <c r="BP75" s="15">
        <f t="shared" si="35"/>
        <v>500</v>
      </c>
      <c r="BQ75" s="15">
        <f t="shared" si="35"/>
        <v>500</v>
      </c>
      <c r="BR75" s="15">
        <f t="shared" si="35"/>
        <v>500</v>
      </c>
      <c r="BS75" s="15">
        <f t="shared" si="35"/>
        <v>500</v>
      </c>
      <c r="BT75" s="15">
        <f t="shared" si="35"/>
        <v>500</v>
      </c>
      <c r="BU75" s="15">
        <f t="shared" si="35"/>
        <v>500</v>
      </c>
      <c r="BV75" s="15">
        <f t="shared" si="35"/>
        <v>500</v>
      </c>
      <c r="BW75" s="15">
        <f t="shared" si="35"/>
        <v>500</v>
      </c>
      <c r="BX75" s="15">
        <f t="shared" si="35"/>
        <v>500</v>
      </c>
      <c r="BY75" s="15">
        <f t="shared" si="35"/>
        <v>500</v>
      </c>
      <c r="BZ75" s="15">
        <f t="shared" si="35"/>
        <v>500</v>
      </c>
      <c r="CA75" s="15">
        <f t="shared" si="35"/>
        <v>500</v>
      </c>
      <c r="CB75" s="15">
        <f t="shared" si="35"/>
        <v>500</v>
      </c>
      <c r="CC75" s="15">
        <f t="shared" si="35"/>
        <v>500</v>
      </c>
      <c r="CD75" s="15">
        <f t="shared" si="35"/>
        <v>500</v>
      </c>
      <c r="CE75" s="15">
        <f t="shared" si="35"/>
        <v>500</v>
      </c>
      <c r="CF75" s="15">
        <f t="shared" si="35"/>
        <v>500</v>
      </c>
      <c r="CG75" s="15">
        <f t="shared" si="35"/>
        <v>500</v>
      </c>
      <c r="CH75" s="7"/>
    </row>
    <row r="76" spans="1:86" ht="15.75" customHeight="1" x14ac:dyDescent="0.15">
      <c r="A76" s="4">
        <v>42736</v>
      </c>
      <c r="B76" s="15">
        <f t="shared" ref="B76:AG76" si="36">IF(B$63=$A76,(COHORT_SIZE*(1+COHORT_PCT_INCREASE)^DATEDIF($A$64,B$63,"M")),IF(B$63&gt;$A76,MAX(COHORT_FLOOR,A76*MONTHLY_USER_PCT_LOSS), 0))</f>
        <v>0</v>
      </c>
      <c r="C76" s="15">
        <f t="shared" si="36"/>
        <v>0</v>
      </c>
      <c r="D76" s="15">
        <f t="shared" si="36"/>
        <v>0</v>
      </c>
      <c r="E76" s="15">
        <f t="shared" si="36"/>
        <v>0</v>
      </c>
      <c r="F76" s="15">
        <f t="shared" si="36"/>
        <v>0</v>
      </c>
      <c r="G76" s="15">
        <f t="shared" si="36"/>
        <v>0</v>
      </c>
      <c r="H76" s="15">
        <f t="shared" si="36"/>
        <v>0</v>
      </c>
      <c r="I76" s="15">
        <f t="shared" si="36"/>
        <v>0</v>
      </c>
      <c r="J76" s="15">
        <f t="shared" si="36"/>
        <v>0</v>
      </c>
      <c r="K76" s="15">
        <f t="shared" si="36"/>
        <v>0</v>
      </c>
      <c r="L76" s="15">
        <f t="shared" si="36"/>
        <v>0</v>
      </c>
      <c r="M76" s="15">
        <f t="shared" si="36"/>
        <v>0</v>
      </c>
      <c r="N76" s="15">
        <f t="shared" si="36"/>
        <v>1000</v>
      </c>
      <c r="O76" s="15">
        <f t="shared" si="36"/>
        <v>930</v>
      </c>
      <c r="P76" s="15">
        <f t="shared" si="36"/>
        <v>864.90000000000009</v>
      </c>
      <c r="Q76" s="15">
        <f t="shared" si="36"/>
        <v>804.35700000000008</v>
      </c>
      <c r="R76" s="15">
        <f t="shared" si="36"/>
        <v>748.05201000000011</v>
      </c>
      <c r="S76" s="15">
        <f t="shared" si="36"/>
        <v>695.68836930000009</v>
      </c>
      <c r="T76" s="15">
        <f t="shared" si="36"/>
        <v>646.99018344900014</v>
      </c>
      <c r="U76" s="15">
        <f t="shared" si="36"/>
        <v>601.70087060757021</v>
      </c>
      <c r="V76" s="15">
        <f t="shared" si="36"/>
        <v>559.58180966504028</v>
      </c>
      <c r="W76" s="15">
        <f t="shared" si="36"/>
        <v>520.41108298848746</v>
      </c>
      <c r="X76" s="15">
        <f t="shared" si="36"/>
        <v>500</v>
      </c>
      <c r="Y76" s="15">
        <f t="shared" si="36"/>
        <v>500</v>
      </c>
      <c r="Z76" s="15">
        <f t="shared" si="36"/>
        <v>500</v>
      </c>
      <c r="AA76" s="15">
        <f t="shared" si="36"/>
        <v>500</v>
      </c>
      <c r="AB76" s="15">
        <f t="shared" si="36"/>
        <v>500</v>
      </c>
      <c r="AC76" s="15">
        <f t="shared" si="36"/>
        <v>500</v>
      </c>
      <c r="AD76" s="15">
        <f t="shared" si="36"/>
        <v>500</v>
      </c>
      <c r="AE76" s="15">
        <f t="shared" si="36"/>
        <v>500</v>
      </c>
      <c r="AF76" s="15">
        <f t="shared" si="36"/>
        <v>500</v>
      </c>
      <c r="AG76" s="15">
        <f t="shared" si="36"/>
        <v>500</v>
      </c>
      <c r="AH76" s="15">
        <f t="shared" ref="AH76:BM76" si="37">IF(AH$63=$A76,(COHORT_SIZE*(1+COHORT_PCT_INCREASE)^DATEDIF($A$64,AH$63,"M")),IF(AH$63&gt;$A76,MAX(COHORT_FLOOR,AG76*MONTHLY_USER_PCT_LOSS), 0))</f>
        <v>500</v>
      </c>
      <c r="AI76" s="15">
        <f t="shared" si="37"/>
        <v>500</v>
      </c>
      <c r="AJ76" s="15">
        <f t="shared" si="37"/>
        <v>500</v>
      </c>
      <c r="AK76" s="15">
        <f t="shared" si="37"/>
        <v>500</v>
      </c>
      <c r="AL76" s="15">
        <f t="shared" si="37"/>
        <v>500</v>
      </c>
      <c r="AM76" s="15">
        <f t="shared" si="37"/>
        <v>500</v>
      </c>
      <c r="AN76" s="15">
        <f t="shared" si="37"/>
        <v>500</v>
      </c>
      <c r="AO76" s="15">
        <f t="shared" si="37"/>
        <v>500</v>
      </c>
      <c r="AP76" s="15">
        <f t="shared" si="37"/>
        <v>500</v>
      </c>
      <c r="AQ76" s="15">
        <f t="shared" si="37"/>
        <v>500</v>
      </c>
      <c r="AR76" s="15">
        <f t="shared" si="37"/>
        <v>500</v>
      </c>
      <c r="AS76" s="15">
        <f t="shared" si="37"/>
        <v>500</v>
      </c>
      <c r="AT76" s="15">
        <f t="shared" si="37"/>
        <v>500</v>
      </c>
      <c r="AU76" s="15">
        <f t="shared" si="37"/>
        <v>500</v>
      </c>
      <c r="AV76" s="15">
        <f t="shared" si="37"/>
        <v>500</v>
      </c>
      <c r="AW76" s="15">
        <f t="shared" si="37"/>
        <v>500</v>
      </c>
      <c r="AX76" s="15">
        <f t="shared" si="37"/>
        <v>500</v>
      </c>
      <c r="AY76" s="15">
        <f t="shared" si="37"/>
        <v>500</v>
      </c>
      <c r="AZ76" s="15">
        <f t="shared" si="37"/>
        <v>500</v>
      </c>
      <c r="BA76" s="15">
        <f t="shared" si="37"/>
        <v>500</v>
      </c>
      <c r="BB76" s="15">
        <f t="shared" si="37"/>
        <v>500</v>
      </c>
      <c r="BC76" s="15">
        <f t="shared" si="37"/>
        <v>500</v>
      </c>
      <c r="BD76" s="15">
        <f t="shared" si="37"/>
        <v>500</v>
      </c>
      <c r="BE76" s="15">
        <f t="shared" si="37"/>
        <v>500</v>
      </c>
      <c r="BF76" s="15">
        <f t="shared" si="37"/>
        <v>500</v>
      </c>
      <c r="BG76" s="15">
        <f t="shared" si="37"/>
        <v>500</v>
      </c>
      <c r="BH76" s="15">
        <f t="shared" si="37"/>
        <v>500</v>
      </c>
      <c r="BI76" s="15">
        <f t="shared" si="37"/>
        <v>500</v>
      </c>
      <c r="BJ76" s="15">
        <f t="shared" si="37"/>
        <v>500</v>
      </c>
      <c r="BK76" s="15">
        <f t="shared" si="37"/>
        <v>500</v>
      </c>
      <c r="BL76" s="15">
        <f t="shared" si="37"/>
        <v>500</v>
      </c>
      <c r="BM76" s="15">
        <f t="shared" si="37"/>
        <v>500</v>
      </c>
      <c r="BN76" s="15">
        <f t="shared" ref="BN76:CG76" si="38">IF(BN$63=$A76,(COHORT_SIZE*(1+COHORT_PCT_INCREASE)^DATEDIF($A$64,BN$63,"M")),IF(BN$63&gt;$A76,MAX(COHORT_FLOOR,BM76*MONTHLY_USER_PCT_LOSS), 0))</f>
        <v>500</v>
      </c>
      <c r="BO76" s="15">
        <f t="shared" si="38"/>
        <v>500</v>
      </c>
      <c r="BP76" s="15">
        <f t="shared" si="38"/>
        <v>500</v>
      </c>
      <c r="BQ76" s="15">
        <f t="shared" si="38"/>
        <v>500</v>
      </c>
      <c r="BR76" s="15">
        <f t="shared" si="38"/>
        <v>500</v>
      </c>
      <c r="BS76" s="15">
        <f t="shared" si="38"/>
        <v>500</v>
      </c>
      <c r="BT76" s="15">
        <f t="shared" si="38"/>
        <v>500</v>
      </c>
      <c r="BU76" s="15">
        <f t="shared" si="38"/>
        <v>500</v>
      </c>
      <c r="BV76" s="15">
        <f t="shared" si="38"/>
        <v>500</v>
      </c>
      <c r="BW76" s="15">
        <f t="shared" si="38"/>
        <v>500</v>
      </c>
      <c r="BX76" s="15">
        <f t="shared" si="38"/>
        <v>500</v>
      </c>
      <c r="BY76" s="15">
        <f t="shared" si="38"/>
        <v>500</v>
      </c>
      <c r="BZ76" s="15">
        <f t="shared" si="38"/>
        <v>500</v>
      </c>
      <c r="CA76" s="15">
        <f t="shared" si="38"/>
        <v>500</v>
      </c>
      <c r="CB76" s="15">
        <f t="shared" si="38"/>
        <v>500</v>
      </c>
      <c r="CC76" s="15">
        <f t="shared" si="38"/>
        <v>500</v>
      </c>
      <c r="CD76" s="15">
        <f t="shared" si="38"/>
        <v>500</v>
      </c>
      <c r="CE76" s="15">
        <f t="shared" si="38"/>
        <v>500</v>
      </c>
      <c r="CF76" s="15">
        <f t="shared" si="38"/>
        <v>500</v>
      </c>
      <c r="CG76" s="15">
        <f t="shared" si="38"/>
        <v>500</v>
      </c>
      <c r="CH76" s="7"/>
    </row>
    <row r="77" spans="1:86" ht="15.75" customHeight="1" x14ac:dyDescent="0.15">
      <c r="A77" s="4">
        <v>42767</v>
      </c>
      <c r="B77" s="15">
        <f t="shared" ref="B77:AG77" si="39">IF(B$63=$A77,(COHORT_SIZE*(1+COHORT_PCT_INCREASE)^DATEDIF($A$64,B$63,"M")),IF(B$63&gt;$A77,MAX(COHORT_FLOOR,A77*MONTHLY_USER_PCT_LOSS), 0))</f>
        <v>0</v>
      </c>
      <c r="C77" s="15">
        <f t="shared" si="39"/>
        <v>0</v>
      </c>
      <c r="D77" s="15">
        <f t="shared" si="39"/>
        <v>0</v>
      </c>
      <c r="E77" s="15">
        <f t="shared" si="39"/>
        <v>0</v>
      </c>
      <c r="F77" s="15">
        <f t="shared" si="39"/>
        <v>0</v>
      </c>
      <c r="G77" s="15">
        <f t="shared" si="39"/>
        <v>0</v>
      </c>
      <c r="H77" s="15">
        <f t="shared" si="39"/>
        <v>0</v>
      </c>
      <c r="I77" s="15">
        <f t="shared" si="39"/>
        <v>0</v>
      </c>
      <c r="J77" s="15">
        <f t="shared" si="39"/>
        <v>0</v>
      </c>
      <c r="K77" s="15">
        <f t="shared" si="39"/>
        <v>0</v>
      </c>
      <c r="L77" s="15">
        <f t="shared" si="39"/>
        <v>0</v>
      </c>
      <c r="M77" s="15">
        <f t="shared" si="39"/>
        <v>0</v>
      </c>
      <c r="N77" s="15">
        <f t="shared" si="39"/>
        <v>0</v>
      </c>
      <c r="O77" s="15">
        <f t="shared" si="39"/>
        <v>1000</v>
      </c>
      <c r="P77" s="15">
        <f t="shared" si="39"/>
        <v>930</v>
      </c>
      <c r="Q77" s="15">
        <f t="shared" si="39"/>
        <v>864.90000000000009</v>
      </c>
      <c r="R77" s="15">
        <f t="shared" si="39"/>
        <v>804.35700000000008</v>
      </c>
      <c r="S77" s="15">
        <f t="shared" si="39"/>
        <v>748.05201000000011</v>
      </c>
      <c r="T77" s="15">
        <f t="shared" si="39"/>
        <v>695.68836930000009</v>
      </c>
      <c r="U77" s="15">
        <f t="shared" si="39"/>
        <v>646.99018344900014</v>
      </c>
      <c r="V77" s="15">
        <f t="shared" si="39"/>
        <v>601.70087060757021</v>
      </c>
      <c r="W77" s="15">
        <f t="shared" si="39"/>
        <v>559.58180966504028</v>
      </c>
      <c r="X77" s="15">
        <f t="shared" si="39"/>
        <v>520.41108298848746</v>
      </c>
      <c r="Y77" s="15">
        <f t="shared" si="39"/>
        <v>500</v>
      </c>
      <c r="Z77" s="15">
        <f t="shared" si="39"/>
        <v>500</v>
      </c>
      <c r="AA77" s="15">
        <f t="shared" si="39"/>
        <v>500</v>
      </c>
      <c r="AB77" s="15">
        <f t="shared" si="39"/>
        <v>500</v>
      </c>
      <c r="AC77" s="15">
        <f t="shared" si="39"/>
        <v>500</v>
      </c>
      <c r="AD77" s="15">
        <f t="shared" si="39"/>
        <v>500</v>
      </c>
      <c r="AE77" s="15">
        <f t="shared" si="39"/>
        <v>500</v>
      </c>
      <c r="AF77" s="15">
        <f t="shared" si="39"/>
        <v>500</v>
      </c>
      <c r="AG77" s="15">
        <f t="shared" si="39"/>
        <v>500</v>
      </c>
      <c r="AH77" s="15">
        <f t="shared" ref="AH77:BM77" si="40">IF(AH$63=$A77,(COHORT_SIZE*(1+COHORT_PCT_INCREASE)^DATEDIF($A$64,AH$63,"M")),IF(AH$63&gt;$A77,MAX(COHORT_FLOOR,AG77*MONTHLY_USER_PCT_LOSS), 0))</f>
        <v>500</v>
      </c>
      <c r="AI77" s="15">
        <f t="shared" si="40"/>
        <v>500</v>
      </c>
      <c r="AJ77" s="15">
        <f t="shared" si="40"/>
        <v>500</v>
      </c>
      <c r="AK77" s="15">
        <f t="shared" si="40"/>
        <v>500</v>
      </c>
      <c r="AL77" s="15">
        <f t="shared" si="40"/>
        <v>500</v>
      </c>
      <c r="AM77" s="15">
        <f t="shared" si="40"/>
        <v>500</v>
      </c>
      <c r="AN77" s="15">
        <f t="shared" si="40"/>
        <v>500</v>
      </c>
      <c r="AO77" s="15">
        <f t="shared" si="40"/>
        <v>500</v>
      </c>
      <c r="AP77" s="15">
        <f t="shared" si="40"/>
        <v>500</v>
      </c>
      <c r="AQ77" s="15">
        <f t="shared" si="40"/>
        <v>500</v>
      </c>
      <c r="AR77" s="15">
        <f t="shared" si="40"/>
        <v>500</v>
      </c>
      <c r="AS77" s="15">
        <f t="shared" si="40"/>
        <v>500</v>
      </c>
      <c r="AT77" s="15">
        <f t="shared" si="40"/>
        <v>500</v>
      </c>
      <c r="AU77" s="15">
        <f t="shared" si="40"/>
        <v>500</v>
      </c>
      <c r="AV77" s="15">
        <f t="shared" si="40"/>
        <v>500</v>
      </c>
      <c r="AW77" s="15">
        <f t="shared" si="40"/>
        <v>500</v>
      </c>
      <c r="AX77" s="15">
        <f t="shared" si="40"/>
        <v>500</v>
      </c>
      <c r="AY77" s="15">
        <f t="shared" si="40"/>
        <v>500</v>
      </c>
      <c r="AZ77" s="15">
        <f t="shared" si="40"/>
        <v>500</v>
      </c>
      <c r="BA77" s="15">
        <f t="shared" si="40"/>
        <v>500</v>
      </c>
      <c r="BB77" s="15">
        <f t="shared" si="40"/>
        <v>500</v>
      </c>
      <c r="BC77" s="15">
        <f t="shared" si="40"/>
        <v>500</v>
      </c>
      <c r="BD77" s="15">
        <f t="shared" si="40"/>
        <v>500</v>
      </c>
      <c r="BE77" s="15">
        <f t="shared" si="40"/>
        <v>500</v>
      </c>
      <c r="BF77" s="15">
        <f t="shared" si="40"/>
        <v>500</v>
      </c>
      <c r="BG77" s="15">
        <f t="shared" si="40"/>
        <v>500</v>
      </c>
      <c r="BH77" s="15">
        <f t="shared" si="40"/>
        <v>500</v>
      </c>
      <c r="BI77" s="15">
        <f t="shared" si="40"/>
        <v>500</v>
      </c>
      <c r="BJ77" s="15">
        <f t="shared" si="40"/>
        <v>500</v>
      </c>
      <c r="BK77" s="15">
        <f t="shared" si="40"/>
        <v>500</v>
      </c>
      <c r="BL77" s="15">
        <f t="shared" si="40"/>
        <v>500</v>
      </c>
      <c r="BM77" s="15">
        <f t="shared" si="40"/>
        <v>500</v>
      </c>
      <c r="BN77" s="15">
        <f t="shared" ref="BN77:CG77" si="41">IF(BN$63=$A77,(COHORT_SIZE*(1+COHORT_PCT_INCREASE)^DATEDIF($A$64,BN$63,"M")),IF(BN$63&gt;$A77,MAX(COHORT_FLOOR,BM77*MONTHLY_USER_PCT_LOSS), 0))</f>
        <v>500</v>
      </c>
      <c r="BO77" s="15">
        <f t="shared" si="41"/>
        <v>500</v>
      </c>
      <c r="BP77" s="15">
        <f t="shared" si="41"/>
        <v>500</v>
      </c>
      <c r="BQ77" s="15">
        <f t="shared" si="41"/>
        <v>500</v>
      </c>
      <c r="BR77" s="15">
        <f t="shared" si="41"/>
        <v>500</v>
      </c>
      <c r="BS77" s="15">
        <f t="shared" si="41"/>
        <v>500</v>
      </c>
      <c r="BT77" s="15">
        <f t="shared" si="41"/>
        <v>500</v>
      </c>
      <c r="BU77" s="15">
        <f t="shared" si="41"/>
        <v>500</v>
      </c>
      <c r="BV77" s="15">
        <f t="shared" si="41"/>
        <v>500</v>
      </c>
      <c r="BW77" s="15">
        <f t="shared" si="41"/>
        <v>500</v>
      </c>
      <c r="BX77" s="15">
        <f t="shared" si="41"/>
        <v>500</v>
      </c>
      <c r="BY77" s="15">
        <f t="shared" si="41"/>
        <v>500</v>
      </c>
      <c r="BZ77" s="15">
        <f t="shared" si="41"/>
        <v>500</v>
      </c>
      <c r="CA77" s="15">
        <f t="shared" si="41"/>
        <v>500</v>
      </c>
      <c r="CB77" s="15">
        <f t="shared" si="41"/>
        <v>500</v>
      </c>
      <c r="CC77" s="15">
        <f t="shared" si="41"/>
        <v>500</v>
      </c>
      <c r="CD77" s="15">
        <f t="shared" si="41"/>
        <v>500</v>
      </c>
      <c r="CE77" s="15">
        <f t="shared" si="41"/>
        <v>500</v>
      </c>
      <c r="CF77" s="15">
        <f t="shared" si="41"/>
        <v>500</v>
      </c>
      <c r="CG77" s="15">
        <f t="shared" si="41"/>
        <v>500</v>
      </c>
      <c r="CH77" s="7"/>
    </row>
    <row r="78" spans="1:86" ht="15.75" customHeight="1" x14ac:dyDescent="0.15">
      <c r="A78" s="4">
        <v>42795</v>
      </c>
      <c r="B78" s="15">
        <f t="shared" ref="B78:AG78" si="42">IF(B$63=$A78,(COHORT_SIZE*(1+COHORT_PCT_INCREASE)^DATEDIF($A$64,B$63,"M")),IF(B$63&gt;$A78,MAX(COHORT_FLOOR,A78*MONTHLY_USER_PCT_LOSS), 0))</f>
        <v>0</v>
      </c>
      <c r="C78" s="15">
        <f t="shared" si="42"/>
        <v>0</v>
      </c>
      <c r="D78" s="15">
        <f t="shared" si="42"/>
        <v>0</v>
      </c>
      <c r="E78" s="15">
        <f t="shared" si="42"/>
        <v>0</v>
      </c>
      <c r="F78" s="15">
        <f t="shared" si="42"/>
        <v>0</v>
      </c>
      <c r="G78" s="15">
        <f t="shared" si="42"/>
        <v>0</v>
      </c>
      <c r="H78" s="15">
        <f t="shared" si="42"/>
        <v>0</v>
      </c>
      <c r="I78" s="15">
        <f t="shared" si="42"/>
        <v>0</v>
      </c>
      <c r="J78" s="15">
        <f t="shared" si="42"/>
        <v>0</v>
      </c>
      <c r="K78" s="15">
        <f t="shared" si="42"/>
        <v>0</v>
      </c>
      <c r="L78" s="15">
        <f t="shared" si="42"/>
        <v>0</v>
      </c>
      <c r="M78" s="15">
        <f t="shared" si="42"/>
        <v>0</v>
      </c>
      <c r="N78" s="15">
        <f t="shared" si="42"/>
        <v>0</v>
      </c>
      <c r="O78" s="15">
        <f t="shared" si="42"/>
        <v>0</v>
      </c>
      <c r="P78" s="15">
        <f t="shared" si="42"/>
        <v>1000</v>
      </c>
      <c r="Q78" s="15">
        <f t="shared" si="42"/>
        <v>930</v>
      </c>
      <c r="R78" s="15">
        <f t="shared" si="42"/>
        <v>864.90000000000009</v>
      </c>
      <c r="S78" s="15">
        <f t="shared" si="42"/>
        <v>804.35700000000008</v>
      </c>
      <c r="T78" s="15">
        <f t="shared" si="42"/>
        <v>748.05201000000011</v>
      </c>
      <c r="U78" s="15">
        <f t="shared" si="42"/>
        <v>695.68836930000009</v>
      </c>
      <c r="V78" s="15">
        <f t="shared" si="42"/>
        <v>646.99018344900014</v>
      </c>
      <c r="W78" s="15">
        <f t="shared" si="42"/>
        <v>601.70087060757021</v>
      </c>
      <c r="X78" s="15">
        <f t="shared" si="42"/>
        <v>559.58180966504028</v>
      </c>
      <c r="Y78" s="15">
        <f t="shared" si="42"/>
        <v>520.41108298848746</v>
      </c>
      <c r="Z78" s="15">
        <f t="shared" si="42"/>
        <v>500</v>
      </c>
      <c r="AA78" s="15">
        <f t="shared" si="42"/>
        <v>500</v>
      </c>
      <c r="AB78" s="15">
        <f t="shared" si="42"/>
        <v>500</v>
      </c>
      <c r="AC78" s="15">
        <f t="shared" si="42"/>
        <v>500</v>
      </c>
      <c r="AD78" s="15">
        <f t="shared" si="42"/>
        <v>500</v>
      </c>
      <c r="AE78" s="15">
        <f t="shared" si="42"/>
        <v>500</v>
      </c>
      <c r="AF78" s="15">
        <f t="shared" si="42"/>
        <v>500</v>
      </c>
      <c r="AG78" s="15">
        <f t="shared" si="42"/>
        <v>500</v>
      </c>
      <c r="AH78" s="15">
        <f t="shared" ref="AH78:BM78" si="43">IF(AH$63=$A78,(COHORT_SIZE*(1+COHORT_PCT_INCREASE)^DATEDIF($A$64,AH$63,"M")),IF(AH$63&gt;$A78,MAX(COHORT_FLOOR,AG78*MONTHLY_USER_PCT_LOSS), 0))</f>
        <v>500</v>
      </c>
      <c r="AI78" s="15">
        <f t="shared" si="43"/>
        <v>500</v>
      </c>
      <c r="AJ78" s="15">
        <f t="shared" si="43"/>
        <v>500</v>
      </c>
      <c r="AK78" s="15">
        <f t="shared" si="43"/>
        <v>500</v>
      </c>
      <c r="AL78" s="15">
        <f t="shared" si="43"/>
        <v>500</v>
      </c>
      <c r="AM78" s="15">
        <f t="shared" si="43"/>
        <v>500</v>
      </c>
      <c r="AN78" s="15">
        <f t="shared" si="43"/>
        <v>500</v>
      </c>
      <c r="AO78" s="15">
        <f t="shared" si="43"/>
        <v>500</v>
      </c>
      <c r="AP78" s="15">
        <f t="shared" si="43"/>
        <v>500</v>
      </c>
      <c r="AQ78" s="15">
        <f t="shared" si="43"/>
        <v>500</v>
      </c>
      <c r="AR78" s="15">
        <f t="shared" si="43"/>
        <v>500</v>
      </c>
      <c r="AS78" s="15">
        <f t="shared" si="43"/>
        <v>500</v>
      </c>
      <c r="AT78" s="15">
        <f t="shared" si="43"/>
        <v>500</v>
      </c>
      <c r="AU78" s="15">
        <f t="shared" si="43"/>
        <v>500</v>
      </c>
      <c r="AV78" s="15">
        <f t="shared" si="43"/>
        <v>500</v>
      </c>
      <c r="AW78" s="15">
        <f t="shared" si="43"/>
        <v>500</v>
      </c>
      <c r="AX78" s="15">
        <f t="shared" si="43"/>
        <v>500</v>
      </c>
      <c r="AY78" s="15">
        <f t="shared" si="43"/>
        <v>500</v>
      </c>
      <c r="AZ78" s="15">
        <f t="shared" si="43"/>
        <v>500</v>
      </c>
      <c r="BA78" s="15">
        <f t="shared" si="43"/>
        <v>500</v>
      </c>
      <c r="BB78" s="15">
        <f t="shared" si="43"/>
        <v>500</v>
      </c>
      <c r="BC78" s="15">
        <f t="shared" si="43"/>
        <v>500</v>
      </c>
      <c r="BD78" s="15">
        <f t="shared" si="43"/>
        <v>500</v>
      </c>
      <c r="BE78" s="15">
        <f t="shared" si="43"/>
        <v>500</v>
      </c>
      <c r="BF78" s="15">
        <f t="shared" si="43"/>
        <v>500</v>
      </c>
      <c r="BG78" s="15">
        <f t="shared" si="43"/>
        <v>500</v>
      </c>
      <c r="BH78" s="15">
        <f t="shared" si="43"/>
        <v>500</v>
      </c>
      <c r="BI78" s="15">
        <f t="shared" si="43"/>
        <v>500</v>
      </c>
      <c r="BJ78" s="15">
        <f t="shared" si="43"/>
        <v>500</v>
      </c>
      <c r="BK78" s="15">
        <f t="shared" si="43"/>
        <v>500</v>
      </c>
      <c r="BL78" s="15">
        <f t="shared" si="43"/>
        <v>500</v>
      </c>
      <c r="BM78" s="15">
        <f t="shared" si="43"/>
        <v>500</v>
      </c>
      <c r="BN78" s="15">
        <f t="shared" ref="BN78:CG78" si="44">IF(BN$63=$A78,(COHORT_SIZE*(1+COHORT_PCT_INCREASE)^DATEDIF($A$64,BN$63,"M")),IF(BN$63&gt;$A78,MAX(COHORT_FLOOR,BM78*MONTHLY_USER_PCT_LOSS), 0))</f>
        <v>500</v>
      </c>
      <c r="BO78" s="15">
        <f t="shared" si="44"/>
        <v>500</v>
      </c>
      <c r="BP78" s="15">
        <f t="shared" si="44"/>
        <v>500</v>
      </c>
      <c r="BQ78" s="15">
        <f t="shared" si="44"/>
        <v>500</v>
      </c>
      <c r="BR78" s="15">
        <f t="shared" si="44"/>
        <v>500</v>
      </c>
      <c r="BS78" s="15">
        <f t="shared" si="44"/>
        <v>500</v>
      </c>
      <c r="BT78" s="15">
        <f t="shared" si="44"/>
        <v>500</v>
      </c>
      <c r="BU78" s="15">
        <f t="shared" si="44"/>
        <v>500</v>
      </c>
      <c r="BV78" s="15">
        <f t="shared" si="44"/>
        <v>500</v>
      </c>
      <c r="BW78" s="15">
        <f t="shared" si="44"/>
        <v>500</v>
      </c>
      <c r="BX78" s="15">
        <f t="shared" si="44"/>
        <v>500</v>
      </c>
      <c r="BY78" s="15">
        <f t="shared" si="44"/>
        <v>500</v>
      </c>
      <c r="BZ78" s="15">
        <f t="shared" si="44"/>
        <v>500</v>
      </c>
      <c r="CA78" s="15">
        <f t="shared" si="44"/>
        <v>500</v>
      </c>
      <c r="CB78" s="15">
        <f t="shared" si="44"/>
        <v>500</v>
      </c>
      <c r="CC78" s="15">
        <f t="shared" si="44"/>
        <v>500</v>
      </c>
      <c r="CD78" s="15">
        <f t="shared" si="44"/>
        <v>500</v>
      </c>
      <c r="CE78" s="15">
        <f t="shared" si="44"/>
        <v>500</v>
      </c>
      <c r="CF78" s="15">
        <f t="shared" si="44"/>
        <v>500</v>
      </c>
      <c r="CG78" s="15">
        <f t="shared" si="44"/>
        <v>500</v>
      </c>
      <c r="CH78" s="7"/>
    </row>
    <row r="79" spans="1:86" ht="15.75" customHeight="1" x14ac:dyDescent="0.15">
      <c r="A79" s="4">
        <v>42826</v>
      </c>
      <c r="B79" s="15">
        <f t="shared" ref="B79:AG79" si="45">IF(B$63=$A79,(COHORT_SIZE*(1+COHORT_PCT_INCREASE)^DATEDIF($A$64,B$63,"M")),IF(B$63&gt;$A79,MAX(COHORT_FLOOR,A79*MONTHLY_USER_PCT_LOSS), 0))</f>
        <v>0</v>
      </c>
      <c r="C79" s="15">
        <f t="shared" si="45"/>
        <v>0</v>
      </c>
      <c r="D79" s="15">
        <f t="shared" si="45"/>
        <v>0</v>
      </c>
      <c r="E79" s="15">
        <f t="shared" si="45"/>
        <v>0</v>
      </c>
      <c r="F79" s="15">
        <f t="shared" si="45"/>
        <v>0</v>
      </c>
      <c r="G79" s="15">
        <f t="shared" si="45"/>
        <v>0</v>
      </c>
      <c r="H79" s="15">
        <f t="shared" si="45"/>
        <v>0</v>
      </c>
      <c r="I79" s="15">
        <f t="shared" si="45"/>
        <v>0</v>
      </c>
      <c r="J79" s="15">
        <f t="shared" si="45"/>
        <v>0</v>
      </c>
      <c r="K79" s="15">
        <f t="shared" si="45"/>
        <v>0</v>
      </c>
      <c r="L79" s="15">
        <f t="shared" si="45"/>
        <v>0</v>
      </c>
      <c r="M79" s="15">
        <f t="shared" si="45"/>
        <v>0</v>
      </c>
      <c r="N79" s="15">
        <f t="shared" si="45"/>
        <v>0</v>
      </c>
      <c r="O79" s="15">
        <f t="shared" si="45"/>
        <v>0</v>
      </c>
      <c r="P79" s="15">
        <f t="shared" si="45"/>
        <v>0</v>
      </c>
      <c r="Q79" s="15">
        <f t="shared" si="45"/>
        <v>1000</v>
      </c>
      <c r="R79" s="15">
        <f t="shared" si="45"/>
        <v>930</v>
      </c>
      <c r="S79" s="15">
        <f t="shared" si="45"/>
        <v>864.90000000000009</v>
      </c>
      <c r="T79" s="15">
        <f t="shared" si="45"/>
        <v>804.35700000000008</v>
      </c>
      <c r="U79" s="15">
        <f t="shared" si="45"/>
        <v>748.05201000000011</v>
      </c>
      <c r="V79" s="15">
        <f t="shared" si="45"/>
        <v>695.68836930000009</v>
      </c>
      <c r="W79" s="15">
        <f t="shared" si="45"/>
        <v>646.99018344900014</v>
      </c>
      <c r="X79" s="15">
        <f t="shared" si="45"/>
        <v>601.70087060757021</v>
      </c>
      <c r="Y79" s="15">
        <f t="shared" si="45"/>
        <v>559.58180966504028</v>
      </c>
      <c r="Z79" s="15">
        <f t="shared" si="45"/>
        <v>520.41108298848746</v>
      </c>
      <c r="AA79" s="15">
        <f t="shared" si="45"/>
        <v>500</v>
      </c>
      <c r="AB79" s="15">
        <f t="shared" si="45"/>
        <v>500</v>
      </c>
      <c r="AC79" s="15">
        <f t="shared" si="45"/>
        <v>500</v>
      </c>
      <c r="AD79" s="15">
        <f t="shared" si="45"/>
        <v>500</v>
      </c>
      <c r="AE79" s="15">
        <f t="shared" si="45"/>
        <v>500</v>
      </c>
      <c r="AF79" s="15">
        <f t="shared" si="45"/>
        <v>500</v>
      </c>
      <c r="AG79" s="15">
        <f t="shared" si="45"/>
        <v>500</v>
      </c>
      <c r="AH79" s="15">
        <f t="shared" ref="AH79:BM79" si="46">IF(AH$63=$A79,(COHORT_SIZE*(1+COHORT_PCT_INCREASE)^DATEDIF($A$64,AH$63,"M")),IF(AH$63&gt;$A79,MAX(COHORT_FLOOR,AG79*MONTHLY_USER_PCT_LOSS), 0))</f>
        <v>500</v>
      </c>
      <c r="AI79" s="15">
        <f t="shared" si="46"/>
        <v>500</v>
      </c>
      <c r="AJ79" s="15">
        <f t="shared" si="46"/>
        <v>500</v>
      </c>
      <c r="AK79" s="15">
        <f t="shared" si="46"/>
        <v>500</v>
      </c>
      <c r="AL79" s="15">
        <f t="shared" si="46"/>
        <v>500</v>
      </c>
      <c r="AM79" s="15">
        <f t="shared" si="46"/>
        <v>500</v>
      </c>
      <c r="AN79" s="15">
        <f t="shared" si="46"/>
        <v>500</v>
      </c>
      <c r="AO79" s="15">
        <f t="shared" si="46"/>
        <v>500</v>
      </c>
      <c r="AP79" s="15">
        <f t="shared" si="46"/>
        <v>500</v>
      </c>
      <c r="AQ79" s="15">
        <f t="shared" si="46"/>
        <v>500</v>
      </c>
      <c r="AR79" s="15">
        <f t="shared" si="46"/>
        <v>500</v>
      </c>
      <c r="AS79" s="15">
        <f t="shared" si="46"/>
        <v>500</v>
      </c>
      <c r="AT79" s="15">
        <f t="shared" si="46"/>
        <v>500</v>
      </c>
      <c r="AU79" s="15">
        <f t="shared" si="46"/>
        <v>500</v>
      </c>
      <c r="AV79" s="15">
        <f t="shared" si="46"/>
        <v>500</v>
      </c>
      <c r="AW79" s="15">
        <f t="shared" si="46"/>
        <v>500</v>
      </c>
      <c r="AX79" s="15">
        <f t="shared" si="46"/>
        <v>500</v>
      </c>
      <c r="AY79" s="15">
        <f t="shared" si="46"/>
        <v>500</v>
      </c>
      <c r="AZ79" s="15">
        <f t="shared" si="46"/>
        <v>500</v>
      </c>
      <c r="BA79" s="15">
        <f t="shared" si="46"/>
        <v>500</v>
      </c>
      <c r="BB79" s="15">
        <f t="shared" si="46"/>
        <v>500</v>
      </c>
      <c r="BC79" s="15">
        <f t="shared" si="46"/>
        <v>500</v>
      </c>
      <c r="BD79" s="15">
        <f t="shared" si="46"/>
        <v>500</v>
      </c>
      <c r="BE79" s="15">
        <f t="shared" si="46"/>
        <v>500</v>
      </c>
      <c r="BF79" s="15">
        <f t="shared" si="46"/>
        <v>500</v>
      </c>
      <c r="BG79" s="15">
        <f t="shared" si="46"/>
        <v>500</v>
      </c>
      <c r="BH79" s="15">
        <f t="shared" si="46"/>
        <v>500</v>
      </c>
      <c r="BI79" s="15">
        <f t="shared" si="46"/>
        <v>500</v>
      </c>
      <c r="BJ79" s="15">
        <f t="shared" si="46"/>
        <v>500</v>
      </c>
      <c r="BK79" s="15">
        <f t="shared" si="46"/>
        <v>500</v>
      </c>
      <c r="BL79" s="15">
        <f t="shared" si="46"/>
        <v>500</v>
      </c>
      <c r="BM79" s="15">
        <f t="shared" si="46"/>
        <v>500</v>
      </c>
      <c r="BN79" s="15">
        <f t="shared" ref="BN79:CG79" si="47">IF(BN$63=$A79,(COHORT_SIZE*(1+COHORT_PCT_INCREASE)^DATEDIF($A$64,BN$63,"M")),IF(BN$63&gt;$A79,MAX(COHORT_FLOOR,BM79*MONTHLY_USER_PCT_LOSS), 0))</f>
        <v>500</v>
      </c>
      <c r="BO79" s="15">
        <f t="shared" si="47"/>
        <v>500</v>
      </c>
      <c r="BP79" s="15">
        <f t="shared" si="47"/>
        <v>500</v>
      </c>
      <c r="BQ79" s="15">
        <f t="shared" si="47"/>
        <v>500</v>
      </c>
      <c r="BR79" s="15">
        <f t="shared" si="47"/>
        <v>500</v>
      </c>
      <c r="BS79" s="15">
        <f t="shared" si="47"/>
        <v>500</v>
      </c>
      <c r="BT79" s="15">
        <f t="shared" si="47"/>
        <v>500</v>
      </c>
      <c r="BU79" s="15">
        <f t="shared" si="47"/>
        <v>500</v>
      </c>
      <c r="BV79" s="15">
        <f t="shared" si="47"/>
        <v>500</v>
      </c>
      <c r="BW79" s="15">
        <f t="shared" si="47"/>
        <v>500</v>
      </c>
      <c r="BX79" s="15">
        <f t="shared" si="47"/>
        <v>500</v>
      </c>
      <c r="BY79" s="15">
        <f t="shared" si="47"/>
        <v>500</v>
      </c>
      <c r="BZ79" s="15">
        <f t="shared" si="47"/>
        <v>500</v>
      </c>
      <c r="CA79" s="15">
        <f t="shared" si="47"/>
        <v>500</v>
      </c>
      <c r="CB79" s="15">
        <f t="shared" si="47"/>
        <v>500</v>
      </c>
      <c r="CC79" s="15">
        <f t="shared" si="47"/>
        <v>500</v>
      </c>
      <c r="CD79" s="15">
        <f t="shared" si="47"/>
        <v>500</v>
      </c>
      <c r="CE79" s="15">
        <f t="shared" si="47"/>
        <v>500</v>
      </c>
      <c r="CF79" s="15">
        <f t="shared" si="47"/>
        <v>500</v>
      </c>
      <c r="CG79" s="15">
        <f t="shared" si="47"/>
        <v>500</v>
      </c>
      <c r="CH79" s="7"/>
    </row>
    <row r="80" spans="1:86" ht="15.75" customHeight="1" x14ac:dyDescent="0.15">
      <c r="A80" s="4">
        <v>42856</v>
      </c>
      <c r="B80" s="15">
        <f t="shared" ref="B80:AG80" si="48">IF(B$63=$A80,(COHORT_SIZE*(1+COHORT_PCT_INCREASE)^DATEDIF($A$64,B$63,"M")),IF(B$63&gt;$A80,MAX(COHORT_FLOOR,A80*MONTHLY_USER_PCT_LOSS), 0))</f>
        <v>0</v>
      </c>
      <c r="C80" s="15">
        <f t="shared" si="48"/>
        <v>0</v>
      </c>
      <c r="D80" s="15">
        <f t="shared" si="48"/>
        <v>0</v>
      </c>
      <c r="E80" s="15">
        <f t="shared" si="48"/>
        <v>0</v>
      </c>
      <c r="F80" s="15">
        <f t="shared" si="48"/>
        <v>0</v>
      </c>
      <c r="G80" s="15">
        <f t="shared" si="48"/>
        <v>0</v>
      </c>
      <c r="H80" s="15">
        <f t="shared" si="48"/>
        <v>0</v>
      </c>
      <c r="I80" s="15">
        <f t="shared" si="48"/>
        <v>0</v>
      </c>
      <c r="J80" s="15">
        <f t="shared" si="48"/>
        <v>0</v>
      </c>
      <c r="K80" s="15">
        <f t="shared" si="48"/>
        <v>0</v>
      </c>
      <c r="L80" s="15">
        <f t="shared" si="48"/>
        <v>0</v>
      </c>
      <c r="M80" s="15">
        <f t="shared" si="48"/>
        <v>0</v>
      </c>
      <c r="N80" s="15">
        <f t="shared" si="48"/>
        <v>0</v>
      </c>
      <c r="O80" s="15">
        <f t="shared" si="48"/>
        <v>0</v>
      </c>
      <c r="P80" s="15">
        <f t="shared" si="48"/>
        <v>0</v>
      </c>
      <c r="Q80" s="15">
        <f t="shared" si="48"/>
        <v>0</v>
      </c>
      <c r="R80" s="15">
        <f t="shared" si="48"/>
        <v>1000</v>
      </c>
      <c r="S80" s="15">
        <f t="shared" si="48"/>
        <v>930</v>
      </c>
      <c r="T80" s="15">
        <f t="shared" si="48"/>
        <v>864.90000000000009</v>
      </c>
      <c r="U80" s="15">
        <f t="shared" si="48"/>
        <v>804.35700000000008</v>
      </c>
      <c r="V80" s="15">
        <f t="shared" si="48"/>
        <v>748.05201000000011</v>
      </c>
      <c r="W80" s="15">
        <f t="shared" si="48"/>
        <v>695.68836930000009</v>
      </c>
      <c r="X80" s="15">
        <f t="shared" si="48"/>
        <v>646.99018344900014</v>
      </c>
      <c r="Y80" s="15">
        <f t="shared" si="48"/>
        <v>601.70087060757021</v>
      </c>
      <c r="Z80" s="15">
        <f t="shared" si="48"/>
        <v>559.58180966504028</v>
      </c>
      <c r="AA80" s="15">
        <f t="shared" si="48"/>
        <v>520.41108298848746</v>
      </c>
      <c r="AB80" s="15">
        <f t="shared" si="48"/>
        <v>500</v>
      </c>
      <c r="AC80" s="15">
        <f t="shared" si="48"/>
        <v>500</v>
      </c>
      <c r="AD80" s="15">
        <f t="shared" si="48"/>
        <v>500</v>
      </c>
      <c r="AE80" s="15">
        <f t="shared" si="48"/>
        <v>500</v>
      </c>
      <c r="AF80" s="15">
        <f t="shared" si="48"/>
        <v>500</v>
      </c>
      <c r="AG80" s="15">
        <f t="shared" si="48"/>
        <v>500</v>
      </c>
      <c r="AH80" s="15">
        <f t="shared" ref="AH80:BM80" si="49">IF(AH$63=$A80,(COHORT_SIZE*(1+COHORT_PCT_INCREASE)^DATEDIF($A$64,AH$63,"M")),IF(AH$63&gt;$A80,MAX(COHORT_FLOOR,AG80*MONTHLY_USER_PCT_LOSS), 0))</f>
        <v>500</v>
      </c>
      <c r="AI80" s="15">
        <f t="shared" si="49"/>
        <v>500</v>
      </c>
      <c r="AJ80" s="15">
        <f t="shared" si="49"/>
        <v>500</v>
      </c>
      <c r="AK80" s="15">
        <f t="shared" si="49"/>
        <v>500</v>
      </c>
      <c r="AL80" s="15">
        <f t="shared" si="49"/>
        <v>500</v>
      </c>
      <c r="AM80" s="15">
        <f t="shared" si="49"/>
        <v>500</v>
      </c>
      <c r="AN80" s="15">
        <f t="shared" si="49"/>
        <v>500</v>
      </c>
      <c r="AO80" s="15">
        <f t="shared" si="49"/>
        <v>500</v>
      </c>
      <c r="AP80" s="15">
        <f t="shared" si="49"/>
        <v>500</v>
      </c>
      <c r="AQ80" s="15">
        <f t="shared" si="49"/>
        <v>500</v>
      </c>
      <c r="AR80" s="15">
        <f t="shared" si="49"/>
        <v>500</v>
      </c>
      <c r="AS80" s="15">
        <f t="shared" si="49"/>
        <v>500</v>
      </c>
      <c r="AT80" s="15">
        <f t="shared" si="49"/>
        <v>500</v>
      </c>
      <c r="AU80" s="15">
        <f t="shared" si="49"/>
        <v>500</v>
      </c>
      <c r="AV80" s="15">
        <f t="shared" si="49"/>
        <v>500</v>
      </c>
      <c r="AW80" s="15">
        <f t="shared" si="49"/>
        <v>500</v>
      </c>
      <c r="AX80" s="15">
        <f t="shared" si="49"/>
        <v>500</v>
      </c>
      <c r="AY80" s="15">
        <f t="shared" si="49"/>
        <v>500</v>
      </c>
      <c r="AZ80" s="15">
        <f t="shared" si="49"/>
        <v>500</v>
      </c>
      <c r="BA80" s="15">
        <f t="shared" si="49"/>
        <v>500</v>
      </c>
      <c r="BB80" s="15">
        <f t="shared" si="49"/>
        <v>500</v>
      </c>
      <c r="BC80" s="15">
        <f t="shared" si="49"/>
        <v>500</v>
      </c>
      <c r="BD80" s="15">
        <f t="shared" si="49"/>
        <v>500</v>
      </c>
      <c r="BE80" s="15">
        <f t="shared" si="49"/>
        <v>500</v>
      </c>
      <c r="BF80" s="15">
        <f t="shared" si="49"/>
        <v>500</v>
      </c>
      <c r="BG80" s="15">
        <f t="shared" si="49"/>
        <v>500</v>
      </c>
      <c r="BH80" s="15">
        <f t="shared" si="49"/>
        <v>500</v>
      </c>
      <c r="BI80" s="15">
        <f t="shared" si="49"/>
        <v>500</v>
      </c>
      <c r="BJ80" s="15">
        <f t="shared" si="49"/>
        <v>500</v>
      </c>
      <c r="BK80" s="15">
        <f t="shared" si="49"/>
        <v>500</v>
      </c>
      <c r="BL80" s="15">
        <f t="shared" si="49"/>
        <v>500</v>
      </c>
      <c r="BM80" s="15">
        <f t="shared" si="49"/>
        <v>500</v>
      </c>
      <c r="BN80" s="15">
        <f t="shared" ref="BN80:CG80" si="50">IF(BN$63=$A80,(COHORT_SIZE*(1+COHORT_PCT_INCREASE)^DATEDIF($A$64,BN$63,"M")),IF(BN$63&gt;$A80,MAX(COHORT_FLOOR,BM80*MONTHLY_USER_PCT_LOSS), 0))</f>
        <v>500</v>
      </c>
      <c r="BO80" s="15">
        <f t="shared" si="50"/>
        <v>500</v>
      </c>
      <c r="BP80" s="15">
        <f t="shared" si="50"/>
        <v>500</v>
      </c>
      <c r="BQ80" s="15">
        <f t="shared" si="50"/>
        <v>500</v>
      </c>
      <c r="BR80" s="15">
        <f t="shared" si="50"/>
        <v>500</v>
      </c>
      <c r="BS80" s="15">
        <f t="shared" si="50"/>
        <v>500</v>
      </c>
      <c r="BT80" s="15">
        <f t="shared" si="50"/>
        <v>500</v>
      </c>
      <c r="BU80" s="15">
        <f t="shared" si="50"/>
        <v>500</v>
      </c>
      <c r="BV80" s="15">
        <f t="shared" si="50"/>
        <v>500</v>
      </c>
      <c r="BW80" s="15">
        <f t="shared" si="50"/>
        <v>500</v>
      </c>
      <c r="BX80" s="15">
        <f t="shared" si="50"/>
        <v>500</v>
      </c>
      <c r="BY80" s="15">
        <f t="shared" si="50"/>
        <v>500</v>
      </c>
      <c r="BZ80" s="15">
        <f t="shared" si="50"/>
        <v>500</v>
      </c>
      <c r="CA80" s="15">
        <f t="shared" si="50"/>
        <v>500</v>
      </c>
      <c r="CB80" s="15">
        <f t="shared" si="50"/>
        <v>500</v>
      </c>
      <c r="CC80" s="15">
        <f t="shared" si="50"/>
        <v>500</v>
      </c>
      <c r="CD80" s="15">
        <f t="shared" si="50"/>
        <v>500</v>
      </c>
      <c r="CE80" s="15">
        <f t="shared" si="50"/>
        <v>500</v>
      </c>
      <c r="CF80" s="15">
        <f t="shared" si="50"/>
        <v>500</v>
      </c>
      <c r="CG80" s="15">
        <f t="shared" si="50"/>
        <v>500</v>
      </c>
      <c r="CH80" s="7"/>
    </row>
    <row r="81" spans="1:86" ht="15.75" customHeight="1" x14ac:dyDescent="0.15">
      <c r="A81" s="4">
        <v>42887</v>
      </c>
      <c r="B81" s="15">
        <f t="shared" ref="B81:AG81" si="51">IF(B$63=$A81,(COHORT_SIZE*(1+COHORT_PCT_INCREASE)^DATEDIF($A$64,B$63,"M")),IF(B$63&gt;$A81,MAX(COHORT_FLOOR,A81*MONTHLY_USER_PCT_LOSS), 0))</f>
        <v>0</v>
      </c>
      <c r="C81" s="15">
        <f t="shared" si="51"/>
        <v>0</v>
      </c>
      <c r="D81" s="15">
        <f t="shared" si="51"/>
        <v>0</v>
      </c>
      <c r="E81" s="15">
        <f t="shared" si="51"/>
        <v>0</v>
      </c>
      <c r="F81" s="15">
        <f t="shared" si="51"/>
        <v>0</v>
      </c>
      <c r="G81" s="15">
        <f t="shared" si="51"/>
        <v>0</v>
      </c>
      <c r="H81" s="15">
        <f t="shared" si="51"/>
        <v>0</v>
      </c>
      <c r="I81" s="15">
        <f t="shared" si="51"/>
        <v>0</v>
      </c>
      <c r="J81" s="15">
        <f t="shared" si="51"/>
        <v>0</v>
      </c>
      <c r="K81" s="15">
        <f t="shared" si="51"/>
        <v>0</v>
      </c>
      <c r="L81" s="15">
        <f t="shared" si="51"/>
        <v>0</v>
      </c>
      <c r="M81" s="15">
        <f t="shared" si="51"/>
        <v>0</v>
      </c>
      <c r="N81" s="15">
        <f t="shared" si="51"/>
        <v>0</v>
      </c>
      <c r="O81" s="15">
        <f t="shared" si="51"/>
        <v>0</v>
      </c>
      <c r="P81" s="15">
        <f t="shared" si="51"/>
        <v>0</v>
      </c>
      <c r="Q81" s="15">
        <f t="shared" si="51"/>
        <v>0</v>
      </c>
      <c r="R81" s="15">
        <f t="shared" si="51"/>
        <v>0</v>
      </c>
      <c r="S81" s="15">
        <f t="shared" si="51"/>
        <v>1000</v>
      </c>
      <c r="T81" s="15">
        <f t="shared" si="51"/>
        <v>930</v>
      </c>
      <c r="U81" s="15">
        <f t="shared" si="51"/>
        <v>864.90000000000009</v>
      </c>
      <c r="V81" s="15">
        <f t="shared" si="51"/>
        <v>804.35700000000008</v>
      </c>
      <c r="W81" s="15">
        <f t="shared" si="51"/>
        <v>748.05201000000011</v>
      </c>
      <c r="X81" s="15">
        <f t="shared" si="51"/>
        <v>695.68836930000009</v>
      </c>
      <c r="Y81" s="15">
        <f t="shared" si="51"/>
        <v>646.99018344900014</v>
      </c>
      <c r="Z81" s="15">
        <f t="shared" si="51"/>
        <v>601.70087060757021</v>
      </c>
      <c r="AA81" s="15">
        <f t="shared" si="51"/>
        <v>559.58180966504028</v>
      </c>
      <c r="AB81" s="15">
        <f t="shared" si="51"/>
        <v>520.41108298848746</v>
      </c>
      <c r="AC81" s="15">
        <f t="shared" si="51"/>
        <v>500</v>
      </c>
      <c r="AD81" s="15">
        <f t="shared" si="51"/>
        <v>500</v>
      </c>
      <c r="AE81" s="15">
        <f t="shared" si="51"/>
        <v>500</v>
      </c>
      <c r="AF81" s="15">
        <f t="shared" si="51"/>
        <v>500</v>
      </c>
      <c r="AG81" s="15">
        <f t="shared" si="51"/>
        <v>500</v>
      </c>
      <c r="AH81" s="15">
        <f t="shared" ref="AH81:BM81" si="52">IF(AH$63=$A81,(COHORT_SIZE*(1+COHORT_PCT_INCREASE)^DATEDIF($A$64,AH$63,"M")),IF(AH$63&gt;$A81,MAX(COHORT_FLOOR,AG81*MONTHLY_USER_PCT_LOSS), 0))</f>
        <v>500</v>
      </c>
      <c r="AI81" s="15">
        <f t="shared" si="52"/>
        <v>500</v>
      </c>
      <c r="AJ81" s="15">
        <f t="shared" si="52"/>
        <v>500</v>
      </c>
      <c r="AK81" s="15">
        <f t="shared" si="52"/>
        <v>500</v>
      </c>
      <c r="AL81" s="15">
        <f t="shared" si="52"/>
        <v>500</v>
      </c>
      <c r="AM81" s="15">
        <f t="shared" si="52"/>
        <v>500</v>
      </c>
      <c r="AN81" s="15">
        <f t="shared" si="52"/>
        <v>500</v>
      </c>
      <c r="AO81" s="15">
        <f t="shared" si="52"/>
        <v>500</v>
      </c>
      <c r="AP81" s="15">
        <f t="shared" si="52"/>
        <v>500</v>
      </c>
      <c r="AQ81" s="15">
        <f t="shared" si="52"/>
        <v>500</v>
      </c>
      <c r="AR81" s="15">
        <f t="shared" si="52"/>
        <v>500</v>
      </c>
      <c r="AS81" s="15">
        <f t="shared" si="52"/>
        <v>500</v>
      </c>
      <c r="AT81" s="15">
        <f t="shared" si="52"/>
        <v>500</v>
      </c>
      <c r="AU81" s="15">
        <f t="shared" si="52"/>
        <v>500</v>
      </c>
      <c r="AV81" s="15">
        <f t="shared" si="52"/>
        <v>500</v>
      </c>
      <c r="AW81" s="15">
        <f t="shared" si="52"/>
        <v>500</v>
      </c>
      <c r="AX81" s="15">
        <f t="shared" si="52"/>
        <v>500</v>
      </c>
      <c r="AY81" s="15">
        <f t="shared" si="52"/>
        <v>500</v>
      </c>
      <c r="AZ81" s="15">
        <f t="shared" si="52"/>
        <v>500</v>
      </c>
      <c r="BA81" s="15">
        <f t="shared" si="52"/>
        <v>500</v>
      </c>
      <c r="BB81" s="15">
        <f t="shared" si="52"/>
        <v>500</v>
      </c>
      <c r="BC81" s="15">
        <f t="shared" si="52"/>
        <v>500</v>
      </c>
      <c r="BD81" s="15">
        <f t="shared" si="52"/>
        <v>500</v>
      </c>
      <c r="BE81" s="15">
        <f t="shared" si="52"/>
        <v>500</v>
      </c>
      <c r="BF81" s="15">
        <f t="shared" si="52"/>
        <v>500</v>
      </c>
      <c r="BG81" s="15">
        <f t="shared" si="52"/>
        <v>500</v>
      </c>
      <c r="BH81" s="15">
        <f t="shared" si="52"/>
        <v>500</v>
      </c>
      <c r="BI81" s="15">
        <f t="shared" si="52"/>
        <v>500</v>
      </c>
      <c r="BJ81" s="15">
        <f t="shared" si="52"/>
        <v>500</v>
      </c>
      <c r="BK81" s="15">
        <f t="shared" si="52"/>
        <v>500</v>
      </c>
      <c r="BL81" s="15">
        <f t="shared" si="52"/>
        <v>500</v>
      </c>
      <c r="BM81" s="15">
        <f t="shared" si="52"/>
        <v>500</v>
      </c>
      <c r="BN81" s="15">
        <f t="shared" ref="BN81:CG81" si="53">IF(BN$63=$A81,(COHORT_SIZE*(1+COHORT_PCT_INCREASE)^DATEDIF($A$64,BN$63,"M")),IF(BN$63&gt;$A81,MAX(COHORT_FLOOR,BM81*MONTHLY_USER_PCT_LOSS), 0))</f>
        <v>500</v>
      </c>
      <c r="BO81" s="15">
        <f t="shared" si="53"/>
        <v>500</v>
      </c>
      <c r="BP81" s="15">
        <f t="shared" si="53"/>
        <v>500</v>
      </c>
      <c r="BQ81" s="15">
        <f t="shared" si="53"/>
        <v>500</v>
      </c>
      <c r="BR81" s="15">
        <f t="shared" si="53"/>
        <v>500</v>
      </c>
      <c r="BS81" s="15">
        <f t="shared" si="53"/>
        <v>500</v>
      </c>
      <c r="BT81" s="15">
        <f t="shared" si="53"/>
        <v>500</v>
      </c>
      <c r="BU81" s="15">
        <f t="shared" si="53"/>
        <v>500</v>
      </c>
      <c r="BV81" s="15">
        <f t="shared" si="53"/>
        <v>500</v>
      </c>
      <c r="BW81" s="15">
        <f t="shared" si="53"/>
        <v>500</v>
      </c>
      <c r="BX81" s="15">
        <f t="shared" si="53"/>
        <v>500</v>
      </c>
      <c r="BY81" s="15">
        <f t="shared" si="53"/>
        <v>500</v>
      </c>
      <c r="BZ81" s="15">
        <f t="shared" si="53"/>
        <v>500</v>
      </c>
      <c r="CA81" s="15">
        <f t="shared" si="53"/>
        <v>500</v>
      </c>
      <c r="CB81" s="15">
        <f t="shared" si="53"/>
        <v>500</v>
      </c>
      <c r="CC81" s="15">
        <f t="shared" si="53"/>
        <v>500</v>
      </c>
      <c r="CD81" s="15">
        <f t="shared" si="53"/>
        <v>500</v>
      </c>
      <c r="CE81" s="15">
        <f t="shared" si="53"/>
        <v>500</v>
      </c>
      <c r="CF81" s="15">
        <f t="shared" si="53"/>
        <v>500</v>
      </c>
      <c r="CG81" s="15">
        <f t="shared" si="53"/>
        <v>500</v>
      </c>
      <c r="CH81" s="7"/>
    </row>
    <row r="82" spans="1:86" ht="15.75" customHeight="1" x14ac:dyDescent="0.15">
      <c r="A82" s="4">
        <v>42917</v>
      </c>
      <c r="B82" s="15">
        <f t="shared" ref="B82:AG82" si="54">IF(B$63=$A82,(COHORT_SIZE*(1+COHORT_PCT_INCREASE)^DATEDIF($A$64,B$63,"M")),IF(B$63&gt;$A82,MAX(COHORT_FLOOR,A82*MONTHLY_USER_PCT_LOSS), 0))</f>
        <v>0</v>
      </c>
      <c r="C82" s="15">
        <f t="shared" si="54"/>
        <v>0</v>
      </c>
      <c r="D82" s="15">
        <f t="shared" si="54"/>
        <v>0</v>
      </c>
      <c r="E82" s="15">
        <f t="shared" si="54"/>
        <v>0</v>
      </c>
      <c r="F82" s="15">
        <f t="shared" si="54"/>
        <v>0</v>
      </c>
      <c r="G82" s="15">
        <f t="shared" si="54"/>
        <v>0</v>
      </c>
      <c r="H82" s="15">
        <f t="shared" si="54"/>
        <v>0</v>
      </c>
      <c r="I82" s="15">
        <f t="shared" si="54"/>
        <v>0</v>
      </c>
      <c r="J82" s="15">
        <f t="shared" si="54"/>
        <v>0</v>
      </c>
      <c r="K82" s="15">
        <f t="shared" si="54"/>
        <v>0</v>
      </c>
      <c r="L82" s="15">
        <f t="shared" si="54"/>
        <v>0</v>
      </c>
      <c r="M82" s="15">
        <f t="shared" si="54"/>
        <v>0</v>
      </c>
      <c r="N82" s="15">
        <f t="shared" si="54"/>
        <v>0</v>
      </c>
      <c r="O82" s="15">
        <f t="shared" si="54"/>
        <v>0</v>
      </c>
      <c r="P82" s="15">
        <f t="shared" si="54"/>
        <v>0</v>
      </c>
      <c r="Q82" s="15">
        <f t="shared" si="54"/>
        <v>0</v>
      </c>
      <c r="R82" s="15">
        <f t="shared" si="54"/>
        <v>0</v>
      </c>
      <c r="S82" s="15">
        <f t="shared" si="54"/>
        <v>0</v>
      </c>
      <c r="T82" s="15">
        <f t="shared" si="54"/>
        <v>1000</v>
      </c>
      <c r="U82" s="15">
        <f t="shared" si="54"/>
        <v>930</v>
      </c>
      <c r="V82" s="15">
        <f t="shared" si="54"/>
        <v>864.90000000000009</v>
      </c>
      <c r="W82" s="15">
        <f t="shared" si="54"/>
        <v>804.35700000000008</v>
      </c>
      <c r="X82" s="15">
        <f t="shared" si="54"/>
        <v>748.05201000000011</v>
      </c>
      <c r="Y82" s="15">
        <f t="shared" si="54"/>
        <v>695.68836930000009</v>
      </c>
      <c r="Z82" s="15">
        <f t="shared" si="54"/>
        <v>646.99018344900014</v>
      </c>
      <c r="AA82" s="15">
        <f t="shared" si="54"/>
        <v>601.70087060757021</v>
      </c>
      <c r="AB82" s="15">
        <f t="shared" si="54"/>
        <v>559.58180966504028</v>
      </c>
      <c r="AC82" s="15">
        <f t="shared" si="54"/>
        <v>520.41108298848746</v>
      </c>
      <c r="AD82" s="15">
        <f t="shared" si="54"/>
        <v>500</v>
      </c>
      <c r="AE82" s="15">
        <f t="shared" si="54"/>
        <v>500</v>
      </c>
      <c r="AF82" s="15">
        <f t="shared" si="54"/>
        <v>500</v>
      </c>
      <c r="AG82" s="15">
        <f t="shared" si="54"/>
        <v>500</v>
      </c>
      <c r="AH82" s="15">
        <f t="shared" ref="AH82:BM82" si="55">IF(AH$63=$A82,(COHORT_SIZE*(1+COHORT_PCT_INCREASE)^DATEDIF($A$64,AH$63,"M")),IF(AH$63&gt;$A82,MAX(COHORT_FLOOR,AG82*MONTHLY_USER_PCT_LOSS), 0))</f>
        <v>500</v>
      </c>
      <c r="AI82" s="15">
        <f t="shared" si="55"/>
        <v>500</v>
      </c>
      <c r="AJ82" s="15">
        <f t="shared" si="55"/>
        <v>500</v>
      </c>
      <c r="AK82" s="15">
        <f t="shared" si="55"/>
        <v>500</v>
      </c>
      <c r="AL82" s="15">
        <f t="shared" si="55"/>
        <v>500</v>
      </c>
      <c r="AM82" s="15">
        <f t="shared" si="55"/>
        <v>500</v>
      </c>
      <c r="AN82" s="15">
        <f t="shared" si="55"/>
        <v>500</v>
      </c>
      <c r="AO82" s="15">
        <f t="shared" si="55"/>
        <v>500</v>
      </c>
      <c r="AP82" s="15">
        <f t="shared" si="55"/>
        <v>500</v>
      </c>
      <c r="AQ82" s="15">
        <f t="shared" si="55"/>
        <v>500</v>
      </c>
      <c r="AR82" s="15">
        <f t="shared" si="55"/>
        <v>500</v>
      </c>
      <c r="AS82" s="15">
        <f t="shared" si="55"/>
        <v>500</v>
      </c>
      <c r="AT82" s="15">
        <f t="shared" si="55"/>
        <v>500</v>
      </c>
      <c r="AU82" s="15">
        <f t="shared" si="55"/>
        <v>500</v>
      </c>
      <c r="AV82" s="15">
        <f t="shared" si="55"/>
        <v>500</v>
      </c>
      <c r="AW82" s="15">
        <f t="shared" si="55"/>
        <v>500</v>
      </c>
      <c r="AX82" s="15">
        <f t="shared" si="55"/>
        <v>500</v>
      </c>
      <c r="AY82" s="15">
        <f t="shared" si="55"/>
        <v>500</v>
      </c>
      <c r="AZ82" s="15">
        <f t="shared" si="55"/>
        <v>500</v>
      </c>
      <c r="BA82" s="15">
        <f t="shared" si="55"/>
        <v>500</v>
      </c>
      <c r="BB82" s="15">
        <f t="shared" si="55"/>
        <v>500</v>
      </c>
      <c r="BC82" s="15">
        <f t="shared" si="55"/>
        <v>500</v>
      </c>
      <c r="BD82" s="15">
        <f t="shared" si="55"/>
        <v>500</v>
      </c>
      <c r="BE82" s="15">
        <f t="shared" si="55"/>
        <v>500</v>
      </c>
      <c r="BF82" s="15">
        <f t="shared" si="55"/>
        <v>500</v>
      </c>
      <c r="BG82" s="15">
        <f t="shared" si="55"/>
        <v>500</v>
      </c>
      <c r="BH82" s="15">
        <f t="shared" si="55"/>
        <v>500</v>
      </c>
      <c r="BI82" s="15">
        <f t="shared" si="55"/>
        <v>500</v>
      </c>
      <c r="BJ82" s="15">
        <f t="shared" si="55"/>
        <v>500</v>
      </c>
      <c r="BK82" s="15">
        <f t="shared" si="55"/>
        <v>500</v>
      </c>
      <c r="BL82" s="15">
        <f t="shared" si="55"/>
        <v>500</v>
      </c>
      <c r="BM82" s="15">
        <f t="shared" si="55"/>
        <v>500</v>
      </c>
      <c r="BN82" s="15">
        <f t="shared" ref="BN82:CG82" si="56">IF(BN$63=$A82,(COHORT_SIZE*(1+COHORT_PCT_INCREASE)^DATEDIF($A$64,BN$63,"M")),IF(BN$63&gt;$A82,MAX(COHORT_FLOOR,BM82*MONTHLY_USER_PCT_LOSS), 0))</f>
        <v>500</v>
      </c>
      <c r="BO82" s="15">
        <f t="shared" si="56"/>
        <v>500</v>
      </c>
      <c r="BP82" s="15">
        <f t="shared" si="56"/>
        <v>500</v>
      </c>
      <c r="BQ82" s="15">
        <f t="shared" si="56"/>
        <v>500</v>
      </c>
      <c r="BR82" s="15">
        <f t="shared" si="56"/>
        <v>500</v>
      </c>
      <c r="BS82" s="15">
        <f t="shared" si="56"/>
        <v>500</v>
      </c>
      <c r="BT82" s="15">
        <f t="shared" si="56"/>
        <v>500</v>
      </c>
      <c r="BU82" s="15">
        <f t="shared" si="56"/>
        <v>500</v>
      </c>
      <c r="BV82" s="15">
        <f t="shared" si="56"/>
        <v>500</v>
      </c>
      <c r="BW82" s="15">
        <f t="shared" si="56"/>
        <v>500</v>
      </c>
      <c r="BX82" s="15">
        <f t="shared" si="56"/>
        <v>500</v>
      </c>
      <c r="BY82" s="15">
        <f t="shared" si="56"/>
        <v>500</v>
      </c>
      <c r="BZ82" s="15">
        <f t="shared" si="56"/>
        <v>500</v>
      </c>
      <c r="CA82" s="15">
        <f t="shared" si="56"/>
        <v>500</v>
      </c>
      <c r="CB82" s="15">
        <f t="shared" si="56"/>
        <v>500</v>
      </c>
      <c r="CC82" s="15">
        <f t="shared" si="56"/>
        <v>500</v>
      </c>
      <c r="CD82" s="15">
        <f t="shared" si="56"/>
        <v>500</v>
      </c>
      <c r="CE82" s="15">
        <f t="shared" si="56"/>
        <v>500</v>
      </c>
      <c r="CF82" s="15">
        <f t="shared" si="56"/>
        <v>500</v>
      </c>
      <c r="CG82" s="15">
        <f t="shared" si="56"/>
        <v>500</v>
      </c>
      <c r="CH82" s="7"/>
    </row>
    <row r="83" spans="1:86" ht="15.75" customHeight="1" x14ac:dyDescent="0.15">
      <c r="A83" s="4">
        <v>42948</v>
      </c>
      <c r="B83" s="15">
        <f t="shared" ref="B83:AG83" si="57">IF(B$63=$A83,(COHORT_SIZE*(1+COHORT_PCT_INCREASE)^DATEDIF($A$64,B$63,"M")),IF(B$63&gt;$A83,MAX(COHORT_FLOOR,A83*MONTHLY_USER_PCT_LOSS), 0))</f>
        <v>0</v>
      </c>
      <c r="C83" s="15">
        <f t="shared" si="57"/>
        <v>0</v>
      </c>
      <c r="D83" s="15">
        <f t="shared" si="57"/>
        <v>0</v>
      </c>
      <c r="E83" s="15">
        <f t="shared" si="57"/>
        <v>0</v>
      </c>
      <c r="F83" s="15">
        <f t="shared" si="57"/>
        <v>0</v>
      </c>
      <c r="G83" s="15">
        <f t="shared" si="57"/>
        <v>0</v>
      </c>
      <c r="H83" s="15">
        <f t="shared" si="57"/>
        <v>0</v>
      </c>
      <c r="I83" s="15">
        <f t="shared" si="57"/>
        <v>0</v>
      </c>
      <c r="J83" s="15">
        <f t="shared" si="57"/>
        <v>0</v>
      </c>
      <c r="K83" s="15">
        <f t="shared" si="57"/>
        <v>0</v>
      </c>
      <c r="L83" s="15">
        <f t="shared" si="57"/>
        <v>0</v>
      </c>
      <c r="M83" s="15">
        <f t="shared" si="57"/>
        <v>0</v>
      </c>
      <c r="N83" s="15">
        <f t="shared" si="57"/>
        <v>0</v>
      </c>
      <c r="O83" s="15">
        <f t="shared" si="57"/>
        <v>0</v>
      </c>
      <c r="P83" s="15">
        <f t="shared" si="57"/>
        <v>0</v>
      </c>
      <c r="Q83" s="15">
        <f t="shared" si="57"/>
        <v>0</v>
      </c>
      <c r="R83" s="15">
        <f t="shared" si="57"/>
        <v>0</v>
      </c>
      <c r="S83" s="15">
        <f t="shared" si="57"/>
        <v>0</v>
      </c>
      <c r="T83" s="15">
        <f t="shared" si="57"/>
        <v>0</v>
      </c>
      <c r="U83" s="15">
        <f t="shared" si="57"/>
        <v>1000</v>
      </c>
      <c r="V83" s="15">
        <f t="shared" si="57"/>
        <v>930</v>
      </c>
      <c r="W83" s="15">
        <f t="shared" si="57"/>
        <v>864.90000000000009</v>
      </c>
      <c r="X83" s="15">
        <f t="shared" si="57"/>
        <v>804.35700000000008</v>
      </c>
      <c r="Y83" s="15">
        <f t="shared" si="57"/>
        <v>748.05201000000011</v>
      </c>
      <c r="Z83" s="15">
        <f t="shared" si="57"/>
        <v>695.68836930000009</v>
      </c>
      <c r="AA83" s="15">
        <f t="shared" si="57"/>
        <v>646.99018344900014</v>
      </c>
      <c r="AB83" s="15">
        <f t="shared" si="57"/>
        <v>601.70087060757021</v>
      </c>
      <c r="AC83" s="15">
        <f t="shared" si="57"/>
        <v>559.58180966504028</v>
      </c>
      <c r="AD83" s="15">
        <f t="shared" si="57"/>
        <v>520.41108298848746</v>
      </c>
      <c r="AE83" s="15">
        <f t="shared" si="57"/>
        <v>500</v>
      </c>
      <c r="AF83" s="15">
        <f t="shared" si="57"/>
        <v>500</v>
      </c>
      <c r="AG83" s="15">
        <f t="shared" si="57"/>
        <v>500</v>
      </c>
      <c r="AH83" s="15">
        <f t="shared" ref="AH83:BM83" si="58">IF(AH$63=$A83,(COHORT_SIZE*(1+COHORT_PCT_INCREASE)^DATEDIF($A$64,AH$63,"M")),IF(AH$63&gt;$A83,MAX(COHORT_FLOOR,AG83*MONTHLY_USER_PCT_LOSS), 0))</f>
        <v>500</v>
      </c>
      <c r="AI83" s="15">
        <f t="shared" si="58"/>
        <v>500</v>
      </c>
      <c r="AJ83" s="15">
        <f t="shared" si="58"/>
        <v>500</v>
      </c>
      <c r="AK83" s="15">
        <f t="shared" si="58"/>
        <v>500</v>
      </c>
      <c r="AL83" s="15">
        <f t="shared" si="58"/>
        <v>500</v>
      </c>
      <c r="AM83" s="15">
        <f t="shared" si="58"/>
        <v>500</v>
      </c>
      <c r="AN83" s="15">
        <f t="shared" si="58"/>
        <v>500</v>
      </c>
      <c r="AO83" s="15">
        <f t="shared" si="58"/>
        <v>500</v>
      </c>
      <c r="AP83" s="15">
        <f t="shared" si="58"/>
        <v>500</v>
      </c>
      <c r="AQ83" s="15">
        <f t="shared" si="58"/>
        <v>500</v>
      </c>
      <c r="AR83" s="15">
        <f t="shared" si="58"/>
        <v>500</v>
      </c>
      <c r="AS83" s="15">
        <f t="shared" si="58"/>
        <v>500</v>
      </c>
      <c r="AT83" s="15">
        <f t="shared" si="58"/>
        <v>500</v>
      </c>
      <c r="AU83" s="15">
        <f t="shared" si="58"/>
        <v>500</v>
      </c>
      <c r="AV83" s="15">
        <f t="shared" si="58"/>
        <v>500</v>
      </c>
      <c r="AW83" s="15">
        <f t="shared" si="58"/>
        <v>500</v>
      </c>
      <c r="AX83" s="15">
        <f t="shared" si="58"/>
        <v>500</v>
      </c>
      <c r="AY83" s="15">
        <f t="shared" si="58"/>
        <v>500</v>
      </c>
      <c r="AZ83" s="15">
        <f t="shared" si="58"/>
        <v>500</v>
      </c>
      <c r="BA83" s="15">
        <f t="shared" si="58"/>
        <v>500</v>
      </c>
      <c r="BB83" s="15">
        <f t="shared" si="58"/>
        <v>500</v>
      </c>
      <c r="BC83" s="15">
        <f t="shared" si="58"/>
        <v>500</v>
      </c>
      <c r="BD83" s="15">
        <f t="shared" si="58"/>
        <v>500</v>
      </c>
      <c r="BE83" s="15">
        <f t="shared" si="58"/>
        <v>500</v>
      </c>
      <c r="BF83" s="15">
        <f t="shared" si="58"/>
        <v>500</v>
      </c>
      <c r="BG83" s="15">
        <f t="shared" si="58"/>
        <v>500</v>
      </c>
      <c r="BH83" s="15">
        <f t="shared" si="58"/>
        <v>500</v>
      </c>
      <c r="BI83" s="15">
        <f t="shared" si="58"/>
        <v>500</v>
      </c>
      <c r="BJ83" s="15">
        <f t="shared" si="58"/>
        <v>500</v>
      </c>
      <c r="BK83" s="15">
        <f t="shared" si="58"/>
        <v>500</v>
      </c>
      <c r="BL83" s="15">
        <f t="shared" si="58"/>
        <v>500</v>
      </c>
      <c r="BM83" s="15">
        <f t="shared" si="58"/>
        <v>500</v>
      </c>
      <c r="BN83" s="15">
        <f t="shared" ref="BN83:CG83" si="59">IF(BN$63=$A83,(COHORT_SIZE*(1+COHORT_PCT_INCREASE)^DATEDIF($A$64,BN$63,"M")),IF(BN$63&gt;$A83,MAX(COHORT_FLOOR,BM83*MONTHLY_USER_PCT_LOSS), 0))</f>
        <v>500</v>
      </c>
      <c r="BO83" s="15">
        <f t="shared" si="59"/>
        <v>500</v>
      </c>
      <c r="BP83" s="15">
        <f t="shared" si="59"/>
        <v>500</v>
      </c>
      <c r="BQ83" s="15">
        <f t="shared" si="59"/>
        <v>500</v>
      </c>
      <c r="BR83" s="15">
        <f t="shared" si="59"/>
        <v>500</v>
      </c>
      <c r="BS83" s="15">
        <f t="shared" si="59"/>
        <v>500</v>
      </c>
      <c r="BT83" s="15">
        <f t="shared" si="59"/>
        <v>500</v>
      </c>
      <c r="BU83" s="15">
        <f t="shared" si="59"/>
        <v>500</v>
      </c>
      <c r="BV83" s="15">
        <f t="shared" si="59"/>
        <v>500</v>
      </c>
      <c r="BW83" s="15">
        <f t="shared" si="59"/>
        <v>500</v>
      </c>
      <c r="BX83" s="15">
        <f t="shared" si="59"/>
        <v>500</v>
      </c>
      <c r="BY83" s="15">
        <f t="shared" si="59"/>
        <v>500</v>
      </c>
      <c r="BZ83" s="15">
        <f t="shared" si="59"/>
        <v>500</v>
      </c>
      <c r="CA83" s="15">
        <f t="shared" si="59"/>
        <v>500</v>
      </c>
      <c r="CB83" s="15">
        <f t="shared" si="59"/>
        <v>500</v>
      </c>
      <c r="CC83" s="15">
        <f t="shared" si="59"/>
        <v>500</v>
      </c>
      <c r="CD83" s="15">
        <f t="shared" si="59"/>
        <v>500</v>
      </c>
      <c r="CE83" s="15">
        <f t="shared" si="59"/>
        <v>500</v>
      </c>
      <c r="CF83" s="15">
        <f t="shared" si="59"/>
        <v>500</v>
      </c>
      <c r="CG83" s="15">
        <f t="shared" si="59"/>
        <v>500</v>
      </c>
      <c r="CH83" s="7"/>
    </row>
    <row r="84" spans="1:86" ht="15.75" customHeight="1" x14ac:dyDescent="0.15">
      <c r="A84" s="4">
        <v>42979</v>
      </c>
      <c r="B84" s="15">
        <f t="shared" ref="B84:AG84" si="60">IF(B$63=$A84,(COHORT_SIZE*(1+COHORT_PCT_INCREASE)^DATEDIF($A$64,B$63,"M")),IF(B$63&gt;$A84,MAX(COHORT_FLOOR,A84*MONTHLY_USER_PCT_LOSS), 0))</f>
        <v>0</v>
      </c>
      <c r="C84" s="15">
        <f t="shared" si="60"/>
        <v>0</v>
      </c>
      <c r="D84" s="15">
        <f t="shared" si="60"/>
        <v>0</v>
      </c>
      <c r="E84" s="15">
        <f t="shared" si="60"/>
        <v>0</v>
      </c>
      <c r="F84" s="15">
        <f t="shared" si="60"/>
        <v>0</v>
      </c>
      <c r="G84" s="15">
        <f t="shared" si="60"/>
        <v>0</v>
      </c>
      <c r="H84" s="15">
        <f t="shared" si="60"/>
        <v>0</v>
      </c>
      <c r="I84" s="15">
        <f t="shared" si="60"/>
        <v>0</v>
      </c>
      <c r="J84" s="15">
        <f t="shared" si="60"/>
        <v>0</v>
      </c>
      <c r="K84" s="15">
        <f t="shared" si="60"/>
        <v>0</v>
      </c>
      <c r="L84" s="15">
        <f t="shared" si="60"/>
        <v>0</v>
      </c>
      <c r="M84" s="15">
        <f t="shared" si="60"/>
        <v>0</v>
      </c>
      <c r="N84" s="15">
        <f t="shared" si="60"/>
        <v>0</v>
      </c>
      <c r="O84" s="15">
        <f t="shared" si="60"/>
        <v>0</v>
      </c>
      <c r="P84" s="15">
        <f t="shared" si="60"/>
        <v>0</v>
      </c>
      <c r="Q84" s="15">
        <f t="shared" si="60"/>
        <v>0</v>
      </c>
      <c r="R84" s="15">
        <f t="shared" si="60"/>
        <v>0</v>
      </c>
      <c r="S84" s="15">
        <f t="shared" si="60"/>
        <v>0</v>
      </c>
      <c r="T84" s="15">
        <f t="shared" si="60"/>
        <v>0</v>
      </c>
      <c r="U84" s="15">
        <f t="shared" si="60"/>
        <v>0</v>
      </c>
      <c r="V84" s="15">
        <f t="shared" si="60"/>
        <v>1000</v>
      </c>
      <c r="W84" s="15">
        <f t="shared" si="60"/>
        <v>930</v>
      </c>
      <c r="X84" s="15">
        <f t="shared" si="60"/>
        <v>864.90000000000009</v>
      </c>
      <c r="Y84" s="15">
        <f t="shared" si="60"/>
        <v>804.35700000000008</v>
      </c>
      <c r="Z84" s="15">
        <f t="shared" si="60"/>
        <v>748.05201000000011</v>
      </c>
      <c r="AA84" s="15">
        <f t="shared" si="60"/>
        <v>695.68836930000009</v>
      </c>
      <c r="AB84" s="15">
        <f t="shared" si="60"/>
        <v>646.99018344900014</v>
      </c>
      <c r="AC84" s="15">
        <f t="shared" si="60"/>
        <v>601.70087060757021</v>
      </c>
      <c r="AD84" s="15">
        <f t="shared" si="60"/>
        <v>559.58180966504028</v>
      </c>
      <c r="AE84" s="15">
        <f t="shared" si="60"/>
        <v>520.41108298848746</v>
      </c>
      <c r="AF84" s="15">
        <f t="shared" si="60"/>
        <v>500</v>
      </c>
      <c r="AG84" s="15">
        <f t="shared" si="60"/>
        <v>500</v>
      </c>
      <c r="AH84" s="15">
        <f t="shared" ref="AH84:BM84" si="61">IF(AH$63=$A84,(COHORT_SIZE*(1+COHORT_PCT_INCREASE)^DATEDIF($A$64,AH$63,"M")),IF(AH$63&gt;$A84,MAX(COHORT_FLOOR,AG84*MONTHLY_USER_PCT_LOSS), 0))</f>
        <v>500</v>
      </c>
      <c r="AI84" s="15">
        <f t="shared" si="61"/>
        <v>500</v>
      </c>
      <c r="AJ84" s="15">
        <f t="shared" si="61"/>
        <v>500</v>
      </c>
      <c r="AK84" s="15">
        <f t="shared" si="61"/>
        <v>500</v>
      </c>
      <c r="AL84" s="15">
        <f t="shared" si="61"/>
        <v>500</v>
      </c>
      <c r="AM84" s="15">
        <f t="shared" si="61"/>
        <v>500</v>
      </c>
      <c r="AN84" s="15">
        <f t="shared" si="61"/>
        <v>500</v>
      </c>
      <c r="AO84" s="15">
        <f t="shared" si="61"/>
        <v>500</v>
      </c>
      <c r="AP84" s="15">
        <f t="shared" si="61"/>
        <v>500</v>
      </c>
      <c r="AQ84" s="15">
        <f t="shared" si="61"/>
        <v>500</v>
      </c>
      <c r="AR84" s="15">
        <f t="shared" si="61"/>
        <v>500</v>
      </c>
      <c r="AS84" s="15">
        <f t="shared" si="61"/>
        <v>500</v>
      </c>
      <c r="AT84" s="15">
        <f t="shared" si="61"/>
        <v>500</v>
      </c>
      <c r="AU84" s="15">
        <f t="shared" si="61"/>
        <v>500</v>
      </c>
      <c r="AV84" s="15">
        <f t="shared" si="61"/>
        <v>500</v>
      </c>
      <c r="AW84" s="15">
        <f t="shared" si="61"/>
        <v>500</v>
      </c>
      <c r="AX84" s="15">
        <f t="shared" si="61"/>
        <v>500</v>
      </c>
      <c r="AY84" s="15">
        <f t="shared" si="61"/>
        <v>500</v>
      </c>
      <c r="AZ84" s="15">
        <f t="shared" si="61"/>
        <v>500</v>
      </c>
      <c r="BA84" s="15">
        <f t="shared" si="61"/>
        <v>500</v>
      </c>
      <c r="BB84" s="15">
        <f t="shared" si="61"/>
        <v>500</v>
      </c>
      <c r="BC84" s="15">
        <f t="shared" si="61"/>
        <v>500</v>
      </c>
      <c r="BD84" s="15">
        <f t="shared" si="61"/>
        <v>500</v>
      </c>
      <c r="BE84" s="15">
        <f t="shared" si="61"/>
        <v>500</v>
      </c>
      <c r="BF84" s="15">
        <f t="shared" si="61"/>
        <v>500</v>
      </c>
      <c r="BG84" s="15">
        <f t="shared" si="61"/>
        <v>500</v>
      </c>
      <c r="BH84" s="15">
        <f t="shared" si="61"/>
        <v>500</v>
      </c>
      <c r="BI84" s="15">
        <f t="shared" si="61"/>
        <v>500</v>
      </c>
      <c r="BJ84" s="15">
        <f t="shared" si="61"/>
        <v>500</v>
      </c>
      <c r="BK84" s="15">
        <f t="shared" si="61"/>
        <v>500</v>
      </c>
      <c r="BL84" s="15">
        <f t="shared" si="61"/>
        <v>500</v>
      </c>
      <c r="BM84" s="15">
        <f t="shared" si="61"/>
        <v>500</v>
      </c>
      <c r="BN84" s="15">
        <f t="shared" ref="BN84:CG84" si="62">IF(BN$63=$A84,(COHORT_SIZE*(1+COHORT_PCT_INCREASE)^DATEDIF($A$64,BN$63,"M")),IF(BN$63&gt;$A84,MAX(COHORT_FLOOR,BM84*MONTHLY_USER_PCT_LOSS), 0))</f>
        <v>500</v>
      </c>
      <c r="BO84" s="15">
        <f t="shared" si="62"/>
        <v>500</v>
      </c>
      <c r="BP84" s="15">
        <f t="shared" si="62"/>
        <v>500</v>
      </c>
      <c r="BQ84" s="15">
        <f t="shared" si="62"/>
        <v>500</v>
      </c>
      <c r="BR84" s="15">
        <f t="shared" si="62"/>
        <v>500</v>
      </c>
      <c r="BS84" s="15">
        <f t="shared" si="62"/>
        <v>500</v>
      </c>
      <c r="BT84" s="15">
        <f t="shared" si="62"/>
        <v>500</v>
      </c>
      <c r="BU84" s="15">
        <f t="shared" si="62"/>
        <v>500</v>
      </c>
      <c r="BV84" s="15">
        <f t="shared" si="62"/>
        <v>500</v>
      </c>
      <c r="BW84" s="15">
        <f t="shared" si="62"/>
        <v>500</v>
      </c>
      <c r="BX84" s="15">
        <f t="shared" si="62"/>
        <v>500</v>
      </c>
      <c r="BY84" s="15">
        <f t="shared" si="62"/>
        <v>500</v>
      </c>
      <c r="BZ84" s="15">
        <f t="shared" si="62"/>
        <v>500</v>
      </c>
      <c r="CA84" s="15">
        <f t="shared" si="62"/>
        <v>500</v>
      </c>
      <c r="CB84" s="15">
        <f t="shared" si="62"/>
        <v>500</v>
      </c>
      <c r="CC84" s="15">
        <f t="shared" si="62"/>
        <v>500</v>
      </c>
      <c r="CD84" s="15">
        <f t="shared" si="62"/>
        <v>500</v>
      </c>
      <c r="CE84" s="15">
        <f t="shared" si="62"/>
        <v>500</v>
      </c>
      <c r="CF84" s="15">
        <f t="shared" si="62"/>
        <v>500</v>
      </c>
      <c r="CG84" s="15">
        <f t="shared" si="62"/>
        <v>500</v>
      </c>
      <c r="CH84" s="7"/>
    </row>
    <row r="85" spans="1:86" ht="15.75" customHeight="1" x14ac:dyDescent="0.15">
      <c r="A85" s="4">
        <v>43009</v>
      </c>
      <c r="B85" s="15">
        <f t="shared" ref="B85:AG85" si="63">IF(B$63=$A85,(COHORT_SIZE*(1+COHORT_PCT_INCREASE)^DATEDIF($A$64,B$63,"M")),IF(B$63&gt;$A85,MAX(COHORT_FLOOR,A85*MONTHLY_USER_PCT_LOSS), 0))</f>
        <v>0</v>
      </c>
      <c r="C85" s="15">
        <f t="shared" si="63"/>
        <v>0</v>
      </c>
      <c r="D85" s="15">
        <f t="shared" si="63"/>
        <v>0</v>
      </c>
      <c r="E85" s="15">
        <f t="shared" si="63"/>
        <v>0</v>
      </c>
      <c r="F85" s="15">
        <f t="shared" si="63"/>
        <v>0</v>
      </c>
      <c r="G85" s="15">
        <f t="shared" si="63"/>
        <v>0</v>
      </c>
      <c r="H85" s="15">
        <f t="shared" si="63"/>
        <v>0</v>
      </c>
      <c r="I85" s="15">
        <f t="shared" si="63"/>
        <v>0</v>
      </c>
      <c r="J85" s="15">
        <f t="shared" si="63"/>
        <v>0</v>
      </c>
      <c r="K85" s="15">
        <f t="shared" si="63"/>
        <v>0</v>
      </c>
      <c r="L85" s="15">
        <f t="shared" si="63"/>
        <v>0</v>
      </c>
      <c r="M85" s="15">
        <f t="shared" si="63"/>
        <v>0</v>
      </c>
      <c r="N85" s="15">
        <f t="shared" si="63"/>
        <v>0</v>
      </c>
      <c r="O85" s="15">
        <f t="shared" si="63"/>
        <v>0</v>
      </c>
      <c r="P85" s="15">
        <f t="shared" si="63"/>
        <v>0</v>
      </c>
      <c r="Q85" s="15">
        <f t="shared" si="63"/>
        <v>0</v>
      </c>
      <c r="R85" s="15">
        <f t="shared" si="63"/>
        <v>0</v>
      </c>
      <c r="S85" s="15">
        <f t="shared" si="63"/>
        <v>0</v>
      </c>
      <c r="T85" s="15">
        <f t="shared" si="63"/>
        <v>0</v>
      </c>
      <c r="U85" s="15">
        <f t="shared" si="63"/>
        <v>0</v>
      </c>
      <c r="V85" s="15">
        <f t="shared" si="63"/>
        <v>0</v>
      </c>
      <c r="W85" s="15">
        <f t="shared" si="63"/>
        <v>1000</v>
      </c>
      <c r="X85" s="15">
        <f t="shared" si="63"/>
        <v>930</v>
      </c>
      <c r="Y85" s="15">
        <f t="shared" si="63"/>
        <v>864.90000000000009</v>
      </c>
      <c r="Z85" s="15">
        <f t="shared" si="63"/>
        <v>804.35700000000008</v>
      </c>
      <c r="AA85" s="15">
        <f t="shared" si="63"/>
        <v>748.05201000000011</v>
      </c>
      <c r="AB85" s="15">
        <f t="shared" si="63"/>
        <v>695.68836930000009</v>
      </c>
      <c r="AC85" s="15">
        <f t="shared" si="63"/>
        <v>646.99018344900014</v>
      </c>
      <c r="AD85" s="15">
        <f t="shared" si="63"/>
        <v>601.70087060757021</v>
      </c>
      <c r="AE85" s="15">
        <f t="shared" si="63"/>
        <v>559.58180966504028</v>
      </c>
      <c r="AF85" s="15">
        <f t="shared" si="63"/>
        <v>520.41108298848746</v>
      </c>
      <c r="AG85" s="15">
        <f t="shared" si="63"/>
        <v>500</v>
      </c>
      <c r="AH85" s="15">
        <f t="shared" ref="AH85:BM85" si="64">IF(AH$63=$A85,(COHORT_SIZE*(1+COHORT_PCT_INCREASE)^DATEDIF($A$64,AH$63,"M")),IF(AH$63&gt;$A85,MAX(COHORT_FLOOR,AG85*MONTHLY_USER_PCT_LOSS), 0))</f>
        <v>500</v>
      </c>
      <c r="AI85" s="15">
        <f t="shared" si="64"/>
        <v>500</v>
      </c>
      <c r="AJ85" s="15">
        <f t="shared" si="64"/>
        <v>500</v>
      </c>
      <c r="AK85" s="15">
        <f t="shared" si="64"/>
        <v>500</v>
      </c>
      <c r="AL85" s="15">
        <f t="shared" si="64"/>
        <v>500</v>
      </c>
      <c r="AM85" s="15">
        <f t="shared" si="64"/>
        <v>500</v>
      </c>
      <c r="AN85" s="15">
        <f t="shared" si="64"/>
        <v>500</v>
      </c>
      <c r="AO85" s="15">
        <f t="shared" si="64"/>
        <v>500</v>
      </c>
      <c r="AP85" s="15">
        <f t="shared" si="64"/>
        <v>500</v>
      </c>
      <c r="AQ85" s="15">
        <f t="shared" si="64"/>
        <v>500</v>
      </c>
      <c r="AR85" s="15">
        <f t="shared" si="64"/>
        <v>500</v>
      </c>
      <c r="AS85" s="15">
        <f t="shared" si="64"/>
        <v>500</v>
      </c>
      <c r="AT85" s="15">
        <f t="shared" si="64"/>
        <v>500</v>
      </c>
      <c r="AU85" s="15">
        <f t="shared" si="64"/>
        <v>500</v>
      </c>
      <c r="AV85" s="15">
        <f t="shared" si="64"/>
        <v>500</v>
      </c>
      <c r="AW85" s="15">
        <f t="shared" si="64"/>
        <v>500</v>
      </c>
      <c r="AX85" s="15">
        <f t="shared" si="64"/>
        <v>500</v>
      </c>
      <c r="AY85" s="15">
        <f t="shared" si="64"/>
        <v>500</v>
      </c>
      <c r="AZ85" s="15">
        <f t="shared" si="64"/>
        <v>500</v>
      </c>
      <c r="BA85" s="15">
        <f t="shared" si="64"/>
        <v>500</v>
      </c>
      <c r="BB85" s="15">
        <f t="shared" si="64"/>
        <v>500</v>
      </c>
      <c r="BC85" s="15">
        <f t="shared" si="64"/>
        <v>500</v>
      </c>
      <c r="BD85" s="15">
        <f t="shared" si="64"/>
        <v>500</v>
      </c>
      <c r="BE85" s="15">
        <f t="shared" si="64"/>
        <v>500</v>
      </c>
      <c r="BF85" s="15">
        <f t="shared" si="64"/>
        <v>500</v>
      </c>
      <c r="BG85" s="15">
        <f t="shared" si="64"/>
        <v>500</v>
      </c>
      <c r="BH85" s="15">
        <f t="shared" si="64"/>
        <v>500</v>
      </c>
      <c r="BI85" s="15">
        <f t="shared" si="64"/>
        <v>500</v>
      </c>
      <c r="BJ85" s="15">
        <f t="shared" si="64"/>
        <v>500</v>
      </c>
      <c r="BK85" s="15">
        <f t="shared" si="64"/>
        <v>500</v>
      </c>
      <c r="BL85" s="15">
        <f t="shared" si="64"/>
        <v>500</v>
      </c>
      <c r="BM85" s="15">
        <f t="shared" si="64"/>
        <v>500</v>
      </c>
      <c r="BN85" s="15">
        <f t="shared" ref="BN85:CG85" si="65">IF(BN$63=$A85,(COHORT_SIZE*(1+COHORT_PCT_INCREASE)^DATEDIF($A$64,BN$63,"M")),IF(BN$63&gt;$A85,MAX(COHORT_FLOOR,BM85*MONTHLY_USER_PCT_LOSS), 0))</f>
        <v>500</v>
      </c>
      <c r="BO85" s="15">
        <f t="shared" si="65"/>
        <v>500</v>
      </c>
      <c r="BP85" s="15">
        <f t="shared" si="65"/>
        <v>500</v>
      </c>
      <c r="BQ85" s="15">
        <f t="shared" si="65"/>
        <v>500</v>
      </c>
      <c r="BR85" s="15">
        <f t="shared" si="65"/>
        <v>500</v>
      </c>
      <c r="BS85" s="15">
        <f t="shared" si="65"/>
        <v>500</v>
      </c>
      <c r="BT85" s="15">
        <f t="shared" si="65"/>
        <v>500</v>
      </c>
      <c r="BU85" s="15">
        <f t="shared" si="65"/>
        <v>500</v>
      </c>
      <c r="BV85" s="15">
        <f t="shared" si="65"/>
        <v>500</v>
      </c>
      <c r="BW85" s="15">
        <f t="shared" si="65"/>
        <v>500</v>
      </c>
      <c r="BX85" s="15">
        <f t="shared" si="65"/>
        <v>500</v>
      </c>
      <c r="BY85" s="15">
        <f t="shared" si="65"/>
        <v>500</v>
      </c>
      <c r="BZ85" s="15">
        <f t="shared" si="65"/>
        <v>500</v>
      </c>
      <c r="CA85" s="15">
        <f t="shared" si="65"/>
        <v>500</v>
      </c>
      <c r="CB85" s="15">
        <f t="shared" si="65"/>
        <v>500</v>
      </c>
      <c r="CC85" s="15">
        <f t="shared" si="65"/>
        <v>500</v>
      </c>
      <c r="CD85" s="15">
        <f t="shared" si="65"/>
        <v>500</v>
      </c>
      <c r="CE85" s="15">
        <f t="shared" si="65"/>
        <v>500</v>
      </c>
      <c r="CF85" s="15">
        <f t="shared" si="65"/>
        <v>500</v>
      </c>
      <c r="CG85" s="15">
        <f t="shared" si="65"/>
        <v>500</v>
      </c>
      <c r="CH85" s="7"/>
    </row>
    <row r="86" spans="1:86" ht="15.75" customHeight="1" x14ac:dyDescent="0.15">
      <c r="A86" s="4">
        <v>43040</v>
      </c>
      <c r="B86" s="15">
        <f t="shared" ref="B86:AG86" si="66">IF(B$63=$A86,(COHORT_SIZE*(1+COHORT_PCT_INCREASE)^DATEDIF($A$64,B$63,"M")),IF(B$63&gt;$A86,MAX(COHORT_FLOOR,A86*MONTHLY_USER_PCT_LOSS), 0))</f>
        <v>0</v>
      </c>
      <c r="C86" s="15">
        <f t="shared" si="66"/>
        <v>0</v>
      </c>
      <c r="D86" s="15">
        <f t="shared" si="66"/>
        <v>0</v>
      </c>
      <c r="E86" s="15">
        <f t="shared" si="66"/>
        <v>0</v>
      </c>
      <c r="F86" s="15">
        <f t="shared" si="66"/>
        <v>0</v>
      </c>
      <c r="G86" s="15">
        <f t="shared" si="66"/>
        <v>0</v>
      </c>
      <c r="H86" s="15">
        <f t="shared" si="66"/>
        <v>0</v>
      </c>
      <c r="I86" s="15">
        <f t="shared" si="66"/>
        <v>0</v>
      </c>
      <c r="J86" s="15">
        <f t="shared" si="66"/>
        <v>0</v>
      </c>
      <c r="K86" s="15">
        <f t="shared" si="66"/>
        <v>0</v>
      </c>
      <c r="L86" s="15">
        <f t="shared" si="66"/>
        <v>0</v>
      </c>
      <c r="M86" s="15">
        <f t="shared" si="66"/>
        <v>0</v>
      </c>
      <c r="N86" s="15">
        <f t="shared" si="66"/>
        <v>0</v>
      </c>
      <c r="O86" s="15">
        <f t="shared" si="66"/>
        <v>0</v>
      </c>
      <c r="P86" s="15">
        <f t="shared" si="66"/>
        <v>0</v>
      </c>
      <c r="Q86" s="15">
        <f t="shared" si="66"/>
        <v>0</v>
      </c>
      <c r="R86" s="15">
        <f t="shared" si="66"/>
        <v>0</v>
      </c>
      <c r="S86" s="15">
        <f t="shared" si="66"/>
        <v>0</v>
      </c>
      <c r="T86" s="15">
        <f t="shared" si="66"/>
        <v>0</v>
      </c>
      <c r="U86" s="15">
        <f t="shared" si="66"/>
        <v>0</v>
      </c>
      <c r="V86" s="15">
        <f t="shared" si="66"/>
        <v>0</v>
      </c>
      <c r="W86" s="15">
        <f t="shared" si="66"/>
        <v>0</v>
      </c>
      <c r="X86" s="15">
        <f t="shared" si="66"/>
        <v>1000</v>
      </c>
      <c r="Y86" s="15">
        <f t="shared" si="66"/>
        <v>930</v>
      </c>
      <c r="Z86" s="15">
        <f t="shared" si="66"/>
        <v>864.90000000000009</v>
      </c>
      <c r="AA86" s="15">
        <f t="shared" si="66"/>
        <v>804.35700000000008</v>
      </c>
      <c r="AB86" s="15">
        <f t="shared" si="66"/>
        <v>748.05201000000011</v>
      </c>
      <c r="AC86" s="15">
        <f t="shared" si="66"/>
        <v>695.68836930000009</v>
      </c>
      <c r="AD86" s="15">
        <f t="shared" si="66"/>
        <v>646.99018344900014</v>
      </c>
      <c r="AE86" s="15">
        <f t="shared" si="66"/>
        <v>601.70087060757021</v>
      </c>
      <c r="AF86" s="15">
        <f t="shared" si="66"/>
        <v>559.58180966504028</v>
      </c>
      <c r="AG86" s="15">
        <f t="shared" si="66"/>
        <v>520.41108298848746</v>
      </c>
      <c r="AH86" s="15">
        <f t="shared" ref="AH86:BM86" si="67">IF(AH$63=$A86,(COHORT_SIZE*(1+COHORT_PCT_INCREASE)^DATEDIF($A$64,AH$63,"M")),IF(AH$63&gt;$A86,MAX(COHORT_FLOOR,AG86*MONTHLY_USER_PCT_LOSS), 0))</f>
        <v>500</v>
      </c>
      <c r="AI86" s="15">
        <f t="shared" si="67"/>
        <v>500</v>
      </c>
      <c r="AJ86" s="15">
        <f t="shared" si="67"/>
        <v>500</v>
      </c>
      <c r="AK86" s="15">
        <f t="shared" si="67"/>
        <v>500</v>
      </c>
      <c r="AL86" s="15">
        <f t="shared" si="67"/>
        <v>500</v>
      </c>
      <c r="AM86" s="15">
        <f t="shared" si="67"/>
        <v>500</v>
      </c>
      <c r="AN86" s="15">
        <f t="shared" si="67"/>
        <v>500</v>
      </c>
      <c r="AO86" s="15">
        <f t="shared" si="67"/>
        <v>500</v>
      </c>
      <c r="AP86" s="15">
        <f t="shared" si="67"/>
        <v>500</v>
      </c>
      <c r="AQ86" s="15">
        <f t="shared" si="67"/>
        <v>500</v>
      </c>
      <c r="AR86" s="15">
        <f t="shared" si="67"/>
        <v>500</v>
      </c>
      <c r="AS86" s="15">
        <f t="shared" si="67"/>
        <v>500</v>
      </c>
      <c r="AT86" s="15">
        <f t="shared" si="67"/>
        <v>500</v>
      </c>
      <c r="AU86" s="15">
        <f t="shared" si="67"/>
        <v>500</v>
      </c>
      <c r="AV86" s="15">
        <f t="shared" si="67"/>
        <v>500</v>
      </c>
      <c r="AW86" s="15">
        <f t="shared" si="67"/>
        <v>500</v>
      </c>
      <c r="AX86" s="15">
        <f t="shared" si="67"/>
        <v>500</v>
      </c>
      <c r="AY86" s="15">
        <f t="shared" si="67"/>
        <v>500</v>
      </c>
      <c r="AZ86" s="15">
        <f t="shared" si="67"/>
        <v>500</v>
      </c>
      <c r="BA86" s="15">
        <f t="shared" si="67"/>
        <v>500</v>
      </c>
      <c r="BB86" s="15">
        <f t="shared" si="67"/>
        <v>500</v>
      </c>
      <c r="BC86" s="15">
        <f t="shared" si="67"/>
        <v>500</v>
      </c>
      <c r="BD86" s="15">
        <f t="shared" si="67"/>
        <v>500</v>
      </c>
      <c r="BE86" s="15">
        <f t="shared" si="67"/>
        <v>500</v>
      </c>
      <c r="BF86" s="15">
        <f t="shared" si="67"/>
        <v>500</v>
      </c>
      <c r="BG86" s="15">
        <f t="shared" si="67"/>
        <v>500</v>
      </c>
      <c r="BH86" s="15">
        <f t="shared" si="67"/>
        <v>500</v>
      </c>
      <c r="BI86" s="15">
        <f t="shared" si="67"/>
        <v>500</v>
      </c>
      <c r="BJ86" s="15">
        <f t="shared" si="67"/>
        <v>500</v>
      </c>
      <c r="BK86" s="15">
        <f t="shared" si="67"/>
        <v>500</v>
      </c>
      <c r="BL86" s="15">
        <f t="shared" si="67"/>
        <v>500</v>
      </c>
      <c r="BM86" s="15">
        <f t="shared" si="67"/>
        <v>500</v>
      </c>
      <c r="BN86" s="15">
        <f t="shared" ref="BN86:CG86" si="68">IF(BN$63=$A86,(COHORT_SIZE*(1+COHORT_PCT_INCREASE)^DATEDIF($A$64,BN$63,"M")),IF(BN$63&gt;$A86,MAX(COHORT_FLOOR,BM86*MONTHLY_USER_PCT_LOSS), 0))</f>
        <v>500</v>
      </c>
      <c r="BO86" s="15">
        <f t="shared" si="68"/>
        <v>500</v>
      </c>
      <c r="BP86" s="15">
        <f t="shared" si="68"/>
        <v>500</v>
      </c>
      <c r="BQ86" s="15">
        <f t="shared" si="68"/>
        <v>500</v>
      </c>
      <c r="BR86" s="15">
        <f t="shared" si="68"/>
        <v>500</v>
      </c>
      <c r="BS86" s="15">
        <f t="shared" si="68"/>
        <v>500</v>
      </c>
      <c r="BT86" s="15">
        <f t="shared" si="68"/>
        <v>500</v>
      </c>
      <c r="BU86" s="15">
        <f t="shared" si="68"/>
        <v>500</v>
      </c>
      <c r="BV86" s="15">
        <f t="shared" si="68"/>
        <v>500</v>
      </c>
      <c r="BW86" s="15">
        <f t="shared" si="68"/>
        <v>500</v>
      </c>
      <c r="BX86" s="15">
        <f t="shared" si="68"/>
        <v>500</v>
      </c>
      <c r="BY86" s="15">
        <f t="shared" si="68"/>
        <v>500</v>
      </c>
      <c r="BZ86" s="15">
        <f t="shared" si="68"/>
        <v>500</v>
      </c>
      <c r="CA86" s="15">
        <f t="shared" si="68"/>
        <v>500</v>
      </c>
      <c r="CB86" s="15">
        <f t="shared" si="68"/>
        <v>500</v>
      </c>
      <c r="CC86" s="15">
        <f t="shared" si="68"/>
        <v>500</v>
      </c>
      <c r="CD86" s="15">
        <f t="shared" si="68"/>
        <v>500</v>
      </c>
      <c r="CE86" s="15">
        <f t="shared" si="68"/>
        <v>500</v>
      </c>
      <c r="CF86" s="15">
        <f t="shared" si="68"/>
        <v>500</v>
      </c>
      <c r="CG86" s="15">
        <f t="shared" si="68"/>
        <v>500</v>
      </c>
      <c r="CH86" s="7"/>
    </row>
    <row r="87" spans="1:86" ht="15.75" customHeight="1" x14ac:dyDescent="0.15">
      <c r="A87" s="4">
        <v>43070</v>
      </c>
      <c r="B87" s="15">
        <f t="shared" ref="B87:AG87" si="69">IF(B$63=$A87,(COHORT_SIZE*(1+COHORT_PCT_INCREASE)^DATEDIF($A$64,B$63,"M")),IF(B$63&gt;$A87,MAX(COHORT_FLOOR,A87*MONTHLY_USER_PCT_LOSS), 0))</f>
        <v>0</v>
      </c>
      <c r="C87" s="15">
        <f t="shared" si="69"/>
        <v>0</v>
      </c>
      <c r="D87" s="15">
        <f t="shared" si="69"/>
        <v>0</v>
      </c>
      <c r="E87" s="15">
        <f t="shared" si="69"/>
        <v>0</v>
      </c>
      <c r="F87" s="15">
        <f t="shared" si="69"/>
        <v>0</v>
      </c>
      <c r="G87" s="15">
        <f t="shared" si="69"/>
        <v>0</v>
      </c>
      <c r="H87" s="15">
        <f t="shared" si="69"/>
        <v>0</v>
      </c>
      <c r="I87" s="15">
        <f t="shared" si="69"/>
        <v>0</v>
      </c>
      <c r="J87" s="15">
        <f t="shared" si="69"/>
        <v>0</v>
      </c>
      <c r="K87" s="15">
        <f t="shared" si="69"/>
        <v>0</v>
      </c>
      <c r="L87" s="15">
        <f t="shared" si="69"/>
        <v>0</v>
      </c>
      <c r="M87" s="15">
        <f t="shared" si="69"/>
        <v>0</v>
      </c>
      <c r="N87" s="15">
        <f t="shared" si="69"/>
        <v>0</v>
      </c>
      <c r="O87" s="15">
        <f t="shared" si="69"/>
        <v>0</v>
      </c>
      <c r="P87" s="15">
        <f t="shared" si="69"/>
        <v>0</v>
      </c>
      <c r="Q87" s="15">
        <f t="shared" si="69"/>
        <v>0</v>
      </c>
      <c r="R87" s="15">
        <f t="shared" si="69"/>
        <v>0</v>
      </c>
      <c r="S87" s="15">
        <f t="shared" si="69"/>
        <v>0</v>
      </c>
      <c r="T87" s="15">
        <f t="shared" si="69"/>
        <v>0</v>
      </c>
      <c r="U87" s="15">
        <f t="shared" si="69"/>
        <v>0</v>
      </c>
      <c r="V87" s="15">
        <f t="shared" si="69"/>
        <v>0</v>
      </c>
      <c r="W87" s="15">
        <f t="shared" si="69"/>
        <v>0</v>
      </c>
      <c r="X87" s="15">
        <f t="shared" si="69"/>
        <v>0</v>
      </c>
      <c r="Y87" s="15">
        <f t="shared" si="69"/>
        <v>1000</v>
      </c>
      <c r="Z87" s="15">
        <f t="shared" si="69"/>
        <v>930</v>
      </c>
      <c r="AA87" s="15">
        <f t="shared" si="69"/>
        <v>864.90000000000009</v>
      </c>
      <c r="AB87" s="15">
        <f t="shared" si="69"/>
        <v>804.35700000000008</v>
      </c>
      <c r="AC87" s="15">
        <f t="shared" si="69"/>
        <v>748.05201000000011</v>
      </c>
      <c r="AD87" s="15">
        <f t="shared" si="69"/>
        <v>695.68836930000009</v>
      </c>
      <c r="AE87" s="15">
        <f t="shared" si="69"/>
        <v>646.99018344900014</v>
      </c>
      <c r="AF87" s="15">
        <f t="shared" si="69"/>
        <v>601.70087060757021</v>
      </c>
      <c r="AG87" s="15">
        <f t="shared" si="69"/>
        <v>559.58180966504028</v>
      </c>
      <c r="AH87" s="15">
        <f t="shared" ref="AH87:BM87" si="70">IF(AH$63=$A87,(COHORT_SIZE*(1+COHORT_PCT_INCREASE)^DATEDIF($A$64,AH$63,"M")),IF(AH$63&gt;$A87,MAX(COHORT_FLOOR,AG87*MONTHLY_USER_PCT_LOSS), 0))</f>
        <v>520.41108298848746</v>
      </c>
      <c r="AI87" s="15">
        <f t="shared" si="70"/>
        <v>500</v>
      </c>
      <c r="AJ87" s="15">
        <f t="shared" si="70"/>
        <v>500</v>
      </c>
      <c r="AK87" s="15">
        <f t="shared" si="70"/>
        <v>500</v>
      </c>
      <c r="AL87" s="15">
        <f t="shared" si="70"/>
        <v>500</v>
      </c>
      <c r="AM87" s="15">
        <f t="shared" si="70"/>
        <v>500</v>
      </c>
      <c r="AN87" s="15">
        <f t="shared" si="70"/>
        <v>500</v>
      </c>
      <c r="AO87" s="15">
        <f t="shared" si="70"/>
        <v>500</v>
      </c>
      <c r="AP87" s="15">
        <f t="shared" si="70"/>
        <v>500</v>
      </c>
      <c r="AQ87" s="15">
        <f t="shared" si="70"/>
        <v>500</v>
      </c>
      <c r="AR87" s="15">
        <f t="shared" si="70"/>
        <v>500</v>
      </c>
      <c r="AS87" s="15">
        <f t="shared" si="70"/>
        <v>500</v>
      </c>
      <c r="AT87" s="15">
        <f t="shared" si="70"/>
        <v>500</v>
      </c>
      <c r="AU87" s="15">
        <f t="shared" si="70"/>
        <v>500</v>
      </c>
      <c r="AV87" s="15">
        <f t="shared" si="70"/>
        <v>500</v>
      </c>
      <c r="AW87" s="15">
        <f t="shared" si="70"/>
        <v>500</v>
      </c>
      <c r="AX87" s="15">
        <f t="shared" si="70"/>
        <v>500</v>
      </c>
      <c r="AY87" s="15">
        <f t="shared" si="70"/>
        <v>500</v>
      </c>
      <c r="AZ87" s="15">
        <f t="shared" si="70"/>
        <v>500</v>
      </c>
      <c r="BA87" s="15">
        <f t="shared" si="70"/>
        <v>500</v>
      </c>
      <c r="BB87" s="15">
        <f t="shared" si="70"/>
        <v>500</v>
      </c>
      <c r="BC87" s="15">
        <f t="shared" si="70"/>
        <v>500</v>
      </c>
      <c r="BD87" s="15">
        <f t="shared" si="70"/>
        <v>500</v>
      </c>
      <c r="BE87" s="15">
        <f t="shared" si="70"/>
        <v>500</v>
      </c>
      <c r="BF87" s="15">
        <f t="shared" si="70"/>
        <v>500</v>
      </c>
      <c r="BG87" s="15">
        <f t="shared" si="70"/>
        <v>500</v>
      </c>
      <c r="BH87" s="15">
        <f t="shared" si="70"/>
        <v>500</v>
      </c>
      <c r="BI87" s="15">
        <f t="shared" si="70"/>
        <v>500</v>
      </c>
      <c r="BJ87" s="15">
        <f t="shared" si="70"/>
        <v>500</v>
      </c>
      <c r="BK87" s="15">
        <f t="shared" si="70"/>
        <v>500</v>
      </c>
      <c r="BL87" s="15">
        <f t="shared" si="70"/>
        <v>500</v>
      </c>
      <c r="BM87" s="15">
        <f t="shared" si="70"/>
        <v>500</v>
      </c>
      <c r="BN87" s="15">
        <f t="shared" ref="BN87:CG87" si="71">IF(BN$63=$A87,(COHORT_SIZE*(1+COHORT_PCT_INCREASE)^DATEDIF($A$64,BN$63,"M")),IF(BN$63&gt;$A87,MAX(COHORT_FLOOR,BM87*MONTHLY_USER_PCT_LOSS), 0))</f>
        <v>500</v>
      </c>
      <c r="BO87" s="15">
        <f t="shared" si="71"/>
        <v>500</v>
      </c>
      <c r="BP87" s="15">
        <f t="shared" si="71"/>
        <v>500</v>
      </c>
      <c r="BQ87" s="15">
        <f t="shared" si="71"/>
        <v>500</v>
      </c>
      <c r="BR87" s="15">
        <f t="shared" si="71"/>
        <v>500</v>
      </c>
      <c r="BS87" s="15">
        <f t="shared" si="71"/>
        <v>500</v>
      </c>
      <c r="BT87" s="15">
        <f t="shared" si="71"/>
        <v>500</v>
      </c>
      <c r="BU87" s="15">
        <f t="shared" si="71"/>
        <v>500</v>
      </c>
      <c r="BV87" s="15">
        <f t="shared" si="71"/>
        <v>500</v>
      </c>
      <c r="BW87" s="15">
        <f t="shared" si="71"/>
        <v>500</v>
      </c>
      <c r="BX87" s="15">
        <f t="shared" si="71"/>
        <v>500</v>
      </c>
      <c r="BY87" s="15">
        <f t="shared" si="71"/>
        <v>500</v>
      </c>
      <c r="BZ87" s="15">
        <f t="shared" si="71"/>
        <v>500</v>
      </c>
      <c r="CA87" s="15">
        <f t="shared" si="71"/>
        <v>500</v>
      </c>
      <c r="CB87" s="15">
        <f t="shared" si="71"/>
        <v>500</v>
      </c>
      <c r="CC87" s="15">
        <f t="shared" si="71"/>
        <v>500</v>
      </c>
      <c r="CD87" s="15">
        <f t="shared" si="71"/>
        <v>500</v>
      </c>
      <c r="CE87" s="15">
        <f t="shared" si="71"/>
        <v>500</v>
      </c>
      <c r="CF87" s="15">
        <f t="shared" si="71"/>
        <v>500</v>
      </c>
      <c r="CG87" s="15">
        <f t="shared" si="71"/>
        <v>500</v>
      </c>
      <c r="CH87" s="7"/>
    </row>
    <row r="88" spans="1:86" ht="15.75" customHeight="1" x14ac:dyDescent="0.15">
      <c r="A88" s="4">
        <v>43101</v>
      </c>
      <c r="B88" s="15">
        <f t="shared" ref="B88:AG88" si="72">IF(B$63=$A88,(COHORT_SIZE*(1+COHORT_PCT_INCREASE)^DATEDIF($A$64,B$63,"M")),IF(B$63&gt;$A88,MAX(COHORT_FLOOR,A88*MONTHLY_USER_PCT_LOSS), 0))</f>
        <v>0</v>
      </c>
      <c r="C88" s="15">
        <f t="shared" si="72"/>
        <v>0</v>
      </c>
      <c r="D88" s="15">
        <f t="shared" si="72"/>
        <v>0</v>
      </c>
      <c r="E88" s="15">
        <f t="shared" si="72"/>
        <v>0</v>
      </c>
      <c r="F88" s="15">
        <f t="shared" si="72"/>
        <v>0</v>
      </c>
      <c r="G88" s="15">
        <f t="shared" si="72"/>
        <v>0</v>
      </c>
      <c r="H88" s="15">
        <f t="shared" si="72"/>
        <v>0</v>
      </c>
      <c r="I88" s="15">
        <f t="shared" si="72"/>
        <v>0</v>
      </c>
      <c r="J88" s="15">
        <f t="shared" si="72"/>
        <v>0</v>
      </c>
      <c r="K88" s="15">
        <f t="shared" si="72"/>
        <v>0</v>
      </c>
      <c r="L88" s="15">
        <f t="shared" si="72"/>
        <v>0</v>
      </c>
      <c r="M88" s="15">
        <f t="shared" si="72"/>
        <v>0</v>
      </c>
      <c r="N88" s="15">
        <f t="shared" si="72"/>
        <v>0</v>
      </c>
      <c r="O88" s="15">
        <f t="shared" si="72"/>
        <v>0</v>
      </c>
      <c r="P88" s="15">
        <f t="shared" si="72"/>
        <v>0</v>
      </c>
      <c r="Q88" s="15">
        <f t="shared" si="72"/>
        <v>0</v>
      </c>
      <c r="R88" s="15">
        <f t="shared" si="72"/>
        <v>0</v>
      </c>
      <c r="S88" s="15">
        <f t="shared" si="72"/>
        <v>0</v>
      </c>
      <c r="T88" s="15">
        <f t="shared" si="72"/>
        <v>0</v>
      </c>
      <c r="U88" s="15">
        <f t="shared" si="72"/>
        <v>0</v>
      </c>
      <c r="V88" s="15">
        <f t="shared" si="72"/>
        <v>0</v>
      </c>
      <c r="W88" s="15">
        <f t="shared" si="72"/>
        <v>0</v>
      </c>
      <c r="X88" s="15">
        <f t="shared" si="72"/>
        <v>0</v>
      </c>
      <c r="Y88" s="15">
        <f t="shared" si="72"/>
        <v>0</v>
      </c>
      <c r="Z88" s="15">
        <f t="shared" si="72"/>
        <v>1000</v>
      </c>
      <c r="AA88" s="15">
        <f t="shared" si="72"/>
        <v>930</v>
      </c>
      <c r="AB88" s="15">
        <f t="shared" si="72"/>
        <v>864.90000000000009</v>
      </c>
      <c r="AC88" s="15">
        <f t="shared" si="72"/>
        <v>804.35700000000008</v>
      </c>
      <c r="AD88" s="15">
        <f t="shared" si="72"/>
        <v>748.05201000000011</v>
      </c>
      <c r="AE88" s="15">
        <f t="shared" si="72"/>
        <v>695.68836930000009</v>
      </c>
      <c r="AF88" s="15">
        <f t="shared" si="72"/>
        <v>646.99018344900014</v>
      </c>
      <c r="AG88" s="15">
        <f t="shared" si="72"/>
        <v>601.70087060757021</v>
      </c>
      <c r="AH88" s="15">
        <f t="shared" ref="AH88:BM88" si="73">IF(AH$63=$A88,(COHORT_SIZE*(1+COHORT_PCT_INCREASE)^DATEDIF($A$64,AH$63,"M")),IF(AH$63&gt;$A88,MAX(COHORT_FLOOR,AG88*MONTHLY_USER_PCT_LOSS), 0))</f>
        <v>559.58180966504028</v>
      </c>
      <c r="AI88" s="15">
        <f t="shared" si="73"/>
        <v>520.41108298848746</v>
      </c>
      <c r="AJ88" s="15">
        <f t="shared" si="73"/>
        <v>500</v>
      </c>
      <c r="AK88" s="15">
        <f t="shared" si="73"/>
        <v>500</v>
      </c>
      <c r="AL88" s="15">
        <f t="shared" si="73"/>
        <v>500</v>
      </c>
      <c r="AM88" s="15">
        <f t="shared" si="73"/>
        <v>500</v>
      </c>
      <c r="AN88" s="15">
        <f t="shared" si="73"/>
        <v>500</v>
      </c>
      <c r="AO88" s="15">
        <f t="shared" si="73"/>
        <v>500</v>
      </c>
      <c r="AP88" s="15">
        <f t="shared" si="73"/>
        <v>500</v>
      </c>
      <c r="AQ88" s="15">
        <f t="shared" si="73"/>
        <v>500</v>
      </c>
      <c r="AR88" s="15">
        <f t="shared" si="73"/>
        <v>500</v>
      </c>
      <c r="AS88" s="15">
        <f t="shared" si="73"/>
        <v>500</v>
      </c>
      <c r="AT88" s="15">
        <f t="shared" si="73"/>
        <v>500</v>
      </c>
      <c r="AU88" s="15">
        <f t="shared" si="73"/>
        <v>500</v>
      </c>
      <c r="AV88" s="15">
        <f t="shared" si="73"/>
        <v>500</v>
      </c>
      <c r="AW88" s="15">
        <f t="shared" si="73"/>
        <v>500</v>
      </c>
      <c r="AX88" s="15">
        <f t="shared" si="73"/>
        <v>500</v>
      </c>
      <c r="AY88" s="15">
        <f t="shared" si="73"/>
        <v>500</v>
      </c>
      <c r="AZ88" s="15">
        <f t="shared" si="73"/>
        <v>500</v>
      </c>
      <c r="BA88" s="15">
        <f t="shared" si="73"/>
        <v>500</v>
      </c>
      <c r="BB88" s="15">
        <f t="shared" si="73"/>
        <v>500</v>
      </c>
      <c r="BC88" s="15">
        <f t="shared" si="73"/>
        <v>500</v>
      </c>
      <c r="BD88" s="15">
        <f t="shared" si="73"/>
        <v>500</v>
      </c>
      <c r="BE88" s="15">
        <f t="shared" si="73"/>
        <v>500</v>
      </c>
      <c r="BF88" s="15">
        <f t="shared" si="73"/>
        <v>500</v>
      </c>
      <c r="BG88" s="15">
        <f t="shared" si="73"/>
        <v>500</v>
      </c>
      <c r="BH88" s="15">
        <f t="shared" si="73"/>
        <v>500</v>
      </c>
      <c r="BI88" s="15">
        <f t="shared" si="73"/>
        <v>500</v>
      </c>
      <c r="BJ88" s="15">
        <f t="shared" si="73"/>
        <v>500</v>
      </c>
      <c r="BK88" s="15">
        <f t="shared" si="73"/>
        <v>500</v>
      </c>
      <c r="BL88" s="15">
        <f t="shared" si="73"/>
        <v>500</v>
      </c>
      <c r="BM88" s="15">
        <f t="shared" si="73"/>
        <v>500</v>
      </c>
      <c r="BN88" s="15">
        <f t="shared" ref="BN88:CG88" si="74">IF(BN$63=$A88,(COHORT_SIZE*(1+COHORT_PCT_INCREASE)^DATEDIF($A$64,BN$63,"M")),IF(BN$63&gt;$A88,MAX(COHORT_FLOOR,BM88*MONTHLY_USER_PCT_LOSS), 0))</f>
        <v>500</v>
      </c>
      <c r="BO88" s="15">
        <f t="shared" si="74"/>
        <v>500</v>
      </c>
      <c r="BP88" s="15">
        <f t="shared" si="74"/>
        <v>500</v>
      </c>
      <c r="BQ88" s="15">
        <f t="shared" si="74"/>
        <v>500</v>
      </c>
      <c r="BR88" s="15">
        <f t="shared" si="74"/>
        <v>500</v>
      </c>
      <c r="BS88" s="15">
        <f t="shared" si="74"/>
        <v>500</v>
      </c>
      <c r="BT88" s="15">
        <f t="shared" si="74"/>
        <v>500</v>
      </c>
      <c r="BU88" s="15">
        <f t="shared" si="74"/>
        <v>500</v>
      </c>
      <c r="BV88" s="15">
        <f t="shared" si="74"/>
        <v>500</v>
      </c>
      <c r="BW88" s="15">
        <f t="shared" si="74"/>
        <v>500</v>
      </c>
      <c r="BX88" s="15">
        <f t="shared" si="74"/>
        <v>500</v>
      </c>
      <c r="BY88" s="15">
        <f t="shared" si="74"/>
        <v>500</v>
      </c>
      <c r="BZ88" s="15">
        <f t="shared" si="74"/>
        <v>500</v>
      </c>
      <c r="CA88" s="15">
        <f t="shared" si="74"/>
        <v>500</v>
      </c>
      <c r="CB88" s="15">
        <f t="shared" si="74"/>
        <v>500</v>
      </c>
      <c r="CC88" s="15">
        <f t="shared" si="74"/>
        <v>500</v>
      </c>
      <c r="CD88" s="15">
        <f t="shared" si="74"/>
        <v>500</v>
      </c>
      <c r="CE88" s="15">
        <f t="shared" si="74"/>
        <v>500</v>
      </c>
      <c r="CF88" s="15">
        <f t="shared" si="74"/>
        <v>500</v>
      </c>
      <c r="CG88" s="15">
        <f t="shared" si="74"/>
        <v>500</v>
      </c>
      <c r="CH88" s="7"/>
    </row>
    <row r="89" spans="1:86" ht="15.75" customHeight="1" x14ac:dyDescent="0.15">
      <c r="A89" s="4">
        <v>43132</v>
      </c>
      <c r="B89" s="15">
        <f t="shared" ref="B89:AG89" si="75">IF(B$63=$A89,(COHORT_SIZE*(1+COHORT_PCT_INCREASE)^DATEDIF($A$64,B$63,"M")),IF(B$63&gt;$A89,MAX(COHORT_FLOOR,A89*MONTHLY_USER_PCT_LOSS), 0))</f>
        <v>0</v>
      </c>
      <c r="C89" s="15">
        <f t="shared" si="75"/>
        <v>0</v>
      </c>
      <c r="D89" s="15">
        <f t="shared" si="75"/>
        <v>0</v>
      </c>
      <c r="E89" s="15">
        <f t="shared" si="75"/>
        <v>0</v>
      </c>
      <c r="F89" s="15">
        <f t="shared" si="75"/>
        <v>0</v>
      </c>
      <c r="G89" s="15">
        <f t="shared" si="75"/>
        <v>0</v>
      </c>
      <c r="H89" s="15">
        <f t="shared" si="75"/>
        <v>0</v>
      </c>
      <c r="I89" s="15">
        <f t="shared" si="75"/>
        <v>0</v>
      </c>
      <c r="J89" s="15">
        <f t="shared" si="75"/>
        <v>0</v>
      </c>
      <c r="K89" s="15">
        <f t="shared" si="75"/>
        <v>0</v>
      </c>
      <c r="L89" s="15">
        <f t="shared" si="75"/>
        <v>0</v>
      </c>
      <c r="M89" s="15">
        <f t="shared" si="75"/>
        <v>0</v>
      </c>
      <c r="N89" s="15">
        <f t="shared" si="75"/>
        <v>0</v>
      </c>
      <c r="O89" s="15">
        <f t="shared" si="75"/>
        <v>0</v>
      </c>
      <c r="P89" s="15">
        <f t="shared" si="75"/>
        <v>0</v>
      </c>
      <c r="Q89" s="15">
        <f t="shared" si="75"/>
        <v>0</v>
      </c>
      <c r="R89" s="15">
        <f t="shared" si="75"/>
        <v>0</v>
      </c>
      <c r="S89" s="15">
        <f t="shared" si="75"/>
        <v>0</v>
      </c>
      <c r="T89" s="15">
        <f t="shared" si="75"/>
        <v>0</v>
      </c>
      <c r="U89" s="15">
        <f t="shared" si="75"/>
        <v>0</v>
      </c>
      <c r="V89" s="15">
        <f t="shared" si="75"/>
        <v>0</v>
      </c>
      <c r="W89" s="15">
        <f t="shared" si="75"/>
        <v>0</v>
      </c>
      <c r="X89" s="15">
        <f t="shared" si="75"/>
        <v>0</v>
      </c>
      <c r="Y89" s="15">
        <f t="shared" si="75"/>
        <v>0</v>
      </c>
      <c r="Z89" s="15">
        <f t="shared" si="75"/>
        <v>0</v>
      </c>
      <c r="AA89" s="15">
        <f t="shared" si="75"/>
        <v>1000</v>
      </c>
      <c r="AB89" s="15">
        <f t="shared" si="75"/>
        <v>930</v>
      </c>
      <c r="AC89" s="15">
        <f t="shared" si="75"/>
        <v>864.90000000000009</v>
      </c>
      <c r="AD89" s="15">
        <f t="shared" si="75"/>
        <v>804.35700000000008</v>
      </c>
      <c r="AE89" s="15">
        <f t="shared" si="75"/>
        <v>748.05201000000011</v>
      </c>
      <c r="AF89" s="15">
        <f t="shared" si="75"/>
        <v>695.68836930000009</v>
      </c>
      <c r="AG89" s="15">
        <f t="shared" si="75"/>
        <v>646.99018344900014</v>
      </c>
      <c r="AH89" s="15">
        <f t="shared" ref="AH89:BM89" si="76">IF(AH$63=$A89,(COHORT_SIZE*(1+COHORT_PCT_INCREASE)^DATEDIF($A$64,AH$63,"M")),IF(AH$63&gt;$A89,MAX(COHORT_FLOOR,AG89*MONTHLY_USER_PCT_LOSS), 0))</f>
        <v>601.70087060757021</v>
      </c>
      <c r="AI89" s="15">
        <f t="shared" si="76"/>
        <v>559.58180966504028</v>
      </c>
      <c r="AJ89" s="15">
        <f t="shared" si="76"/>
        <v>520.41108298848746</v>
      </c>
      <c r="AK89" s="15">
        <f t="shared" si="76"/>
        <v>500</v>
      </c>
      <c r="AL89" s="15">
        <f t="shared" si="76"/>
        <v>500</v>
      </c>
      <c r="AM89" s="15">
        <f t="shared" si="76"/>
        <v>500</v>
      </c>
      <c r="AN89" s="15">
        <f t="shared" si="76"/>
        <v>500</v>
      </c>
      <c r="AO89" s="15">
        <f t="shared" si="76"/>
        <v>500</v>
      </c>
      <c r="AP89" s="15">
        <f t="shared" si="76"/>
        <v>500</v>
      </c>
      <c r="AQ89" s="15">
        <f t="shared" si="76"/>
        <v>500</v>
      </c>
      <c r="AR89" s="15">
        <f t="shared" si="76"/>
        <v>500</v>
      </c>
      <c r="AS89" s="15">
        <f t="shared" si="76"/>
        <v>500</v>
      </c>
      <c r="AT89" s="15">
        <f t="shared" si="76"/>
        <v>500</v>
      </c>
      <c r="AU89" s="15">
        <f t="shared" si="76"/>
        <v>500</v>
      </c>
      <c r="AV89" s="15">
        <f t="shared" si="76"/>
        <v>500</v>
      </c>
      <c r="AW89" s="15">
        <f t="shared" si="76"/>
        <v>500</v>
      </c>
      <c r="AX89" s="15">
        <f t="shared" si="76"/>
        <v>500</v>
      </c>
      <c r="AY89" s="15">
        <f t="shared" si="76"/>
        <v>500</v>
      </c>
      <c r="AZ89" s="15">
        <f t="shared" si="76"/>
        <v>500</v>
      </c>
      <c r="BA89" s="15">
        <f t="shared" si="76"/>
        <v>500</v>
      </c>
      <c r="BB89" s="15">
        <f t="shared" si="76"/>
        <v>500</v>
      </c>
      <c r="BC89" s="15">
        <f t="shared" si="76"/>
        <v>500</v>
      </c>
      <c r="BD89" s="15">
        <f t="shared" si="76"/>
        <v>500</v>
      </c>
      <c r="BE89" s="15">
        <f t="shared" si="76"/>
        <v>500</v>
      </c>
      <c r="BF89" s="15">
        <f t="shared" si="76"/>
        <v>500</v>
      </c>
      <c r="BG89" s="15">
        <f t="shared" si="76"/>
        <v>500</v>
      </c>
      <c r="BH89" s="15">
        <f t="shared" si="76"/>
        <v>500</v>
      </c>
      <c r="BI89" s="15">
        <f t="shared" si="76"/>
        <v>500</v>
      </c>
      <c r="BJ89" s="15">
        <f t="shared" si="76"/>
        <v>500</v>
      </c>
      <c r="BK89" s="15">
        <f t="shared" si="76"/>
        <v>500</v>
      </c>
      <c r="BL89" s="15">
        <f t="shared" si="76"/>
        <v>500</v>
      </c>
      <c r="BM89" s="15">
        <f t="shared" si="76"/>
        <v>500</v>
      </c>
      <c r="BN89" s="15">
        <f t="shared" ref="BN89:CG89" si="77">IF(BN$63=$A89,(COHORT_SIZE*(1+COHORT_PCT_INCREASE)^DATEDIF($A$64,BN$63,"M")),IF(BN$63&gt;$A89,MAX(COHORT_FLOOR,BM89*MONTHLY_USER_PCT_LOSS), 0))</f>
        <v>500</v>
      </c>
      <c r="BO89" s="15">
        <f t="shared" si="77"/>
        <v>500</v>
      </c>
      <c r="BP89" s="15">
        <f t="shared" si="77"/>
        <v>500</v>
      </c>
      <c r="BQ89" s="15">
        <f t="shared" si="77"/>
        <v>500</v>
      </c>
      <c r="BR89" s="15">
        <f t="shared" si="77"/>
        <v>500</v>
      </c>
      <c r="BS89" s="15">
        <f t="shared" si="77"/>
        <v>500</v>
      </c>
      <c r="BT89" s="15">
        <f t="shared" si="77"/>
        <v>500</v>
      </c>
      <c r="BU89" s="15">
        <f t="shared" si="77"/>
        <v>500</v>
      </c>
      <c r="BV89" s="15">
        <f t="shared" si="77"/>
        <v>500</v>
      </c>
      <c r="BW89" s="15">
        <f t="shared" si="77"/>
        <v>500</v>
      </c>
      <c r="BX89" s="15">
        <f t="shared" si="77"/>
        <v>500</v>
      </c>
      <c r="BY89" s="15">
        <f t="shared" si="77"/>
        <v>500</v>
      </c>
      <c r="BZ89" s="15">
        <f t="shared" si="77"/>
        <v>500</v>
      </c>
      <c r="CA89" s="15">
        <f t="shared" si="77"/>
        <v>500</v>
      </c>
      <c r="CB89" s="15">
        <f t="shared" si="77"/>
        <v>500</v>
      </c>
      <c r="CC89" s="15">
        <f t="shared" si="77"/>
        <v>500</v>
      </c>
      <c r="CD89" s="15">
        <f t="shared" si="77"/>
        <v>500</v>
      </c>
      <c r="CE89" s="15">
        <f t="shared" si="77"/>
        <v>500</v>
      </c>
      <c r="CF89" s="15">
        <f t="shared" si="77"/>
        <v>500</v>
      </c>
      <c r="CG89" s="15">
        <f t="shared" si="77"/>
        <v>500</v>
      </c>
      <c r="CH89" s="7"/>
    </row>
    <row r="90" spans="1:86" ht="15.75" customHeight="1" x14ac:dyDescent="0.15">
      <c r="A90" s="4">
        <v>43160</v>
      </c>
      <c r="B90" s="15">
        <f t="shared" ref="B90:AG90" si="78">IF(B$63=$A90,(COHORT_SIZE*(1+COHORT_PCT_INCREASE)^DATEDIF($A$64,B$63,"M")),IF(B$63&gt;$A90,MAX(COHORT_FLOOR,A90*MONTHLY_USER_PCT_LOSS), 0))</f>
        <v>0</v>
      </c>
      <c r="C90" s="15">
        <f t="shared" si="78"/>
        <v>0</v>
      </c>
      <c r="D90" s="15">
        <f t="shared" si="78"/>
        <v>0</v>
      </c>
      <c r="E90" s="15">
        <f t="shared" si="78"/>
        <v>0</v>
      </c>
      <c r="F90" s="15">
        <f t="shared" si="78"/>
        <v>0</v>
      </c>
      <c r="G90" s="15">
        <f t="shared" si="78"/>
        <v>0</v>
      </c>
      <c r="H90" s="15">
        <f t="shared" si="78"/>
        <v>0</v>
      </c>
      <c r="I90" s="15">
        <f t="shared" si="78"/>
        <v>0</v>
      </c>
      <c r="J90" s="15">
        <f t="shared" si="78"/>
        <v>0</v>
      </c>
      <c r="K90" s="15">
        <f t="shared" si="78"/>
        <v>0</v>
      </c>
      <c r="L90" s="15">
        <f t="shared" si="78"/>
        <v>0</v>
      </c>
      <c r="M90" s="15">
        <f t="shared" si="78"/>
        <v>0</v>
      </c>
      <c r="N90" s="15">
        <f t="shared" si="78"/>
        <v>0</v>
      </c>
      <c r="O90" s="15">
        <f t="shared" si="78"/>
        <v>0</v>
      </c>
      <c r="P90" s="15">
        <f t="shared" si="78"/>
        <v>0</v>
      </c>
      <c r="Q90" s="15">
        <f t="shared" si="78"/>
        <v>0</v>
      </c>
      <c r="R90" s="15">
        <f t="shared" si="78"/>
        <v>0</v>
      </c>
      <c r="S90" s="15">
        <f t="shared" si="78"/>
        <v>0</v>
      </c>
      <c r="T90" s="15">
        <f t="shared" si="78"/>
        <v>0</v>
      </c>
      <c r="U90" s="15">
        <f t="shared" si="78"/>
        <v>0</v>
      </c>
      <c r="V90" s="15">
        <f t="shared" si="78"/>
        <v>0</v>
      </c>
      <c r="W90" s="15">
        <f t="shared" si="78"/>
        <v>0</v>
      </c>
      <c r="X90" s="15">
        <f t="shared" si="78"/>
        <v>0</v>
      </c>
      <c r="Y90" s="15">
        <f t="shared" si="78"/>
        <v>0</v>
      </c>
      <c r="Z90" s="15">
        <f t="shared" si="78"/>
        <v>0</v>
      </c>
      <c r="AA90" s="15">
        <f t="shared" si="78"/>
        <v>0</v>
      </c>
      <c r="AB90" s="15">
        <f t="shared" si="78"/>
        <v>1000</v>
      </c>
      <c r="AC90" s="15">
        <f t="shared" si="78"/>
        <v>930</v>
      </c>
      <c r="AD90" s="15">
        <f t="shared" si="78"/>
        <v>864.90000000000009</v>
      </c>
      <c r="AE90" s="15">
        <f t="shared" si="78"/>
        <v>804.35700000000008</v>
      </c>
      <c r="AF90" s="15">
        <f t="shared" si="78"/>
        <v>748.05201000000011</v>
      </c>
      <c r="AG90" s="15">
        <f t="shared" si="78"/>
        <v>695.68836930000009</v>
      </c>
      <c r="AH90" s="15">
        <f t="shared" ref="AH90:BM90" si="79">IF(AH$63=$A90,(COHORT_SIZE*(1+COHORT_PCT_INCREASE)^DATEDIF($A$64,AH$63,"M")),IF(AH$63&gt;$A90,MAX(COHORT_FLOOR,AG90*MONTHLY_USER_PCT_LOSS), 0))</f>
        <v>646.99018344900014</v>
      </c>
      <c r="AI90" s="15">
        <f t="shared" si="79"/>
        <v>601.70087060757021</v>
      </c>
      <c r="AJ90" s="15">
        <f t="shared" si="79"/>
        <v>559.58180966504028</v>
      </c>
      <c r="AK90" s="15">
        <f t="shared" si="79"/>
        <v>520.41108298848746</v>
      </c>
      <c r="AL90" s="15">
        <f t="shared" si="79"/>
        <v>500</v>
      </c>
      <c r="AM90" s="15">
        <f t="shared" si="79"/>
        <v>500</v>
      </c>
      <c r="AN90" s="15">
        <f t="shared" si="79"/>
        <v>500</v>
      </c>
      <c r="AO90" s="15">
        <f t="shared" si="79"/>
        <v>500</v>
      </c>
      <c r="AP90" s="15">
        <f t="shared" si="79"/>
        <v>500</v>
      </c>
      <c r="AQ90" s="15">
        <f t="shared" si="79"/>
        <v>500</v>
      </c>
      <c r="AR90" s="15">
        <f t="shared" si="79"/>
        <v>500</v>
      </c>
      <c r="AS90" s="15">
        <f t="shared" si="79"/>
        <v>500</v>
      </c>
      <c r="AT90" s="15">
        <f t="shared" si="79"/>
        <v>500</v>
      </c>
      <c r="AU90" s="15">
        <f t="shared" si="79"/>
        <v>500</v>
      </c>
      <c r="AV90" s="15">
        <f t="shared" si="79"/>
        <v>500</v>
      </c>
      <c r="AW90" s="15">
        <f t="shared" si="79"/>
        <v>500</v>
      </c>
      <c r="AX90" s="15">
        <f t="shared" si="79"/>
        <v>500</v>
      </c>
      <c r="AY90" s="15">
        <f t="shared" si="79"/>
        <v>500</v>
      </c>
      <c r="AZ90" s="15">
        <f t="shared" si="79"/>
        <v>500</v>
      </c>
      <c r="BA90" s="15">
        <f t="shared" si="79"/>
        <v>500</v>
      </c>
      <c r="BB90" s="15">
        <f t="shared" si="79"/>
        <v>500</v>
      </c>
      <c r="BC90" s="15">
        <f t="shared" si="79"/>
        <v>500</v>
      </c>
      <c r="BD90" s="15">
        <f t="shared" si="79"/>
        <v>500</v>
      </c>
      <c r="BE90" s="15">
        <f t="shared" si="79"/>
        <v>500</v>
      </c>
      <c r="BF90" s="15">
        <f t="shared" si="79"/>
        <v>500</v>
      </c>
      <c r="BG90" s="15">
        <f t="shared" si="79"/>
        <v>500</v>
      </c>
      <c r="BH90" s="15">
        <f t="shared" si="79"/>
        <v>500</v>
      </c>
      <c r="BI90" s="15">
        <f t="shared" si="79"/>
        <v>500</v>
      </c>
      <c r="BJ90" s="15">
        <f t="shared" si="79"/>
        <v>500</v>
      </c>
      <c r="BK90" s="15">
        <f t="shared" si="79"/>
        <v>500</v>
      </c>
      <c r="BL90" s="15">
        <f t="shared" si="79"/>
        <v>500</v>
      </c>
      <c r="BM90" s="15">
        <f t="shared" si="79"/>
        <v>500</v>
      </c>
      <c r="BN90" s="15">
        <f t="shared" ref="BN90:CG90" si="80">IF(BN$63=$A90,(COHORT_SIZE*(1+COHORT_PCT_INCREASE)^DATEDIF($A$64,BN$63,"M")),IF(BN$63&gt;$A90,MAX(COHORT_FLOOR,BM90*MONTHLY_USER_PCT_LOSS), 0))</f>
        <v>500</v>
      </c>
      <c r="BO90" s="15">
        <f t="shared" si="80"/>
        <v>500</v>
      </c>
      <c r="BP90" s="15">
        <f t="shared" si="80"/>
        <v>500</v>
      </c>
      <c r="BQ90" s="15">
        <f t="shared" si="80"/>
        <v>500</v>
      </c>
      <c r="BR90" s="15">
        <f t="shared" si="80"/>
        <v>500</v>
      </c>
      <c r="BS90" s="15">
        <f t="shared" si="80"/>
        <v>500</v>
      </c>
      <c r="BT90" s="15">
        <f t="shared" si="80"/>
        <v>500</v>
      </c>
      <c r="BU90" s="15">
        <f t="shared" si="80"/>
        <v>500</v>
      </c>
      <c r="BV90" s="15">
        <f t="shared" si="80"/>
        <v>500</v>
      </c>
      <c r="BW90" s="15">
        <f t="shared" si="80"/>
        <v>500</v>
      </c>
      <c r="BX90" s="15">
        <f t="shared" si="80"/>
        <v>500</v>
      </c>
      <c r="BY90" s="15">
        <f t="shared" si="80"/>
        <v>500</v>
      </c>
      <c r="BZ90" s="15">
        <f t="shared" si="80"/>
        <v>500</v>
      </c>
      <c r="CA90" s="15">
        <f t="shared" si="80"/>
        <v>500</v>
      </c>
      <c r="CB90" s="15">
        <f t="shared" si="80"/>
        <v>500</v>
      </c>
      <c r="CC90" s="15">
        <f t="shared" si="80"/>
        <v>500</v>
      </c>
      <c r="CD90" s="15">
        <f t="shared" si="80"/>
        <v>500</v>
      </c>
      <c r="CE90" s="15">
        <f t="shared" si="80"/>
        <v>500</v>
      </c>
      <c r="CF90" s="15">
        <f t="shared" si="80"/>
        <v>500</v>
      </c>
      <c r="CG90" s="15">
        <f t="shared" si="80"/>
        <v>500</v>
      </c>
      <c r="CH90" s="7"/>
    </row>
    <row r="91" spans="1:86" ht="15.75" customHeight="1" x14ac:dyDescent="0.15">
      <c r="A91" s="4">
        <v>43191</v>
      </c>
      <c r="B91" s="15">
        <f t="shared" ref="B91:AG91" si="81">IF(B$63=$A91,(COHORT_SIZE*(1+COHORT_PCT_INCREASE)^DATEDIF($A$64,B$63,"M")),IF(B$63&gt;$A91,MAX(COHORT_FLOOR,A91*MONTHLY_USER_PCT_LOSS), 0))</f>
        <v>0</v>
      </c>
      <c r="C91" s="15">
        <f t="shared" si="81"/>
        <v>0</v>
      </c>
      <c r="D91" s="15">
        <f t="shared" si="81"/>
        <v>0</v>
      </c>
      <c r="E91" s="15">
        <f t="shared" si="81"/>
        <v>0</v>
      </c>
      <c r="F91" s="15">
        <f t="shared" si="81"/>
        <v>0</v>
      </c>
      <c r="G91" s="15">
        <f t="shared" si="81"/>
        <v>0</v>
      </c>
      <c r="H91" s="15">
        <f t="shared" si="81"/>
        <v>0</v>
      </c>
      <c r="I91" s="15">
        <f t="shared" si="81"/>
        <v>0</v>
      </c>
      <c r="J91" s="15">
        <f t="shared" si="81"/>
        <v>0</v>
      </c>
      <c r="K91" s="15">
        <f t="shared" si="81"/>
        <v>0</v>
      </c>
      <c r="L91" s="15">
        <f t="shared" si="81"/>
        <v>0</v>
      </c>
      <c r="M91" s="15">
        <f t="shared" si="81"/>
        <v>0</v>
      </c>
      <c r="N91" s="15">
        <f t="shared" si="81"/>
        <v>0</v>
      </c>
      <c r="O91" s="15">
        <f t="shared" si="81"/>
        <v>0</v>
      </c>
      <c r="P91" s="15">
        <f t="shared" si="81"/>
        <v>0</v>
      </c>
      <c r="Q91" s="15">
        <f t="shared" si="81"/>
        <v>0</v>
      </c>
      <c r="R91" s="15">
        <f t="shared" si="81"/>
        <v>0</v>
      </c>
      <c r="S91" s="15">
        <f t="shared" si="81"/>
        <v>0</v>
      </c>
      <c r="T91" s="15">
        <f t="shared" si="81"/>
        <v>0</v>
      </c>
      <c r="U91" s="15">
        <f t="shared" si="81"/>
        <v>0</v>
      </c>
      <c r="V91" s="15">
        <f t="shared" si="81"/>
        <v>0</v>
      </c>
      <c r="W91" s="15">
        <f t="shared" si="81"/>
        <v>0</v>
      </c>
      <c r="X91" s="15">
        <f t="shared" si="81"/>
        <v>0</v>
      </c>
      <c r="Y91" s="15">
        <f t="shared" si="81"/>
        <v>0</v>
      </c>
      <c r="Z91" s="15">
        <f t="shared" si="81"/>
        <v>0</v>
      </c>
      <c r="AA91" s="15">
        <f t="shared" si="81"/>
        <v>0</v>
      </c>
      <c r="AB91" s="15">
        <f t="shared" si="81"/>
        <v>0</v>
      </c>
      <c r="AC91" s="15">
        <f t="shared" si="81"/>
        <v>1000</v>
      </c>
      <c r="AD91" s="15">
        <f t="shared" si="81"/>
        <v>930</v>
      </c>
      <c r="AE91" s="15">
        <f t="shared" si="81"/>
        <v>864.90000000000009</v>
      </c>
      <c r="AF91" s="15">
        <f t="shared" si="81"/>
        <v>804.35700000000008</v>
      </c>
      <c r="AG91" s="15">
        <f t="shared" si="81"/>
        <v>748.05201000000011</v>
      </c>
      <c r="AH91" s="15">
        <f t="shared" ref="AH91:BM91" si="82">IF(AH$63=$A91,(COHORT_SIZE*(1+COHORT_PCT_INCREASE)^DATEDIF($A$64,AH$63,"M")),IF(AH$63&gt;$A91,MAX(COHORT_FLOOR,AG91*MONTHLY_USER_PCT_LOSS), 0))</f>
        <v>695.68836930000009</v>
      </c>
      <c r="AI91" s="15">
        <f t="shared" si="82"/>
        <v>646.99018344900014</v>
      </c>
      <c r="AJ91" s="15">
        <f t="shared" si="82"/>
        <v>601.70087060757021</v>
      </c>
      <c r="AK91" s="15">
        <f t="shared" si="82"/>
        <v>559.58180966504028</v>
      </c>
      <c r="AL91" s="15">
        <f t="shared" si="82"/>
        <v>520.41108298848746</v>
      </c>
      <c r="AM91" s="15">
        <f t="shared" si="82"/>
        <v>500</v>
      </c>
      <c r="AN91" s="15">
        <f t="shared" si="82"/>
        <v>500</v>
      </c>
      <c r="AO91" s="15">
        <f t="shared" si="82"/>
        <v>500</v>
      </c>
      <c r="AP91" s="15">
        <f t="shared" si="82"/>
        <v>500</v>
      </c>
      <c r="AQ91" s="15">
        <f t="shared" si="82"/>
        <v>500</v>
      </c>
      <c r="AR91" s="15">
        <f t="shared" si="82"/>
        <v>500</v>
      </c>
      <c r="AS91" s="15">
        <f t="shared" si="82"/>
        <v>500</v>
      </c>
      <c r="AT91" s="15">
        <f t="shared" si="82"/>
        <v>500</v>
      </c>
      <c r="AU91" s="15">
        <f t="shared" si="82"/>
        <v>500</v>
      </c>
      <c r="AV91" s="15">
        <f t="shared" si="82"/>
        <v>500</v>
      </c>
      <c r="AW91" s="15">
        <f t="shared" si="82"/>
        <v>500</v>
      </c>
      <c r="AX91" s="15">
        <f t="shared" si="82"/>
        <v>500</v>
      </c>
      <c r="AY91" s="15">
        <f t="shared" si="82"/>
        <v>500</v>
      </c>
      <c r="AZ91" s="15">
        <f t="shared" si="82"/>
        <v>500</v>
      </c>
      <c r="BA91" s="15">
        <f t="shared" si="82"/>
        <v>500</v>
      </c>
      <c r="BB91" s="15">
        <f t="shared" si="82"/>
        <v>500</v>
      </c>
      <c r="BC91" s="15">
        <f t="shared" si="82"/>
        <v>500</v>
      </c>
      <c r="BD91" s="15">
        <f t="shared" si="82"/>
        <v>500</v>
      </c>
      <c r="BE91" s="15">
        <f t="shared" si="82"/>
        <v>500</v>
      </c>
      <c r="BF91" s="15">
        <f t="shared" si="82"/>
        <v>500</v>
      </c>
      <c r="BG91" s="15">
        <f t="shared" si="82"/>
        <v>500</v>
      </c>
      <c r="BH91" s="15">
        <f t="shared" si="82"/>
        <v>500</v>
      </c>
      <c r="BI91" s="15">
        <f t="shared" si="82"/>
        <v>500</v>
      </c>
      <c r="BJ91" s="15">
        <f t="shared" si="82"/>
        <v>500</v>
      </c>
      <c r="BK91" s="15">
        <f t="shared" si="82"/>
        <v>500</v>
      </c>
      <c r="BL91" s="15">
        <f t="shared" si="82"/>
        <v>500</v>
      </c>
      <c r="BM91" s="15">
        <f t="shared" si="82"/>
        <v>500</v>
      </c>
      <c r="BN91" s="15">
        <f t="shared" ref="BN91:CG91" si="83">IF(BN$63=$A91,(COHORT_SIZE*(1+COHORT_PCT_INCREASE)^DATEDIF($A$64,BN$63,"M")),IF(BN$63&gt;$A91,MAX(COHORT_FLOOR,BM91*MONTHLY_USER_PCT_LOSS), 0))</f>
        <v>500</v>
      </c>
      <c r="BO91" s="15">
        <f t="shared" si="83"/>
        <v>500</v>
      </c>
      <c r="BP91" s="15">
        <f t="shared" si="83"/>
        <v>500</v>
      </c>
      <c r="BQ91" s="15">
        <f t="shared" si="83"/>
        <v>500</v>
      </c>
      <c r="BR91" s="15">
        <f t="shared" si="83"/>
        <v>500</v>
      </c>
      <c r="BS91" s="15">
        <f t="shared" si="83"/>
        <v>500</v>
      </c>
      <c r="BT91" s="15">
        <f t="shared" si="83"/>
        <v>500</v>
      </c>
      <c r="BU91" s="15">
        <f t="shared" si="83"/>
        <v>500</v>
      </c>
      <c r="BV91" s="15">
        <f t="shared" si="83"/>
        <v>500</v>
      </c>
      <c r="BW91" s="15">
        <f t="shared" si="83"/>
        <v>500</v>
      </c>
      <c r="BX91" s="15">
        <f t="shared" si="83"/>
        <v>500</v>
      </c>
      <c r="BY91" s="15">
        <f t="shared" si="83"/>
        <v>500</v>
      </c>
      <c r="BZ91" s="15">
        <f t="shared" si="83"/>
        <v>500</v>
      </c>
      <c r="CA91" s="15">
        <f t="shared" si="83"/>
        <v>500</v>
      </c>
      <c r="CB91" s="15">
        <f t="shared" si="83"/>
        <v>500</v>
      </c>
      <c r="CC91" s="15">
        <f t="shared" si="83"/>
        <v>500</v>
      </c>
      <c r="CD91" s="15">
        <f t="shared" si="83"/>
        <v>500</v>
      </c>
      <c r="CE91" s="15">
        <f t="shared" si="83"/>
        <v>500</v>
      </c>
      <c r="CF91" s="15">
        <f t="shared" si="83"/>
        <v>500</v>
      </c>
      <c r="CG91" s="15">
        <f t="shared" si="83"/>
        <v>500</v>
      </c>
      <c r="CH91" s="7"/>
    </row>
    <row r="92" spans="1:86" ht="15.75" customHeight="1" x14ac:dyDescent="0.15">
      <c r="A92" s="4">
        <v>43221</v>
      </c>
      <c r="B92" s="15">
        <f t="shared" ref="B92:AG92" si="84">IF(B$63=$A92,(COHORT_SIZE*(1+COHORT_PCT_INCREASE)^DATEDIF($A$64,B$63,"M")),IF(B$63&gt;$A92,MAX(COHORT_FLOOR,A92*MONTHLY_USER_PCT_LOSS), 0))</f>
        <v>0</v>
      </c>
      <c r="C92" s="15">
        <f t="shared" si="84"/>
        <v>0</v>
      </c>
      <c r="D92" s="15">
        <f t="shared" si="84"/>
        <v>0</v>
      </c>
      <c r="E92" s="15">
        <f t="shared" si="84"/>
        <v>0</v>
      </c>
      <c r="F92" s="15">
        <f t="shared" si="84"/>
        <v>0</v>
      </c>
      <c r="G92" s="15">
        <f t="shared" si="84"/>
        <v>0</v>
      </c>
      <c r="H92" s="15">
        <f t="shared" si="84"/>
        <v>0</v>
      </c>
      <c r="I92" s="15">
        <f t="shared" si="84"/>
        <v>0</v>
      </c>
      <c r="J92" s="15">
        <f t="shared" si="84"/>
        <v>0</v>
      </c>
      <c r="K92" s="15">
        <f t="shared" si="84"/>
        <v>0</v>
      </c>
      <c r="L92" s="15">
        <f t="shared" si="84"/>
        <v>0</v>
      </c>
      <c r="M92" s="15">
        <f t="shared" si="84"/>
        <v>0</v>
      </c>
      <c r="N92" s="15">
        <f t="shared" si="84"/>
        <v>0</v>
      </c>
      <c r="O92" s="15">
        <f t="shared" si="84"/>
        <v>0</v>
      </c>
      <c r="P92" s="15">
        <f t="shared" si="84"/>
        <v>0</v>
      </c>
      <c r="Q92" s="15">
        <f t="shared" si="84"/>
        <v>0</v>
      </c>
      <c r="R92" s="15">
        <f t="shared" si="84"/>
        <v>0</v>
      </c>
      <c r="S92" s="15">
        <f t="shared" si="84"/>
        <v>0</v>
      </c>
      <c r="T92" s="15">
        <f t="shared" si="84"/>
        <v>0</v>
      </c>
      <c r="U92" s="15">
        <f t="shared" si="84"/>
        <v>0</v>
      </c>
      <c r="V92" s="15">
        <f t="shared" si="84"/>
        <v>0</v>
      </c>
      <c r="W92" s="15">
        <f t="shared" si="84"/>
        <v>0</v>
      </c>
      <c r="X92" s="15">
        <f t="shared" si="84"/>
        <v>0</v>
      </c>
      <c r="Y92" s="15">
        <f t="shared" si="84"/>
        <v>0</v>
      </c>
      <c r="Z92" s="15">
        <f t="shared" si="84"/>
        <v>0</v>
      </c>
      <c r="AA92" s="15">
        <f t="shared" si="84"/>
        <v>0</v>
      </c>
      <c r="AB92" s="15">
        <f t="shared" si="84"/>
        <v>0</v>
      </c>
      <c r="AC92" s="15">
        <f t="shared" si="84"/>
        <v>0</v>
      </c>
      <c r="AD92" s="15">
        <f t="shared" si="84"/>
        <v>1000</v>
      </c>
      <c r="AE92" s="15">
        <f t="shared" si="84"/>
        <v>930</v>
      </c>
      <c r="AF92" s="15">
        <f t="shared" si="84"/>
        <v>864.90000000000009</v>
      </c>
      <c r="AG92" s="15">
        <f t="shared" si="84"/>
        <v>804.35700000000008</v>
      </c>
      <c r="AH92" s="15">
        <f t="shared" ref="AH92:BM92" si="85">IF(AH$63=$A92,(COHORT_SIZE*(1+COHORT_PCT_INCREASE)^DATEDIF($A$64,AH$63,"M")),IF(AH$63&gt;$A92,MAX(COHORT_FLOOR,AG92*MONTHLY_USER_PCT_LOSS), 0))</f>
        <v>748.05201000000011</v>
      </c>
      <c r="AI92" s="15">
        <f t="shared" si="85"/>
        <v>695.68836930000009</v>
      </c>
      <c r="AJ92" s="15">
        <f t="shared" si="85"/>
        <v>646.99018344900014</v>
      </c>
      <c r="AK92" s="15">
        <f t="shared" si="85"/>
        <v>601.70087060757021</v>
      </c>
      <c r="AL92" s="15">
        <f t="shared" si="85"/>
        <v>559.58180966504028</v>
      </c>
      <c r="AM92" s="15">
        <f t="shared" si="85"/>
        <v>520.41108298848746</v>
      </c>
      <c r="AN92" s="15">
        <f t="shared" si="85"/>
        <v>500</v>
      </c>
      <c r="AO92" s="15">
        <f t="shared" si="85"/>
        <v>500</v>
      </c>
      <c r="AP92" s="15">
        <f t="shared" si="85"/>
        <v>500</v>
      </c>
      <c r="AQ92" s="15">
        <f t="shared" si="85"/>
        <v>500</v>
      </c>
      <c r="AR92" s="15">
        <f t="shared" si="85"/>
        <v>500</v>
      </c>
      <c r="AS92" s="15">
        <f t="shared" si="85"/>
        <v>500</v>
      </c>
      <c r="AT92" s="15">
        <f t="shared" si="85"/>
        <v>500</v>
      </c>
      <c r="AU92" s="15">
        <f t="shared" si="85"/>
        <v>500</v>
      </c>
      <c r="AV92" s="15">
        <f t="shared" si="85"/>
        <v>500</v>
      </c>
      <c r="AW92" s="15">
        <f t="shared" si="85"/>
        <v>500</v>
      </c>
      <c r="AX92" s="15">
        <f t="shared" si="85"/>
        <v>500</v>
      </c>
      <c r="AY92" s="15">
        <f t="shared" si="85"/>
        <v>500</v>
      </c>
      <c r="AZ92" s="15">
        <f t="shared" si="85"/>
        <v>500</v>
      </c>
      <c r="BA92" s="15">
        <f t="shared" si="85"/>
        <v>500</v>
      </c>
      <c r="BB92" s="15">
        <f t="shared" si="85"/>
        <v>500</v>
      </c>
      <c r="BC92" s="15">
        <f t="shared" si="85"/>
        <v>500</v>
      </c>
      <c r="BD92" s="15">
        <f t="shared" si="85"/>
        <v>500</v>
      </c>
      <c r="BE92" s="15">
        <f t="shared" si="85"/>
        <v>500</v>
      </c>
      <c r="BF92" s="15">
        <f t="shared" si="85"/>
        <v>500</v>
      </c>
      <c r="BG92" s="15">
        <f t="shared" si="85"/>
        <v>500</v>
      </c>
      <c r="BH92" s="15">
        <f t="shared" si="85"/>
        <v>500</v>
      </c>
      <c r="BI92" s="15">
        <f t="shared" si="85"/>
        <v>500</v>
      </c>
      <c r="BJ92" s="15">
        <f t="shared" si="85"/>
        <v>500</v>
      </c>
      <c r="BK92" s="15">
        <f t="shared" si="85"/>
        <v>500</v>
      </c>
      <c r="BL92" s="15">
        <f t="shared" si="85"/>
        <v>500</v>
      </c>
      <c r="BM92" s="15">
        <f t="shared" si="85"/>
        <v>500</v>
      </c>
      <c r="BN92" s="15">
        <f t="shared" ref="BN92:CG92" si="86">IF(BN$63=$A92,(COHORT_SIZE*(1+COHORT_PCT_INCREASE)^DATEDIF($A$64,BN$63,"M")),IF(BN$63&gt;$A92,MAX(COHORT_FLOOR,BM92*MONTHLY_USER_PCT_LOSS), 0))</f>
        <v>500</v>
      </c>
      <c r="BO92" s="15">
        <f t="shared" si="86"/>
        <v>500</v>
      </c>
      <c r="BP92" s="15">
        <f t="shared" si="86"/>
        <v>500</v>
      </c>
      <c r="BQ92" s="15">
        <f t="shared" si="86"/>
        <v>500</v>
      </c>
      <c r="BR92" s="15">
        <f t="shared" si="86"/>
        <v>500</v>
      </c>
      <c r="BS92" s="15">
        <f t="shared" si="86"/>
        <v>500</v>
      </c>
      <c r="BT92" s="15">
        <f t="shared" si="86"/>
        <v>500</v>
      </c>
      <c r="BU92" s="15">
        <f t="shared" si="86"/>
        <v>500</v>
      </c>
      <c r="BV92" s="15">
        <f t="shared" si="86"/>
        <v>500</v>
      </c>
      <c r="BW92" s="15">
        <f t="shared" si="86"/>
        <v>500</v>
      </c>
      <c r="BX92" s="15">
        <f t="shared" si="86"/>
        <v>500</v>
      </c>
      <c r="BY92" s="15">
        <f t="shared" si="86"/>
        <v>500</v>
      </c>
      <c r="BZ92" s="15">
        <f t="shared" si="86"/>
        <v>500</v>
      </c>
      <c r="CA92" s="15">
        <f t="shared" si="86"/>
        <v>500</v>
      </c>
      <c r="CB92" s="15">
        <f t="shared" si="86"/>
        <v>500</v>
      </c>
      <c r="CC92" s="15">
        <f t="shared" si="86"/>
        <v>500</v>
      </c>
      <c r="CD92" s="15">
        <f t="shared" si="86"/>
        <v>500</v>
      </c>
      <c r="CE92" s="15">
        <f t="shared" si="86"/>
        <v>500</v>
      </c>
      <c r="CF92" s="15">
        <f t="shared" si="86"/>
        <v>500</v>
      </c>
      <c r="CG92" s="15">
        <f t="shared" si="86"/>
        <v>500</v>
      </c>
      <c r="CH92" s="7"/>
    </row>
    <row r="93" spans="1:86" ht="15.75" customHeight="1" x14ac:dyDescent="0.15">
      <c r="A93" s="4">
        <v>43252</v>
      </c>
      <c r="B93" s="15">
        <f t="shared" ref="B93:AG93" si="87">IF(B$63=$A93,(COHORT_SIZE*(1+COHORT_PCT_INCREASE)^DATEDIF($A$64,B$63,"M")),IF(B$63&gt;$A93,MAX(COHORT_FLOOR,A93*MONTHLY_USER_PCT_LOSS), 0))</f>
        <v>0</v>
      </c>
      <c r="C93" s="15">
        <f t="shared" si="87"/>
        <v>0</v>
      </c>
      <c r="D93" s="15">
        <f t="shared" si="87"/>
        <v>0</v>
      </c>
      <c r="E93" s="15">
        <f t="shared" si="87"/>
        <v>0</v>
      </c>
      <c r="F93" s="15">
        <f t="shared" si="87"/>
        <v>0</v>
      </c>
      <c r="G93" s="15">
        <f t="shared" si="87"/>
        <v>0</v>
      </c>
      <c r="H93" s="15">
        <f t="shared" si="87"/>
        <v>0</v>
      </c>
      <c r="I93" s="15">
        <f t="shared" si="87"/>
        <v>0</v>
      </c>
      <c r="J93" s="15">
        <f t="shared" si="87"/>
        <v>0</v>
      </c>
      <c r="K93" s="15">
        <f t="shared" si="87"/>
        <v>0</v>
      </c>
      <c r="L93" s="15">
        <f t="shared" si="87"/>
        <v>0</v>
      </c>
      <c r="M93" s="15">
        <f t="shared" si="87"/>
        <v>0</v>
      </c>
      <c r="N93" s="15">
        <f t="shared" si="87"/>
        <v>0</v>
      </c>
      <c r="O93" s="15">
        <f t="shared" si="87"/>
        <v>0</v>
      </c>
      <c r="P93" s="15">
        <f t="shared" si="87"/>
        <v>0</v>
      </c>
      <c r="Q93" s="15">
        <f t="shared" si="87"/>
        <v>0</v>
      </c>
      <c r="R93" s="15">
        <f t="shared" si="87"/>
        <v>0</v>
      </c>
      <c r="S93" s="15">
        <f t="shared" si="87"/>
        <v>0</v>
      </c>
      <c r="T93" s="15">
        <f t="shared" si="87"/>
        <v>0</v>
      </c>
      <c r="U93" s="15">
        <f t="shared" si="87"/>
        <v>0</v>
      </c>
      <c r="V93" s="15">
        <f t="shared" si="87"/>
        <v>0</v>
      </c>
      <c r="W93" s="15">
        <f t="shared" si="87"/>
        <v>0</v>
      </c>
      <c r="X93" s="15">
        <f t="shared" si="87"/>
        <v>0</v>
      </c>
      <c r="Y93" s="15">
        <f t="shared" si="87"/>
        <v>0</v>
      </c>
      <c r="Z93" s="15">
        <f t="shared" si="87"/>
        <v>0</v>
      </c>
      <c r="AA93" s="15">
        <f t="shared" si="87"/>
        <v>0</v>
      </c>
      <c r="AB93" s="15">
        <f t="shared" si="87"/>
        <v>0</v>
      </c>
      <c r="AC93" s="15">
        <f t="shared" si="87"/>
        <v>0</v>
      </c>
      <c r="AD93" s="15">
        <f t="shared" si="87"/>
        <v>0</v>
      </c>
      <c r="AE93" s="15">
        <f t="shared" si="87"/>
        <v>1000</v>
      </c>
      <c r="AF93" s="15">
        <f t="shared" si="87"/>
        <v>930</v>
      </c>
      <c r="AG93" s="15">
        <f t="shared" si="87"/>
        <v>864.90000000000009</v>
      </c>
      <c r="AH93" s="15">
        <f t="shared" ref="AH93:BM93" si="88">IF(AH$63=$A93,(COHORT_SIZE*(1+COHORT_PCT_INCREASE)^DATEDIF($A$64,AH$63,"M")),IF(AH$63&gt;$A93,MAX(COHORT_FLOOR,AG93*MONTHLY_USER_PCT_LOSS), 0))</f>
        <v>804.35700000000008</v>
      </c>
      <c r="AI93" s="15">
        <f t="shared" si="88"/>
        <v>748.05201000000011</v>
      </c>
      <c r="AJ93" s="15">
        <f t="shared" si="88"/>
        <v>695.68836930000009</v>
      </c>
      <c r="AK93" s="15">
        <f t="shared" si="88"/>
        <v>646.99018344900014</v>
      </c>
      <c r="AL93" s="15">
        <f t="shared" si="88"/>
        <v>601.70087060757021</v>
      </c>
      <c r="AM93" s="15">
        <f t="shared" si="88"/>
        <v>559.58180966504028</v>
      </c>
      <c r="AN93" s="15">
        <f t="shared" si="88"/>
        <v>520.41108298848746</v>
      </c>
      <c r="AO93" s="15">
        <f t="shared" si="88"/>
        <v>500</v>
      </c>
      <c r="AP93" s="15">
        <f t="shared" si="88"/>
        <v>500</v>
      </c>
      <c r="AQ93" s="15">
        <f t="shared" si="88"/>
        <v>500</v>
      </c>
      <c r="AR93" s="15">
        <f t="shared" si="88"/>
        <v>500</v>
      </c>
      <c r="AS93" s="15">
        <f t="shared" si="88"/>
        <v>500</v>
      </c>
      <c r="AT93" s="15">
        <f t="shared" si="88"/>
        <v>500</v>
      </c>
      <c r="AU93" s="15">
        <f t="shared" si="88"/>
        <v>500</v>
      </c>
      <c r="AV93" s="15">
        <f t="shared" si="88"/>
        <v>500</v>
      </c>
      <c r="AW93" s="15">
        <f t="shared" si="88"/>
        <v>500</v>
      </c>
      <c r="AX93" s="15">
        <f t="shared" si="88"/>
        <v>500</v>
      </c>
      <c r="AY93" s="15">
        <f t="shared" si="88"/>
        <v>500</v>
      </c>
      <c r="AZ93" s="15">
        <f t="shared" si="88"/>
        <v>500</v>
      </c>
      <c r="BA93" s="15">
        <f t="shared" si="88"/>
        <v>500</v>
      </c>
      <c r="BB93" s="15">
        <f t="shared" si="88"/>
        <v>500</v>
      </c>
      <c r="BC93" s="15">
        <f t="shared" si="88"/>
        <v>500</v>
      </c>
      <c r="BD93" s="15">
        <f t="shared" si="88"/>
        <v>500</v>
      </c>
      <c r="BE93" s="15">
        <f t="shared" si="88"/>
        <v>500</v>
      </c>
      <c r="BF93" s="15">
        <f t="shared" si="88"/>
        <v>500</v>
      </c>
      <c r="BG93" s="15">
        <f t="shared" si="88"/>
        <v>500</v>
      </c>
      <c r="BH93" s="15">
        <f t="shared" si="88"/>
        <v>500</v>
      </c>
      <c r="BI93" s="15">
        <f t="shared" si="88"/>
        <v>500</v>
      </c>
      <c r="BJ93" s="15">
        <f t="shared" si="88"/>
        <v>500</v>
      </c>
      <c r="BK93" s="15">
        <f t="shared" si="88"/>
        <v>500</v>
      </c>
      <c r="BL93" s="15">
        <f t="shared" si="88"/>
        <v>500</v>
      </c>
      <c r="BM93" s="15">
        <f t="shared" si="88"/>
        <v>500</v>
      </c>
      <c r="BN93" s="15">
        <f t="shared" ref="BN93:CG93" si="89">IF(BN$63=$A93,(COHORT_SIZE*(1+COHORT_PCT_INCREASE)^DATEDIF($A$64,BN$63,"M")),IF(BN$63&gt;$A93,MAX(COHORT_FLOOR,BM93*MONTHLY_USER_PCT_LOSS), 0))</f>
        <v>500</v>
      </c>
      <c r="BO93" s="15">
        <f t="shared" si="89"/>
        <v>500</v>
      </c>
      <c r="BP93" s="15">
        <f t="shared" si="89"/>
        <v>500</v>
      </c>
      <c r="BQ93" s="15">
        <f t="shared" si="89"/>
        <v>500</v>
      </c>
      <c r="BR93" s="15">
        <f t="shared" si="89"/>
        <v>500</v>
      </c>
      <c r="BS93" s="15">
        <f t="shared" si="89"/>
        <v>500</v>
      </c>
      <c r="BT93" s="15">
        <f t="shared" si="89"/>
        <v>500</v>
      </c>
      <c r="BU93" s="15">
        <f t="shared" si="89"/>
        <v>500</v>
      </c>
      <c r="BV93" s="15">
        <f t="shared" si="89"/>
        <v>500</v>
      </c>
      <c r="BW93" s="15">
        <f t="shared" si="89"/>
        <v>500</v>
      </c>
      <c r="BX93" s="15">
        <f t="shared" si="89"/>
        <v>500</v>
      </c>
      <c r="BY93" s="15">
        <f t="shared" si="89"/>
        <v>500</v>
      </c>
      <c r="BZ93" s="15">
        <f t="shared" si="89"/>
        <v>500</v>
      </c>
      <c r="CA93" s="15">
        <f t="shared" si="89"/>
        <v>500</v>
      </c>
      <c r="CB93" s="15">
        <f t="shared" si="89"/>
        <v>500</v>
      </c>
      <c r="CC93" s="15">
        <f t="shared" si="89"/>
        <v>500</v>
      </c>
      <c r="CD93" s="15">
        <f t="shared" si="89"/>
        <v>500</v>
      </c>
      <c r="CE93" s="15">
        <f t="shared" si="89"/>
        <v>500</v>
      </c>
      <c r="CF93" s="15">
        <f t="shared" si="89"/>
        <v>500</v>
      </c>
      <c r="CG93" s="15">
        <f t="shared" si="89"/>
        <v>500</v>
      </c>
      <c r="CH93" s="7"/>
    </row>
    <row r="94" spans="1:86" ht="15.75" customHeight="1" x14ac:dyDescent="0.15">
      <c r="A94" s="4">
        <v>43282</v>
      </c>
      <c r="B94" s="15">
        <f t="shared" ref="B94:AG94" si="90">IF(B$63=$A94,(COHORT_SIZE*(1+COHORT_PCT_INCREASE)^DATEDIF($A$64,B$63,"M")),IF(B$63&gt;$A94,MAX(COHORT_FLOOR,A94*MONTHLY_USER_PCT_LOSS), 0))</f>
        <v>0</v>
      </c>
      <c r="C94" s="15">
        <f t="shared" si="90"/>
        <v>0</v>
      </c>
      <c r="D94" s="15">
        <f t="shared" si="90"/>
        <v>0</v>
      </c>
      <c r="E94" s="15">
        <f t="shared" si="90"/>
        <v>0</v>
      </c>
      <c r="F94" s="15">
        <f t="shared" si="90"/>
        <v>0</v>
      </c>
      <c r="G94" s="15">
        <f t="shared" si="90"/>
        <v>0</v>
      </c>
      <c r="H94" s="15">
        <f t="shared" si="90"/>
        <v>0</v>
      </c>
      <c r="I94" s="15">
        <f t="shared" si="90"/>
        <v>0</v>
      </c>
      <c r="J94" s="15">
        <f t="shared" si="90"/>
        <v>0</v>
      </c>
      <c r="K94" s="15">
        <f t="shared" si="90"/>
        <v>0</v>
      </c>
      <c r="L94" s="15">
        <f t="shared" si="90"/>
        <v>0</v>
      </c>
      <c r="M94" s="15">
        <f t="shared" si="90"/>
        <v>0</v>
      </c>
      <c r="N94" s="15">
        <f t="shared" si="90"/>
        <v>0</v>
      </c>
      <c r="O94" s="15">
        <f t="shared" si="90"/>
        <v>0</v>
      </c>
      <c r="P94" s="15">
        <f t="shared" si="90"/>
        <v>0</v>
      </c>
      <c r="Q94" s="15">
        <f t="shared" si="90"/>
        <v>0</v>
      </c>
      <c r="R94" s="15">
        <f t="shared" si="90"/>
        <v>0</v>
      </c>
      <c r="S94" s="15">
        <f t="shared" si="90"/>
        <v>0</v>
      </c>
      <c r="T94" s="15">
        <f t="shared" si="90"/>
        <v>0</v>
      </c>
      <c r="U94" s="15">
        <f t="shared" si="90"/>
        <v>0</v>
      </c>
      <c r="V94" s="15">
        <f t="shared" si="90"/>
        <v>0</v>
      </c>
      <c r="W94" s="15">
        <f t="shared" si="90"/>
        <v>0</v>
      </c>
      <c r="X94" s="15">
        <f t="shared" si="90"/>
        <v>0</v>
      </c>
      <c r="Y94" s="15">
        <f t="shared" si="90"/>
        <v>0</v>
      </c>
      <c r="Z94" s="15">
        <f t="shared" si="90"/>
        <v>0</v>
      </c>
      <c r="AA94" s="15">
        <f t="shared" si="90"/>
        <v>0</v>
      </c>
      <c r="AB94" s="15">
        <f t="shared" si="90"/>
        <v>0</v>
      </c>
      <c r="AC94" s="15">
        <f t="shared" si="90"/>
        <v>0</v>
      </c>
      <c r="AD94" s="15">
        <f t="shared" si="90"/>
        <v>0</v>
      </c>
      <c r="AE94" s="15">
        <f t="shared" si="90"/>
        <v>0</v>
      </c>
      <c r="AF94" s="15">
        <f t="shared" si="90"/>
        <v>1000</v>
      </c>
      <c r="AG94" s="15">
        <f t="shared" si="90"/>
        <v>930</v>
      </c>
      <c r="AH94" s="15">
        <f t="shared" ref="AH94:BM94" si="91">IF(AH$63=$A94,(COHORT_SIZE*(1+COHORT_PCT_INCREASE)^DATEDIF($A$64,AH$63,"M")),IF(AH$63&gt;$A94,MAX(COHORT_FLOOR,AG94*MONTHLY_USER_PCT_LOSS), 0))</f>
        <v>864.90000000000009</v>
      </c>
      <c r="AI94" s="15">
        <f t="shared" si="91"/>
        <v>804.35700000000008</v>
      </c>
      <c r="AJ94" s="15">
        <f t="shared" si="91"/>
        <v>748.05201000000011</v>
      </c>
      <c r="AK94" s="15">
        <f t="shared" si="91"/>
        <v>695.68836930000009</v>
      </c>
      <c r="AL94" s="15">
        <f t="shared" si="91"/>
        <v>646.99018344900014</v>
      </c>
      <c r="AM94" s="15">
        <f t="shared" si="91"/>
        <v>601.70087060757021</v>
      </c>
      <c r="AN94" s="15">
        <f t="shared" si="91"/>
        <v>559.58180966504028</v>
      </c>
      <c r="AO94" s="15">
        <f t="shared" si="91"/>
        <v>520.41108298848746</v>
      </c>
      <c r="AP94" s="15">
        <f t="shared" si="91"/>
        <v>500</v>
      </c>
      <c r="AQ94" s="15">
        <f t="shared" si="91"/>
        <v>500</v>
      </c>
      <c r="AR94" s="15">
        <f t="shared" si="91"/>
        <v>500</v>
      </c>
      <c r="AS94" s="15">
        <f t="shared" si="91"/>
        <v>500</v>
      </c>
      <c r="AT94" s="15">
        <f t="shared" si="91"/>
        <v>500</v>
      </c>
      <c r="AU94" s="15">
        <f t="shared" si="91"/>
        <v>500</v>
      </c>
      <c r="AV94" s="15">
        <f t="shared" si="91"/>
        <v>500</v>
      </c>
      <c r="AW94" s="15">
        <f t="shared" si="91"/>
        <v>500</v>
      </c>
      <c r="AX94" s="15">
        <f t="shared" si="91"/>
        <v>500</v>
      </c>
      <c r="AY94" s="15">
        <f t="shared" si="91"/>
        <v>500</v>
      </c>
      <c r="AZ94" s="15">
        <f t="shared" si="91"/>
        <v>500</v>
      </c>
      <c r="BA94" s="15">
        <f t="shared" si="91"/>
        <v>500</v>
      </c>
      <c r="BB94" s="15">
        <f t="shared" si="91"/>
        <v>500</v>
      </c>
      <c r="BC94" s="15">
        <f t="shared" si="91"/>
        <v>500</v>
      </c>
      <c r="BD94" s="15">
        <f t="shared" si="91"/>
        <v>500</v>
      </c>
      <c r="BE94" s="15">
        <f t="shared" si="91"/>
        <v>500</v>
      </c>
      <c r="BF94" s="15">
        <f t="shared" si="91"/>
        <v>500</v>
      </c>
      <c r="BG94" s="15">
        <f t="shared" si="91"/>
        <v>500</v>
      </c>
      <c r="BH94" s="15">
        <f t="shared" si="91"/>
        <v>500</v>
      </c>
      <c r="BI94" s="15">
        <f t="shared" si="91"/>
        <v>500</v>
      </c>
      <c r="BJ94" s="15">
        <f t="shared" si="91"/>
        <v>500</v>
      </c>
      <c r="BK94" s="15">
        <f t="shared" si="91"/>
        <v>500</v>
      </c>
      <c r="BL94" s="15">
        <f t="shared" si="91"/>
        <v>500</v>
      </c>
      <c r="BM94" s="15">
        <f t="shared" si="91"/>
        <v>500</v>
      </c>
      <c r="BN94" s="15">
        <f t="shared" ref="BN94:CG94" si="92">IF(BN$63=$A94,(COHORT_SIZE*(1+COHORT_PCT_INCREASE)^DATEDIF($A$64,BN$63,"M")),IF(BN$63&gt;$A94,MAX(COHORT_FLOOR,BM94*MONTHLY_USER_PCT_LOSS), 0))</f>
        <v>500</v>
      </c>
      <c r="BO94" s="15">
        <f t="shared" si="92"/>
        <v>500</v>
      </c>
      <c r="BP94" s="15">
        <f t="shared" si="92"/>
        <v>500</v>
      </c>
      <c r="BQ94" s="15">
        <f t="shared" si="92"/>
        <v>500</v>
      </c>
      <c r="BR94" s="15">
        <f t="shared" si="92"/>
        <v>500</v>
      </c>
      <c r="BS94" s="15">
        <f t="shared" si="92"/>
        <v>500</v>
      </c>
      <c r="BT94" s="15">
        <f t="shared" si="92"/>
        <v>500</v>
      </c>
      <c r="BU94" s="15">
        <f t="shared" si="92"/>
        <v>500</v>
      </c>
      <c r="BV94" s="15">
        <f t="shared" si="92"/>
        <v>500</v>
      </c>
      <c r="BW94" s="15">
        <f t="shared" si="92"/>
        <v>500</v>
      </c>
      <c r="BX94" s="15">
        <f t="shared" si="92"/>
        <v>500</v>
      </c>
      <c r="BY94" s="15">
        <f t="shared" si="92"/>
        <v>500</v>
      </c>
      <c r="BZ94" s="15">
        <f t="shared" si="92"/>
        <v>500</v>
      </c>
      <c r="CA94" s="15">
        <f t="shared" si="92"/>
        <v>500</v>
      </c>
      <c r="CB94" s="15">
        <f t="shared" si="92"/>
        <v>500</v>
      </c>
      <c r="CC94" s="15">
        <f t="shared" si="92"/>
        <v>500</v>
      </c>
      <c r="CD94" s="15">
        <f t="shared" si="92"/>
        <v>500</v>
      </c>
      <c r="CE94" s="15">
        <f t="shared" si="92"/>
        <v>500</v>
      </c>
      <c r="CF94" s="15">
        <f t="shared" si="92"/>
        <v>500</v>
      </c>
      <c r="CG94" s="15">
        <f t="shared" si="92"/>
        <v>500</v>
      </c>
      <c r="CH94" s="7"/>
    </row>
    <row r="95" spans="1:86" ht="15.75" customHeight="1" x14ac:dyDescent="0.15">
      <c r="A95" s="4">
        <v>43313</v>
      </c>
      <c r="B95" s="15">
        <f t="shared" ref="B95:AG95" si="93">IF(B$63=$A95,(COHORT_SIZE*(1+COHORT_PCT_INCREASE)^DATEDIF($A$64,B$63,"M")),IF(B$63&gt;$A95,MAX(COHORT_FLOOR,A95*MONTHLY_USER_PCT_LOSS), 0))</f>
        <v>0</v>
      </c>
      <c r="C95" s="15">
        <f t="shared" si="93"/>
        <v>0</v>
      </c>
      <c r="D95" s="15">
        <f t="shared" si="93"/>
        <v>0</v>
      </c>
      <c r="E95" s="15">
        <f t="shared" si="93"/>
        <v>0</v>
      </c>
      <c r="F95" s="15">
        <f t="shared" si="93"/>
        <v>0</v>
      </c>
      <c r="G95" s="15">
        <f t="shared" si="93"/>
        <v>0</v>
      </c>
      <c r="H95" s="15">
        <f t="shared" si="93"/>
        <v>0</v>
      </c>
      <c r="I95" s="15">
        <f t="shared" si="93"/>
        <v>0</v>
      </c>
      <c r="J95" s="15">
        <f t="shared" si="93"/>
        <v>0</v>
      </c>
      <c r="K95" s="15">
        <f t="shared" si="93"/>
        <v>0</v>
      </c>
      <c r="L95" s="15">
        <f t="shared" si="93"/>
        <v>0</v>
      </c>
      <c r="M95" s="15">
        <f t="shared" si="93"/>
        <v>0</v>
      </c>
      <c r="N95" s="15">
        <f t="shared" si="93"/>
        <v>0</v>
      </c>
      <c r="O95" s="15">
        <f t="shared" si="93"/>
        <v>0</v>
      </c>
      <c r="P95" s="15">
        <f t="shared" si="93"/>
        <v>0</v>
      </c>
      <c r="Q95" s="15">
        <f t="shared" si="93"/>
        <v>0</v>
      </c>
      <c r="R95" s="15">
        <f t="shared" si="93"/>
        <v>0</v>
      </c>
      <c r="S95" s="15">
        <f t="shared" si="93"/>
        <v>0</v>
      </c>
      <c r="T95" s="15">
        <f t="shared" si="93"/>
        <v>0</v>
      </c>
      <c r="U95" s="15">
        <f t="shared" si="93"/>
        <v>0</v>
      </c>
      <c r="V95" s="15">
        <f t="shared" si="93"/>
        <v>0</v>
      </c>
      <c r="W95" s="15">
        <f t="shared" si="93"/>
        <v>0</v>
      </c>
      <c r="X95" s="15">
        <f t="shared" si="93"/>
        <v>0</v>
      </c>
      <c r="Y95" s="15">
        <f t="shared" si="93"/>
        <v>0</v>
      </c>
      <c r="Z95" s="15">
        <f t="shared" si="93"/>
        <v>0</v>
      </c>
      <c r="AA95" s="15">
        <f t="shared" si="93"/>
        <v>0</v>
      </c>
      <c r="AB95" s="15">
        <f t="shared" si="93"/>
        <v>0</v>
      </c>
      <c r="AC95" s="15">
        <f t="shared" si="93"/>
        <v>0</v>
      </c>
      <c r="AD95" s="15">
        <f t="shared" si="93"/>
        <v>0</v>
      </c>
      <c r="AE95" s="15">
        <f t="shared" si="93"/>
        <v>0</v>
      </c>
      <c r="AF95" s="15">
        <f t="shared" si="93"/>
        <v>0</v>
      </c>
      <c r="AG95" s="15">
        <f t="shared" si="93"/>
        <v>1000</v>
      </c>
      <c r="AH95" s="15">
        <f t="shared" ref="AH95:BM95" si="94">IF(AH$63=$A95,(COHORT_SIZE*(1+COHORT_PCT_INCREASE)^DATEDIF($A$64,AH$63,"M")),IF(AH$63&gt;$A95,MAX(COHORT_FLOOR,AG95*MONTHLY_USER_PCT_LOSS), 0))</f>
        <v>930</v>
      </c>
      <c r="AI95" s="15">
        <f t="shared" si="94"/>
        <v>864.90000000000009</v>
      </c>
      <c r="AJ95" s="15">
        <f t="shared" si="94"/>
        <v>804.35700000000008</v>
      </c>
      <c r="AK95" s="15">
        <f t="shared" si="94"/>
        <v>748.05201000000011</v>
      </c>
      <c r="AL95" s="15">
        <f t="shared" si="94"/>
        <v>695.68836930000009</v>
      </c>
      <c r="AM95" s="15">
        <f t="shared" si="94"/>
        <v>646.99018344900014</v>
      </c>
      <c r="AN95" s="15">
        <f t="shared" si="94"/>
        <v>601.70087060757021</v>
      </c>
      <c r="AO95" s="15">
        <f t="shared" si="94"/>
        <v>559.58180966504028</v>
      </c>
      <c r="AP95" s="15">
        <f t="shared" si="94"/>
        <v>520.41108298848746</v>
      </c>
      <c r="AQ95" s="15">
        <f t="shared" si="94"/>
        <v>500</v>
      </c>
      <c r="AR95" s="15">
        <f t="shared" si="94"/>
        <v>500</v>
      </c>
      <c r="AS95" s="15">
        <f t="shared" si="94"/>
        <v>500</v>
      </c>
      <c r="AT95" s="15">
        <f t="shared" si="94"/>
        <v>500</v>
      </c>
      <c r="AU95" s="15">
        <f t="shared" si="94"/>
        <v>500</v>
      </c>
      <c r="AV95" s="15">
        <f t="shared" si="94"/>
        <v>500</v>
      </c>
      <c r="AW95" s="15">
        <f t="shared" si="94"/>
        <v>500</v>
      </c>
      <c r="AX95" s="15">
        <f t="shared" si="94"/>
        <v>500</v>
      </c>
      <c r="AY95" s="15">
        <f t="shared" si="94"/>
        <v>500</v>
      </c>
      <c r="AZ95" s="15">
        <f t="shared" si="94"/>
        <v>500</v>
      </c>
      <c r="BA95" s="15">
        <f t="shared" si="94"/>
        <v>500</v>
      </c>
      <c r="BB95" s="15">
        <f t="shared" si="94"/>
        <v>500</v>
      </c>
      <c r="BC95" s="15">
        <f t="shared" si="94"/>
        <v>500</v>
      </c>
      <c r="BD95" s="15">
        <f t="shared" si="94"/>
        <v>500</v>
      </c>
      <c r="BE95" s="15">
        <f t="shared" si="94"/>
        <v>500</v>
      </c>
      <c r="BF95" s="15">
        <f t="shared" si="94"/>
        <v>500</v>
      </c>
      <c r="BG95" s="15">
        <f t="shared" si="94"/>
        <v>500</v>
      </c>
      <c r="BH95" s="15">
        <f t="shared" si="94"/>
        <v>500</v>
      </c>
      <c r="BI95" s="15">
        <f t="shared" si="94"/>
        <v>500</v>
      </c>
      <c r="BJ95" s="15">
        <f t="shared" si="94"/>
        <v>500</v>
      </c>
      <c r="BK95" s="15">
        <f t="shared" si="94"/>
        <v>500</v>
      </c>
      <c r="BL95" s="15">
        <f t="shared" si="94"/>
        <v>500</v>
      </c>
      <c r="BM95" s="15">
        <f t="shared" si="94"/>
        <v>500</v>
      </c>
      <c r="BN95" s="15">
        <f t="shared" ref="BN95:CG95" si="95">IF(BN$63=$A95,(COHORT_SIZE*(1+COHORT_PCT_INCREASE)^DATEDIF($A$64,BN$63,"M")),IF(BN$63&gt;$A95,MAX(COHORT_FLOOR,BM95*MONTHLY_USER_PCT_LOSS), 0))</f>
        <v>500</v>
      </c>
      <c r="BO95" s="15">
        <f t="shared" si="95"/>
        <v>500</v>
      </c>
      <c r="BP95" s="15">
        <f t="shared" si="95"/>
        <v>500</v>
      </c>
      <c r="BQ95" s="15">
        <f t="shared" si="95"/>
        <v>500</v>
      </c>
      <c r="BR95" s="15">
        <f t="shared" si="95"/>
        <v>500</v>
      </c>
      <c r="BS95" s="15">
        <f t="shared" si="95"/>
        <v>500</v>
      </c>
      <c r="BT95" s="15">
        <f t="shared" si="95"/>
        <v>500</v>
      </c>
      <c r="BU95" s="15">
        <f t="shared" si="95"/>
        <v>500</v>
      </c>
      <c r="BV95" s="15">
        <f t="shared" si="95"/>
        <v>500</v>
      </c>
      <c r="BW95" s="15">
        <f t="shared" si="95"/>
        <v>500</v>
      </c>
      <c r="BX95" s="15">
        <f t="shared" si="95"/>
        <v>500</v>
      </c>
      <c r="BY95" s="15">
        <f t="shared" si="95"/>
        <v>500</v>
      </c>
      <c r="BZ95" s="15">
        <f t="shared" si="95"/>
        <v>500</v>
      </c>
      <c r="CA95" s="15">
        <f t="shared" si="95"/>
        <v>500</v>
      </c>
      <c r="CB95" s="15">
        <f t="shared" si="95"/>
        <v>500</v>
      </c>
      <c r="CC95" s="15">
        <f t="shared" si="95"/>
        <v>500</v>
      </c>
      <c r="CD95" s="15">
        <f t="shared" si="95"/>
        <v>500</v>
      </c>
      <c r="CE95" s="15">
        <f t="shared" si="95"/>
        <v>500</v>
      </c>
      <c r="CF95" s="15">
        <f t="shared" si="95"/>
        <v>500</v>
      </c>
      <c r="CG95" s="15">
        <f t="shared" si="95"/>
        <v>500</v>
      </c>
      <c r="CH95" s="7"/>
    </row>
    <row r="96" spans="1:86" ht="15.75" customHeight="1" x14ac:dyDescent="0.15">
      <c r="A96" s="4">
        <v>43344</v>
      </c>
      <c r="B96" s="15">
        <f t="shared" ref="B96:AG96" si="96">IF(B$63=$A96,(COHORT_SIZE*(1+COHORT_PCT_INCREASE)^DATEDIF($A$64,B$63,"M")),IF(B$63&gt;$A96,MAX(COHORT_FLOOR,A96*MONTHLY_USER_PCT_LOSS), 0))</f>
        <v>0</v>
      </c>
      <c r="C96" s="15">
        <f t="shared" si="96"/>
        <v>0</v>
      </c>
      <c r="D96" s="15">
        <f t="shared" si="96"/>
        <v>0</v>
      </c>
      <c r="E96" s="15">
        <f t="shared" si="96"/>
        <v>0</v>
      </c>
      <c r="F96" s="15">
        <f t="shared" si="96"/>
        <v>0</v>
      </c>
      <c r="G96" s="15">
        <f t="shared" si="96"/>
        <v>0</v>
      </c>
      <c r="H96" s="15">
        <f t="shared" si="96"/>
        <v>0</v>
      </c>
      <c r="I96" s="15">
        <f t="shared" si="96"/>
        <v>0</v>
      </c>
      <c r="J96" s="15">
        <f t="shared" si="96"/>
        <v>0</v>
      </c>
      <c r="K96" s="15">
        <f t="shared" si="96"/>
        <v>0</v>
      </c>
      <c r="L96" s="15">
        <f t="shared" si="96"/>
        <v>0</v>
      </c>
      <c r="M96" s="15">
        <f t="shared" si="96"/>
        <v>0</v>
      </c>
      <c r="N96" s="15">
        <f t="shared" si="96"/>
        <v>0</v>
      </c>
      <c r="O96" s="15">
        <f t="shared" si="96"/>
        <v>0</v>
      </c>
      <c r="P96" s="15">
        <f t="shared" si="96"/>
        <v>0</v>
      </c>
      <c r="Q96" s="15">
        <f t="shared" si="96"/>
        <v>0</v>
      </c>
      <c r="R96" s="15">
        <f t="shared" si="96"/>
        <v>0</v>
      </c>
      <c r="S96" s="15">
        <f t="shared" si="96"/>
        <v>0</v>
      </c>
      <c r="T96" s="15">
        <f t="shared" si="96"/>
        <v>0</v>
      </c>
      <c r="U96" s="15">
        <f t="shared" si="96"/>
        <v>0</v>
      </c>
      <c r="V96" s="15">
        <f t="shared" si="96"/>
        <v>0</v>
      </c>
      <c r="W96" s="15">
        <f t="shared" si="96"/>
        <v>0</v>
      </c>
      <c r="X96" s="15">
        <f t="shared" si="96"/>
        <v>0</v>
      </c>
      <c r="Y96" s="15">
        <f t="shared" si="96"/>
        <v>0</v>
      </c>
      <c r="Z96" s="15">
        <f t="shared" si="96"/>
        <v>0</v>
      </c>
      <c r="AA96" s="15">
        <f t="shared" si="96"/>
        <v>0</v>
      </c>
      <c r="AB96" s="15">
        <f t="shared" si="96"/>
        <v>0</v>
      </c>
      <c r="AC96" s="15">
        <f t="shared" si="96"/>
        <v>0</v>
      </c>
      <c r="AD96" s="15">
        <f t="shared" si="96"/>
        <v>0</v>
      </c>
      <c r="AE96" s="15">
        <f t="shared" si="96"/>
        <v>0</v>
      </c>
      <c r="AF96" s="15">
        <f t="shared" si="96"/>
        <v>0</v>
      </c>
      <c r="AG96" s="15">
        <f t="shared" si="96"/>
        <v>0</v>
      </c>
      <c r="AH96" s="15">
        <f t="shared" ref="AH96:BM96" si="97">IF(AH$63=$A96,(COHORT_SIZE*(1+COHORT_PCT_INCREASE)^DATEDIF($A$64,AH$63,"M")),IF(AH$63&gt;$A96,MAX(COHORT_FLOOR,AG96*MONTHLY_USER_PCT_LOSS), 0))</f>
        <v>1000</v>
      </c>
      <c r="AI96" s="15">
        <f t="shared" si="97"/>
        <v>930</v>
      </c>
      <c r="AJ96" s="15">
        <f t="shared" si="97"/>
        <v>864.90000000000009</v>
      </c>
      <c r="AK96" s="15">
        <f t="shared" si="97"/>
        <v>804.35700000000008</v>
      </c>
      <c r="AL96" s="15">
        <f t="shared" si="97"/>
        <v>748.05201000000011</v>
      </c>
      <c r="AM96" s="15">
        <f t="shared" si="97"/>
        <v>695.68836930000009</v>
      </c>
      <c r="AN96" s="15">
        <f t="shared" si="97"/>
        <v>646.99018344900014</v>
      </c>
      <c r="AO96" s="15">
        <f t="shared" si="97"/>
        <v>601.70087060757021</v>
      </c>
      <c r="AP96" s="15">
        <f t="shared" si="97"/>
        <v>559.58180966504028</v>
      </c>
      <c r="AQ96" s="15">
        <f t="shared" si="97"/>
        <v>520.41108298848746</v>
      </c>
      <c r="AR96" s="15">
        <f t="shared" si="97"/>
        <v>500</v>
      </c>
      <c r="AS96" s="15">
        <f t="shared" si="97"/>
        <v>500</v>
      </c>
      <c r="AT96" s="15">
        <f t="shared" si="97"/>
        <v>500</v>
      </c>
      <c r="AU96" s="15">
        <f t="shared" si="97"/>
        <v>500</v>
      </c>
      <c r="AV96" s="15">
        <f t="shared" si="97"/>
        <v>500</v>
      </c>
      <c r="AW96" s="15">
        <f t="shared" si="97"/>
        <v>500</v>
      </c>
      <c r="AX96" s="15">
        <f t="shared" si="97"/>
        <v>500</v>
      </c>
      <c r="AY96" s="15">
        <f t="shared" si="97"/>
        <v>500</v>
      </c>
      <c r="AZ96" s="15">
        <f t="shared" si="97"/>
        <v>500</v>
      </c>
      <c r="BA96" s="15">
        <f t="shared" si="97"/>
        <v>500</v>
      </c>
      <c r="BB96" s="15">
        <f t="shared" si="97"/>
        <v>500</v>
      </c>
      <c r="BC96" s="15">
        <f t="shared" si="97"/>
        <v>500</v>
      </c>
      <c r="BD96" s="15">
        <f t="shared" si="97"/>
        <v>500</v>
      </c>
      <c r="BE96" s="15">
        <f t="shared" si="97"/>
        <v>500</v>
      </c>
      <c r="BF96" s="15">
        <f t="shared" si="97"/>
        <v>500</v>
      </c>
      <c r="BG96" s="15">
        <f t="shared" si="97"/>
        <v>500</v>
      </c>
      <c r="BH96" s="15">
        <f t="shared" si="97"/>
        <v>500</v>
      </c>
      <c r="BI96" s="15">
        <f t="shared" si="97"/>
        <v>500</v>
      </c>
      <c r="BJ96" s="15">
        <f t="shared" si="97"/>
        <v>500</v>
      </c>
      <c r="BK96" s="15">
        <f t="shared" si="97"/>
        <v>500</v>
      </c>
      <c r="BL96" s="15">
        <f t="shared" si="97"/>
        <v>500</v>
      </c>
      <c r="BM96" s="15">
        <f t="shared" si="97"/>
        <v>500</v>
      </c>
      <c r="BN96" s="15">
        <f t="shared" ref="BN96:CG96" si="98">IF(BN$63=$A96,(COHORT_SIZE*(1+COHORT_PCT_INCREASE)^DATEDIF($A$64,BN$63,"M")),IF(BN$63&gt;$A96,MAX(COHORT_FLOOR,BM96*MONTHLY_USER_PCT_LOSS), 0))</f>
        <v>500</v>
      </c>
      <c r="BO96" s="15">
        <f t="shared" si="98"/>
        <v>500</v>
      </c>
      <c r="BP96" s="15">
        <f t="shared" si="98"/>
        <v>500</v>
      </c>
      <c r="BQ96" s="15">
        <f t="shared" si="98"/>
        <v>500</v>
      </c>
      <c r="BR96" s="15">
        <f t="shared" si="98"/>
        <v>500</v>
      </c>
      <c r="BS96" s="15">
        <f t="shared" si="98"/>
        <v>500</v>
      </c>
      <c r="BT96" s="15">
        <f t="shared" si="98"/>
        <v>500</v>
      </c>
      <c r="BU96" s="15">
        <f t="shared" si="98"/>
        <v>500</v>
      </c>
      <c r="BV96" s="15">
        <f t="shared" si="98"/>
        <v>500</v>
      </c>
      <c r="BW96" s="15">
        <f t="shared" si="98"/>
        <v>500</v>
      </c>
      <c r="BX96" s="15">
        <f t="shared" si="98"/>
        <v>500</v>
      </c>
      <c r="BY96" s="15">
        <f t="shared" si="98"/>
        <v>500</v>
      </c>
      <c r="BZ96" s="15">
        <f t="shared" si="98"/>
        <v>500</v>
      </c>
      <c r="CA96" s="15">
        <f t="shared" si="98"/>
        <v>500</v>
      </c>
      <c r="CB96" s="15">
        <f t="shared" si="98"/>
        <v>500</v>
      </c>
      <c r="CC96" s="15">
        <f t="shared" si="98"/>
        <v>500</v>
      </c>
      <c r="CD96" s="15">
        <f t="shared" si="98"/>
        <v>500</v>
      </c>
      <c r="CE96" s="15">
        <f t="shared" si="98"/>
        <v>500</v>
      </c>
      <c r="CF96" s="15">
        <f t="shared" si="98"/>
        <v>500</v>
      </c>
      <c r="CG96" s="15">
        <f t="shared" si="98"/>
        <v>500</v>
      </c>
      <c r="CH96" s="7"/>
    </row>
    <row r="97" spans="1:86" ht="15.75" customHeight="1" x14ac:dyDescent="0.15">
      <c r="A97" s="4">
        <v>43374</v>
      </c>
      <c r="B97" s="15">
        <f t="shared" ref="B97:AG97" si="99">IF(B$63=$A97,(COHORT_SIZE*(1+COHORT_PCT_INCREASE)^DATEDIF($A$64,B$63,"M")),IF(B$63&gt;$A97,MAX(COHORT_FLOOR,A97*MONTHLY_USER_PCT_LOSS), 0))</f>
        <v>0</v>
      </c>
      <c r="C97" s="15">
        <f t="shared" si="99"/>
        <v>0</v>
      </c>
      <c r="D97" s="15">
        <f t="shared" si="99"/>
        <v>0</v>
      </c>
      <c r="E97" s="15">
        <f t="shared" si="99"/>
        <v>0</v>
      </c>
      <c r="F97" s="15">
        <f t="shared" si="99"/>
        <v>0</v>
      </c>
      <c r="G97" s="15">
        <f t="shared" si="99"/>
        <v>0</v>
      </c>
      <c r="H97" s="15">
        <f t="shared" si="99"/>
        <v>0</v>
      </c>
      <c r="I97" s="15">
        <f t="shared" si="99"/>
        <v>0</v>
      </c>
      <c r="J97" s="15">
        <f t="shared" si="99"/>
        <v>0</v>
      </c>
      <c r="K97" s="15">
        <f t="shared" si="99"/>
        <v>0</v>
      </c>
      <c r="L97" s="15">
        <f t="shared" si="99"/>
        <v>0</v>
      </c>
      <c r="M97" s="15">
        <f t="shared" si="99"/>
        <v>0</v>
      </c>
      <c r="N97" s="15">
        <f t="shared" si="99"/>
        <v>0</v>
      </c>
      <c r="O97" s="15">
        <f t="shared" si="99"/>
        <v>0</v>
      </c>
      <c r="P97" s="15">
        <f t="shared" si="99"/>
        <v>0</v>
      </c>
      <c r="Q97" s="15">
        <f t="shared" si="99"/>
        <v>0</v>
      </c>
      <c r="R97" s="15">
        <f t="shared" si="99"/>
        <v>0</v>
      </c>
      <c r="S97" s="15">
        <f t="shared" si="99"/>
        <v>0</v>
      </c>
      <c r="T97" s="15">
        <f t="shared" si="99"/>
        <v>0</v>
      </c>
      <c r="U97" s="15">
        <f t="shared" si="99"/>
        <v>0</v>
      </c>
      <c r="V97" s="15">
        <f t="shared" si="99"/>
        <v>0</v>
      </c>
      <c r="W97" s="15">
        <f t="shared" si="99"/>
        <v>0</v>
      </c>
      <c r="X97" s="15">
        <f t="shared" si="99"/>
        <v>0</v>
      </c>
      <c r="Y97" s="15">
        <f t="shared" si="99"/>
        <v>0</v>
      </c>
      <c r="Z97" s="15">
        <f t="shared" si="99"/>
        <v>0</v>
      </c>
      <c r="AA97" s="15">
        <f t="shared" si="99"/>
        <v>0</v>
      </c>
      <c r="AB97" s="15">
        <f t="shared" si="99"/>
        <v>0</v>
      </c>
      <c r="AC97" s="15">
        <f t="shared" si="99"/>
        <v>0</v>
      </c>
      <c r="AD97" s="15">
        <f t="shared" si="99"/>
        <v>0</v>
      </c>
      <c r="AE97" s="15">
        <f t="shared" si="99"/>
        <v>0</v>
      </c>
      <c r="AF97" s="15">
        <f t="shared" si="99"/>
        <v>0</v>
      </c>
      <c r="AG97" s="15">
        <f t="shared" si="99"/>
        <v>0</v>
      </c>
      <c r="AH97" s="15">
        <f t="shared" ref="AH97:BM97" si="100">IF(AH$63=$A97,(COHORT_SIZE*(1+COHORT_PCT_INCREASE)^DATEDIF($A$64,AH$63,"M")),IF(AH$63&gt;$A97,MAX(COHORT_FLOOR,AG97*MONTHLY_USER_PCT_LOSS), 0))</f>
        <v>0</v>
      </c>
      <c r="AI97" s="15">
        <f t="shared" si="100"/>
        <v>1000</v>
      </c>
      <c r="AJ97" s="15">
        <f t="shared" si="100"/>
        <v>930</v>
      </c>
      <c r="AK97" s="15">
        <f t="shared" si="100"/>
        <v>864.90000000000009</v>
      </c>
      <c r="AL97" s="15">
        <f t="shared" si="100"/>
        <v>804.35700000000008</v>
      </c>
      <c r="AM97" s="15">
        <f t="shared" si="100"/>
        <v>748.05201000000011</v>
      </c>
      <c r="AN97" s="15">
        <f t="shared" si="100"/>
        <v>695.68836930000009</v>
      </c>
      <c r="AO97" s="15">
        <f t="shared" si="100"/>
        <v>646.99018344900014</v>
      </c>
      <c r="AP97" s="15">
        <f t="shared" si="100"/>
        <v>601.70087060757021</v>
      </c>
      <c r="AQ97" s="15">
        <f t="shared" si="100"/>
        <v>559.58180966504028</v>
      </c>
      <c r="AR97" s="15">
        <f t="shared" si="100"/>
        <v>520.41108298848746</v>
      </c>
      <c r="AS97" s="15">
        <f t="shared" si="100"/>
        <v>500</v>
      </c>
      <c r="AT97" s="15">
        <f t="shared" si="100"/>
        <v>500</v>
      </c>
      <c r="AU97" s="15">
        <f t="shared" si="100"/>
        <v>500</v>
      </c>
      <c r="AV97" s="15">
        <f t="shared" si="100"/>
        <v>500</v>
      </c>
      <c r="AW97" s="15">
        <f t="shared" si="100"/>
        <v>500</v>
      </c>
      <c r="AX97" s="15">
        <f t="shared" si="100"/>
        <v>500</v>
      </c>
      <c r="AY97" s="15">
        <f t="shared" si="100"/>
        <v>500</v>
      </c>
      <c r="AZ97" s="15">
        <f t="shared" si="100"/>
        <v>500</v>
      </c>
      <c r="BA97" s="15">
        <f t="shared" si="100"/>
        <v>500</v>
      </c>
      <c r="BB97" s="15">
        <f t="shared" si="100"/>
        <v>500</v>
      </c>
      <c r="BC97" s="15">
        <f t="shared" si="100"/>
        <v>500</v>
      </c>
      <c r="BD97" s="15">
        <f t="shared" si="100"/>
        <v>500</v>
      </c>
      <c r="BE97" s="15">
        <f t="shared" si="100"/>
        <v>500</v>
      </c>
      <c r="BF97" s="15">
        <f t="shared" si="100"/>
        <v>500</v>
      </c>
      <c r="BG97" s="15">
        <f t="shared" si="100"/>
        <v>500</v>
      </c>
      <c r="BH97" s="15">
        <f t="shared" si="100"/>
        <v>500</v>
      </c>
      <c r="BI97" s="15">
        <f t="shared" si="100"/>
        <v>500</v>
      </c>
      <c r="BJ97" s="15">
        <f t="shared" si="100"/>
        <v>500</v>
      </c>
      <c r="BK97" s="15">
        <f t="shared" si="100"/>
        <v>500</v>
      </c>
      <c r="BL97" s="15">
        <f t="shared" si="100"/>
        <v>500</v>
      </c>
      <c r="BM97" s="15">
        <f t="shared" si="100"/>
        <v>500</v>
      </c>
      <c r="BN97" s="15">
        <f t="shared" ref="BN97:CG97" si="101">IF(BN$63=$A97,(COHORT_SIZE*(1+COHORT_PCT_INCREASE)^DATEDIF($A$64,BN$63,"M")),IF(BN$63&gt;$A97,MAX(COHORT_FLOOR,BM97*MONTHLY_USER_PCT_LOSS), 0))</f>
        <v>500</v>
      </c>
      <c r="BO97" s="15">
        <f t="shared" si="101"/>
        <v>500</v>
      </c>
      <c r="BP97" s="15">
        <f t="shared" si="101"/>
        <v>500</v>
      </c>
      <c r="BQ97" s="15">
        <f t="shared" si="101"/>
        <v>500</v>
      </c>
      <c r="BR97" s="15">
        <f t="shared" si="101"/>
        <v>500</v>
      </c>
      <c r="BS97" s="15">
        <f t="shared" si="101"/>
        <v>500</v>
      </c>
      <c r="BT97" s="15">
        <f t="shared" si="101"/>
        <v>500</v>
      </c>
      <c r="BU97" s="15">
        <f t="shared" si="101"/>
        <v>500</v>
      </c>
      <c r="BV97" s="15">
        <f t="shared" si="101"/>
        <v>500</v>
      </c>
      <c r="BW97" s="15">
        <f t="shared" si="101"/>
        <v>500</v>
      </c>
      <c r="BX97" s="15">
        <f t="shared" si="101"/>
        <v>500</v>
      </c>
      <c r="BY97" s="15">
        <f t="shared" si="101"/>
        <v>500</v>
      </c>
      <c r="BZ97" s="15">
        <f t="shared" si="101"/>
        <v>500</v>
      </c>
      <c r="CA97" s="15">
        <f t="shared" si="101"/>
        <v>500</v>
      </c>
      <c r="CB97" s="15">
        <f t="shared" si="101"/>
        <v>500</v>
      </c>
      <c r="CC97" s="15">
        <f t="shared" si="101"/>
        <v>500</v>
      </c>
      <c r="CD97" s="15">
        <f t="shared" si="101"/>
        <v>500</v>
      </c>
      <c r="CE97" s="15">
        <f t="shared" si="101"/>
        <v>500</v>
      </c>
      <c r="CF97" s="15">
        <f t="shared" si="101"/>
        <v>500</v>
      </c>
      <c r="CG97" s="15">
        <f t="shared" si="101"/>
        <v>500</v>
      </c>
      <c r="CH97" s="7"/>
    </row>
    <row r="98" spans="1:86" ht="15.75" customHeight="1" x14ac:dyDescent="0.15">
      <c r="A98" s="4">
        <v>43405</v>
      </c>
      <c r="B98" s="15">
        <f t="shared" ref="B98:AG98" si="102">IF(B$63=$A98,(COHORT_SIZE*(1+COHORT_PCT_INCREASE)^DATEDIF($A$64,B$63,"M")),IF(B$63&gt;$A98,MAX(COHORT_FLOOR,A98*MONTHLY_USER_PCT_LOSS), 0))</f>
        <v>0</v>
      </c>
      <c r="C98" s="15">
        <f t="shared" si="102"/>
        <v>0</v>
      </c>
      <c r="D98" s="15">
        <f t="shared" si="102"/>
        <v>0</v>
      </c>
      <c r="E98" s="15">
        <f t="shared" si="102"/>
        <v>0</v>
      </c>
      <c r="F98" s="15">
        <f t="shared" si="102"/>
        <v>0</v>
      </c>
      <c r="G98" s="15">
        <f t="shared" si="102"/>
        <v>0</v>
      </c>
      <c r="H98" s="15">
        <f t="shared" si="102"/>
        <v>0</v>
      </c>
      <c r="I98" s="15">
        <f t="shared" si="102"/>
        <v>0</v>
      </c>
      <c r="J98" s="15">
        <f t="shared" si="102"/>
        <v>0</v>
      </c>
      <c r="K98" s="15">
        <f t="shared" si="102"/>
        <v>0</v>
      </c>
      <c r="L98" s="15">
        <f t="shared" si="102"/>
        <v>0</v>
      </c>
      <c r="M98" s="15">
        <f t="shared" si="102"/>
        <v>0</v>
      </c>
      <c r="N98" s="15">
        <f t="shared" si="102"/>
        <v>0</v>
      </c>
      <c r="O98" s="15">
        <f t="shared" si="102"/>
        <v>0</v>
      </c>
      <c r="P98" s="15">
        <f t="shared" si="102"/>
        <v>0</v>
      </c>
      <c r="Q98" s="15">
        <f t="shared" si="102"/>
        <v>0</v>
      </c>
      <c r="R98" s="15">
        <f t="shared" si="102"/>
        <v>0</v>
      </c>
      <c r="S98" s="15">
        <f t="shared" si="102"/>
        <v>0</v>
      </c>
      <c r="T98" s="15">
        <f t="shared" si="102"/>
        <v>0</v>
      </c>
      <c r="U98" s="15">
        <f t="shared" si="102"/>
        <v>0</v>
      </c>
      <c r="V98" s="15">
        <f t="shared" si="102"/>
        <v>0</v>
      </c>
      <c r="W98" s="15">
        <f t="shared" si="102"/>
        <v>0</v>
      </c>
      <c r="X98" s="15">
        <f t="shared" si="102"/>
        <v>0</v>
      </c>
      <c r="Y98" s="15">
        <f t="shared" si="102"/>
        <v>0</v>
      </c>
      <c r="Z98" s="15">
        <f t="shared" si="102"/>
        <v>0</v>
      </c>
      <c r="AA98" s="15">
        <f t="shared" si="102"/>
        <v>0</v>
      </c>
      <c r="AB98" s="15">
        <f t="shared" si="102"/>
        <v>0</v>
      </c>
      <c r="AC98" s="15">
        <f t="shared" si="102"/>
        <v>0</v>
      </c>
      <c r="AD98" s="15">
        <f t="shared" si="102"/>
        <v>0</v>
      </c>
      <c r="AE98" s="15">
        <f t="shared" si="102"/>
        <v>0</v>
      </c>
      <c r="AF98" s="15">
        <f t="shared" si="102"/>
        <v>0</v>
      </c>
      <c r="AG98" s="15">
        <f t="shared" si="102"/>
        <v>0</v>
      </c>
      <c r="AH98" s="15">
        <f t="shared" ref="AH98:BM98" si="103">IF(AH$63=$A98,(COHORT_SIZE*(1+COHORT_PCT_INCREASE)^DATEDIF($A$64,AH$63,"M")),IF(AH$63&gt;$A98,MAX(COHORT_FLOOR,AG98*MONTHLY_USER_PCT_LOSS), 0))</f>
        <v>0</v>
      </c>
      <c r="AI98" s="15">
        <f t="shared" si="103"/>
        <v>0</v>
      </c>
      <c r="AJ98" s="15">
        <f t="shared" si="103"/>
        <v>1000</v>
      </c>
      <c r="AK98" s="15">
        <f t="shared" si="103"/>
        <v>930</v>
      </c>
      <c r="AL98" s="15">
        <f t="shared" si="103"/>
        <v>864.90000000000009</v>
      </c>
      <c r="AM98" s="15">
        <f t="shared" si="103"/>
        <v>804.35700000000008</v>
      </c>
      <c r="AN98" s="15">
        <f t="shared" si="103"/>
        <v>748.05201000000011</v>
      </c>
      <c r="AO98" s="15">
        <f t="shared" si="103"/>
        <v>695.68836930000009</v>
      </c>
      <c r="AP98" s="15">
        <f t="shared" si="103"/>
        <v>646.99018344900014</v>
      </c>
      <c r="AQ98" s="15">
        <f t="shared" si="103"/>
        <v>601.70087060757021</v>
      </c>
      <c r="AR98" s="15">
        <f t="shared" si="103"/>
        <v>559.58180966504028</v>
      </c>
      <c r="AS98" s="15">
        <f t="shared" si="103"/>
        <v>520.41108298848746</v>
      </c>
      <c r="AT98" s="15">
        <f t="shared" si="103"/>
        <v>500</v>
      </c>
      <c r="AU98" s="15">
        <f t="shared" si="103"/>
        <v>500</v>
      </c>
      <c r="AV98" s="15">
        <f t="shared" si="103"/>
        <v>500</v>
      </c>
      <c r="AW98" s="15">
        <f t="shared" si="103"/>
        <v>500</v>
      </c>
      <c r="AX98" s="15">
        <f t="shared" si="103"/>
        <v>500</v>
      </c>
      <c r="AY98" s="15">
        <f t="shared" si="103"/>
        <v>500</v>
      </c>
      <c r="AZ98" s="15">
        <f t="shared" si="103"/>
        <v>500</v>
      </c>
      <c r="BA98" s="15">
        <f t="shared" si="103"/>
        <v>500</v>
      </c>
      <c r="BB98" s="15">
        <f t="shared" si="103"/>
        <v>500</v>
      </c>
      <c r="BC98" s="15">
        <f t="shared" si="103"/>
        <v>500</v>
      </c>
      <c r="BD98" s="15">
        <f t="shared" si="103"/>
        <v>500</v>
      </c>
      <c r="BE98" s="15">
        <f t="shared" si="103"/>
        <v>500</v>
      </c>
      <c r="BF98" s="15">
        <f t="shared" si="103"/>
        <v>500</v>
      </c>
      <c r="BG98" s="15">
        <f t="shared" si="103"/>
        <v>500</v>
      </c>
      <c r="BH98" s="15">
        <f t="shared" si="103"/>
        <v>500</v>
      </c>
      <c r="BI98" s="15">
        <f t="shared" si="103"/>
        <v>500</v>
      </c>
      <c r="BJ98" s="15">
        <f t="shared" si="103"/>
        <v>500</v>
      </c>
      <c r="BK98" s="15">
        <f t="shared" si="103"/>
        <v>500</v>
      </c>
      <c r="BL98" s="15">
        <f t="shared" si="103"/>
        <v>500</v>
      </c>
      <c r="BM98" s="15">
        <f t="shared" si="103"/>
        <v>500</v>
      </c>
      <c r="BN98" s="15">
        <f t="shared" ref="BN98:CG98" si="104">IF(BN$63=$A98,(COHORT_SIZE*(1+COHORT_PCT_INCREASE)^DATEDIF($A$64,BN$63,"M")),IF(BN$63&gt;$A98,MAX(COHORT_FLOOR,BM98*MONTHLY_USER_PCT_LOSS), 0))</f>
        <v>500</v>
      </c>
      <c r="BO98" s="15">
        <f t="shared" si="104"/>
        <v>500</v>
      </c>
      <c r="BP98" s="15">
        <f t="shared" si="104"/>
        <v>500</v>
      </c>
      <c r="BQ98" s="15">
        <f t="shared" si="104"/>
        <v>500</v>
      </c>
      <c r="BR98" s="15">
        <f t="shared" si="104"/>
        <v>500</v>
      </c>
      <c r="BS98" s="15">
        <f t="shared" si="104"/>
        <v>500</v>
      </c>
      <c r="BT98" s="15">
        <f t="shared" si="104"/>
        <v>500</v>
      </c>
      <c r="BU98" s="15">
        <f t="shared" si="104"/>
        <v>500</v>
      </c>
      <c r="BV98" s="15">
        <f t="shared" si="104"/>
        <v>500</v>
      </c>
      <c r="BW98" s="15">
        <f t="shared" si="104"/>
        <v>500</v>
      </c>
      <c r="BX98" s="15">
        <f t="shared" si="104"/>
        <v>500</v>
      </c>
      <c r="BY98" s="15">
        <f t="shared" si="104"/>
        <v>500</v>
      </c>
      <c r="BZ98" s="15">
        <f t="shared" si="104"/>
        <v>500</v>
      </c>
      <c r="CA98" s="15">
        <f t="shared" si="104"/>
        <v>500</v>
      </c>
      <c r="CB98" s="15">
        <f t="shared" si="104"/>
        <v>500</v>
      </c>
      <c r="CC98" s="15">
        <f t="shared" si="104"/>
        <v>500</v>
      </c>
      <c r="CD98" s="15">
        <f t="shared" si="104"/>
        <v>500</v>
      </c>
      <c r="CE98" s="15">
        <f t="shared" si="104"/>
        <v>500</v>
      </c>
      <c r="CF98" s="15">
        <f t="shared" si="104"/>
        <v>500</v>
      </c>
      <c r="CG98" s="15">
        <f t="shared" si="104"/>
        <v>500</v>
      </c>
      <c r="CH98" s="7"/>
    </row>
    <row r="99" spans="1:86" ht="15.75" customHeight="1" x14ac:dyDescent="0.15">
      <c r="A99" s="4">
        <v>43435</v>
      </c>
      <c r="B99" s="15">
        <f t="shared" ref="B99:AG99" si="105">IF(B$63=$A99,(COHORT_SIZE*(1+COHORT_PCT_INCREASE)^DATEDIF($A$64,B$63,"M")),IF(B$63&gt;$A99,MAX(COHORT_FLOOR,A99*MONTHLY_USER_PCT_LOSS), 0))</f>
        <v>0</v>
      </c>
      <c r="C99" s="15">
        <f t="shared" si="105"/>
        <v>0</v>
      </c>
      <c r="D99" s="15">
        <f t="shared" si="105"/>
        <v>0</v>
      </c>
      <c r="E99" s="15">
        <f t="shared" si="105"/>
        <v>0</v>
      </c>
      <c r="F99" s="15">
        <f t="shared" si="105"/>
        <v>0</v>
      </c>
      <c r="G99" s="15">
        <f t="shared" si="105"/>
        <v>0</v>
      </c>
      <c r="H99" s="15">
        <f t="shared" si="105"/>
        <v>0</v>
      </c>
      <c r="I99" s="15">
        <f t="shared" si="105"/>
        <v>0</v>
      </c>
      <c r="J99" s="15">
        <f t="shared" si="105"/>
        <v>0</v>
      </c>
      <c r="K99" s="15">
        <f t="shared" si="105"/>
        <v>0</v>
      </c>
      <c r="L99" s="15">
        <f t="shared" si="105"/>
        <v>0</v>
      </c>
      <c r="M99" s="15">
        <f t="shared" si="105"/>
        <v>0</v>
      </c>
      <c r="N99" s="15">
        <f t="shared" si="105"/>
        <v>0</v>
      </c>
      <c r="O99" s="15">
        <f t="shared" si="105"/>
        <v>0</v>
      </c>
      <c r="P99" s="15">
        <f t="shared" si="105"/>
        <v>0</v>
      </c>
      <c r="Q99" s="15">
        <f t="shared" si="105"/>
        <v>0</v>
      </c>
      <c r="R99" s="15">
        <f t="shared" si="105"/>
        <v>0</v>
      </c>
      <c r="S99" s="15">
        <f t="shared" si="105"/>
        <v>0</v>
      </c>
      <c r="T99" s="15">
        <f t="shared" si="105"/>
        <v>0</v>
      </c>
      <c r="U99" s="15">
        <f t="shared" si="105"/>
        <v>0</v>
      </c>
      <c r="V99" s="15">
        <f t="shared" si="105"/>
        <v>0</v>
      </c>
      <c r="W99" s="15">
        <f t="shared" si="105"/>
        <v>0</v>
      </c>
      <c r="X99" s="15">
        <f t="shared" si="105"/>
        <v>0</v>
      </c>
      <c r="Y99" s="15">
        <f t="shared" si="105"/>
        <v>0</v>
      </c>
      <c r="Z99" s="15">
        <f t="shared" si="105"/>
        <v>0</v>
      </c>
      <c r="AA99" s="15">
        <f t="shared" si="105"/>
        <v>0</v>
      </c>
      <c r="AB99" s="15">
        <f t="shared" si="105"/>
        <v>0</v>
      </c>
      <c r="AC99" s="15">
        <f t="shared" si="105"/>
        <v>0</v>
      </c>
      <c r="AD99" s="15">
        <f t="shared" si="105"/>
        <v>0</v>
      </c>
      <c r="AE99" s="15">
        <f t="shared" si="105"/>
        <v>0</v>
      </c>
      <c r="AF99" s="15">
        <f t="shared" si="105"/>
        <v>0</v>
      </c>
      <c r="AG99" s="15">
        <f t="shared" si="105"/>
        <v>0</v>
      </c>
      <c r="AH99" s="15">
        <f t="shared" ref="AH99:BM99" si="106">IF(AH$63=$A99,(COHORT_SIZE*(1+COHORT_PCT_INCREASE)^DATEDIF($A$64,AH$63,"M")),IF(AH$63&gt;$A99,MAX(COHORT_FLOOR,AG99*MONTHLY_USER_PCT_LOSS), 0))</f>
        <v>0</v>
      </c>
      <c r="AI99" s="15">
        <f t="shared" si="106"/>
        <v>0</v>
      </c>
      <c r="AJ99" s="15">
        <f t="shared" si="106"/>
        <v>0</v>
      </c>
      <c r="AK99" s="15">
        <f t="shared" si="106"/>
        <v>1000</v>
      </c>
      <c r="AL99" s="15">
        <f t="shared" si="106"/>
        <v>930</v>
      </c>
      <c r="AM99" s="15">
        <f t="shared" si="106"/>
        <v>864.90000000000009</v>
      </c>
      <c r="AN99" s="15">
        <f t="shared" si="106"/>
        <v>804.35700000000008</v>
      </c>
      <c r="AO99" s="15">
        <f t="shared" si="106"/>
        <v>748.05201000000011</v>
      </c>
      <c r="AP99" s="15">
        <f t="shared" si="106"/>
        <v>695.68836930000009</v>
      </c>
      <c r="AQ99" s="15">
        <f t="shared" si="106"/>
        <v>646.99018344900014</v>
      </c>
      <c r="AR99" s="15">
        <f t="shared" si="106"/>
        <v>601.70087060757021</v>
      </c>
      <c r="AS99" s="15">
        <f t="shared" si="106"/>
        <v>559.58180966504028</v>
      </c>
      <c r="AT99" s="15">
        <f t="shared" si="106"/>
        <v>520.41108298848746</v>
      </c>
      <c r="AU99" s="15">
        <f t="shared" si="106"/>
        <v>500</v>
      </c>
      <c r="AV99" s="15">
        <f t="shared" si="106"/>
        <v>500</v>
      </c>
      <c r="AW99" s="15">
        <f t="shared" si="106"/>
        <v>500</v>
      </c>
      <c r="AX99" s="15">
        <f t="shared" si="106"/>
        <v>500</v>
      </c>
      <c r="AY99" s="15">
        <f t="shared" si="106"/>
        <v>500</v>
      </c>
      <c r="AZ99" s="15">
        <f t="shared" si="106"/>
        <v>500</v>
      </c>
      <c r="BA99" s="15">
        <f t="shared" si="106"/>
        <v>500</v>
      </c>
      <c r="BB99" s="15">
        <f t="shared" si="106"/>
        <v>500</v>
      </c>
      <c r="BC99" s="15">
        <f t="shared" si="106"/>
        <v>500</v>
      </c>
      <c r="BD99" s="15">
        <f t="shared" si="106"/>
        <v>500</v>
      </c>
      <c r="BE99" s="15">
        <f t="shared" si="106"/>
        <v>500</v>
      </c>
      <c r="BF99" s="15">
        <f t="shared" si="106"/>
        <v>500</v>
      </c>
      <c r="BG99" s="15">
        <f t="shared" si="106"/>
        <v>500</v>
      </c>
      <c r="BH99" s="15">
        <f t="shared" si="106"/>
        <v>500</v>
      </c>
      <c r="BI99" s="15">
        <f t="shared" si="106"/>
        <v>500</v>
      </c>
      <c r="BJ99" s="15">
        <f t="shared" si="106"/>
        <v>500</v>
      </c>
      <c r="BK99" s="15">
        <f t="shared" si="106"/>
        <v>500</v>
      </c>
      <c r="BL99" s="15">
        <f t="shared" si="106"/>
        <v>500</v>
      </c>
      <c r="BM99" s="15">
        <f t="shared" si="106"/>
        <v>500</v>
      </c>
      <c r="BN99" s="15">
        <f t="shared" ref="BN99:CG99" si="107">IF(BN$63=$A99,(COHORT_SIZE*(1+COHORT_PCT_INCREASE)^DATEDIF($A$64,BN$63,"M")),IF(BN$63&gt;$A99,MAX(COHORT_FLOOR,BM99*MONTHLY_USER_PCT_LOSS), 0))</f>
        <v>500</v>
      </c>
      <c r="BO99" s="15">
        <f t="shared" si="107"/>
        <v>500</v>
      </c>
      <c r="BP99" s="15">
        <f t="shared" si="107"/>
        <v>500</v>
      </c>
      <c r="BQ99" s="15">
        <f t="shared" si="107"/>
        <v>500</v>
      </c>
      <c r="BR99" s="15">
        <f t="shared" si="107"/>
        <v>500</v>
      </c>
      <c r="BS99" s="15">
        <f t="shared" si="107"/>
        <v>500</v>
      </c>
      <c r="BT99" s="15">
        <f t="shared" si="107"/>
        <v>500</v>
      </c>
      <c r="BU99" s="15">
        <f t="shared" si="107"/>
        <v>500</v>
      </c>
      <c r="BV99" s="15">
        <f t="shared" si="107"/>
        <v>500</v>
      </c>
      <c r="BW99" s="15">
        <f t="shared" si="107"/>
        <v>500</v>
      </c>
      <c r="BX99" s="15">
        <f t="shared" si="107"/>
        <v>500</v>
      </c>
      <c r="BY99" s="15">
        <f t="shared" si="107"/>
        <v>500</v>
      </c>
      <c r="BZ99" s="15">
        <f t="shared" si="107"/>
        <v>500</v>
      </c>
      <c r="CA99" s="15">
        <f t="shared" si="107"/>
        <v>500</v>
      </c>
      <c r="CB99" s="15">
        <f t="shared" si="107"/>
        <v>500</v>
      </c>
      <c r="CC99" s="15">
        <f t="shared" si="107"/>
        <v>500</v>
      </c>
      <c r="CD99" s="15">
        <f t="shared" si="107"/>
        <v>500</v>
      </c>
      <c r="CE99" s="15">
        <f t="shared" si="107"/>
        <v>500</v>
      </c>
      <c r="CF99" s="15">
        <f t="shared" si="107"/>
        <v>500</v>
      </c>
      <c r="CG99" s="15">
        <f t="shared" si="107"/>
        <v>500</v>
      </c>
      <c r="CH99" s="7"/>
    </row>
    <row r="100" spans="1:86" ht="15.75" customHeight="1" x14ac:dyDescent="0.15">
      <c r="A100" s="4">
        <v>43466</v>
      </c>
      <c r="B100" s="15">
        <f t="shared" ref="B100:AG100" si="108">IF(B$63=$A100,(COHORT_SIZE*(1+COHORT_PCT_INCREASE)^DATEDIF($A$64,B$63,"M")),IF(B$63&gt;$A100,MAX(COHORT_FLOOR,A100*MONTHLY_USER_PCT_LOSS), 0))</f>
        <v>0</v>
      </c>
      <c r="C100" s="15">
        <f t="shared" si="108"/>
        <v>0</v>
      </c>
      <c r="D100" s="15">
        <f t="shared" si="108"/>
        <v>0</v>
      </c>
      <c r="E100" s="15">
        <f t="shared" si="108"/>
        <v>0</v>
      </c>
      <c r="F100" s="15">
        <f t="shared" si="108"/>
        <v>0</v>
      </c>
      <c r="G100" s="15">
        <f t="shared" si="108"/>
        <v>0</v>
      </c>
      <c r="H100" s="15">
        <f t="shared" si="108"/>
        <v>0</v>
      </c>
      <c r="I100" s="15">
        <f t="shared" si="108"/>
        <v>0</v>
      </c>
      <c r="J100" s="15">
        <f t="shared" si="108"/>
        <v>0</v>
      </c>
      <c r="K100" s="15">
        <f t="shared" si="108"/>
        <v>0</v>
      </c>
      <c r="L100" s="15">
        <f t="shared" si="108"/>
        <v>0</v>
      </c>
      <c r="M100" s="15">
        <f t="shared" si="108"/>
        <v>0</v>
      </c>
      <c r="N100" s="15">
        <f t="shared" si="108"/>
        <v>0</v>
      </c>
      <c r="O100" s="15">
        <f t="shared" si="108"/>
        <v>0</v>
      </c>
      <c r="P100" s="15">
        <f t="shared" si="108"/>
        <v>0</v>
      </c>
      <c r="Q100" s="15">
        <f t="shared" si="108"/>
        <v>0</v>
      </c>
      <c r="R100" s="15">
        <f t="shared" si="108"/>
        <v>0</v>
      </c>
      <c r="S100" s="15">
        <f t="shared" si="108"/>
        <v>0</v>
      </c>
      <c r="T100" s="15">
        <f t="shared" si="108"/>
        <v>0</v>
      </c>
      <c r="U100" s="15">
        <f t="shared" si="108"/>
        <v>0</v>
      </c>
      <c r="V100" s="15">
        <f t="shared" si="108"/>
        <v>0</v>
      </c>
      <c r="W100" s="15">
        <f t="shared" si="108"/>
        <v>0</v>
      </c>
      <c r="X100" s="15">
        <f t="shared" si="108"/>
        <v>0</v>
      </c>
      <c r="Y100" s="15">
        <f t="shared" si="108"/>
        <v>0</v>
      </c>
      <c r="Z100" s="15">
        <f t="shared" si="108"/>
        <v>0</v>
      </c>
      <c r="AA100" s="15">
        <f t="shared" si="108"/>
        <v>0</v>
      </c>
      <c r="AB100" s="15">
        <f t="shared" si="108"/>
        <v>0</v>
      </c>
      <c r="AC100" s="15">
        <f t="shared" si="108"/>
        <v>0</v>
      </c>
      <c r="AD100" s="15">
        <f t="shared" si="108"/>
        <v>0</v>
      </c>
      <c r="AE100" s="15">
        <f t="shared" si="108"/>
        <v>0</v>
      </c>
      <c r="AF100" s="15">
        <f t="shared" si="108"/>
        <v>0</v>
      </c>
      <c r="AG100" s="15">
        <f t="shared" si="108"/>
        <v>0</v>
      </c>
      <c r="AH100" s="15">
        <f t="shared" ref="AH100:BM100" si="109">IF(AH$63=$A100,(COHORT_SIZE*(1+COHORT_PCT_INCREASE)^DATEDIF($A$64,AH$63,"M")),IF(AH$63&gt;$A100,MAX(COHORT_FLOOR,AG100*MONTHLY_USER_PCT_LOSS), 0))</f>
        <v>0</v>
      </c>
      <c r="AI100" s="15">
        <f t="shared" si="109"/>
        <v>0</v>
      </c>
      <c r="AJ100" s="15">
        <f t="shared" si="109"/>
        <v>0</v>
      </c>
      <c r="AK100" s="15">
        <f t="shared" si="109"/>
        <v>0</v>
      </c>
      <c r="AL100" s="15">
        <f t="shared" si="109"/>
        <v>1000</v>
      </c>
      <c r="AM100" s="15">
        <f t="shared" si="109"/>
        <v>930</v>
      </c>
      <c r="AN100" s="15">
        <f t="shared" si="109"/>
        <v>864.90000000000009</v>
      </c>
      <c r="AO100" s="15">
        <f t="shared" si="109"/>
        <v>804.35700000000008</v>
      </c>
      <c r="AP100" s="15">
        <f t="shared" si="109"/>
        <v>748.05201000000011</v>
      </c>
      <c r="AQ100" s="15">
        <f t="shared" si="109"/>
        <v>695.68836930000009</v>
      </c>
      <c r="AR100" s="15">
        <f t="shared" si="109"/>
        <v>646.99018344900014</v>
      </c>
      <c r="AS100" s="15">
        <f t="shared" si="109"/>
        <v>601.70087060757021</v>
      </c>
      <c r="AT100" s="15">
        <f t="shared" si="109"/>
        <v>559.58180966504028</v>
      </c>
      <c r="AU100" s="15">
        <f t="shared" si="109"/>
        <v>520.41108298848746</v>
      </c>
      <c r="AV100" s="15">
        <f t="shared" si="109"/>
        <v>500</v>
      </c>
      <c r="AW100" s="15">
        <f t="shared" si="109"/>
        <v>500</v>
      </c>
      <c r="AX100" s="15">
        <f t="shared" si="109"/>
        <v>500</v>
      </c>
      <c r="AY100" s="15">
        <f t="shared" si="109"/>
        <v>500</v>
      </c>
      <c r="AZ100" s="15">
        <f t="shared" si="109"/>
        <v>500</v>
      </c>
      <c r="BA100" s="15">
        <f t="shared" si="109"/>
        <v>500</v>
      </c>
      <c r="BB100" s="15">
        <f t="shared" si="109"/>
        <v>500</v>
      </c>
      <c r="BC100" s="15">
        <f t="shared" si="109"/>
        <v>500</v>
      </c>
      <c r="BD100" s="15">
        <f t="shared" si="109"/>
        <v>500</v>
      </c>
      <c r="BE100" s="15">
        <f t="shared" si="109"/>
        <v>500</v>
      </c>
      <c r="BF100" s="15">
        <f t="shared" si="109"/>
        <v>500</v>
      </c>
      <c r="BG100" s="15">
        <f t="shared" si="109"/>
        <v>500</v>
      </c>
      <c r="BH100" s="15">
        <f t="shared" si="109"/>
        <v>500</v>
      </c>
      <c r="BI100" s="15">
        <f t="shared" si="109"/>
        <v>500</v>
      </c>
      <c r="BJ100" s="15">
        <f t="shared" si="109"/>
        <v>500</v>
      </c>
      <c r="BK100" s="15">
        <f t="shared" si="109"/>
        <v>500</v>
      </c>
      <c r="BL100" s="15">
        <f t="shared" si="109"/>
        <v>500</v>
      </c>
      <c r="BM100" s="15">
        <f t="shared" si="109"/>
        <v>500</v>
      </c>
      <c r="BN100" s="15">
        <f t="shared" ref="BN100:CG100" si="110">IF(BN$63=$A100,(COHORT_SIZE*(1+COHORT_PCT_INCREASE)^DATEDIF($A$64,BN$63,"M")),IF(BN$63&gt;$A100,MAX(COHORT_FLOOR,BM100*MONTHLY_USER_PCT_LOSS), 0))</f>
        <v>500</v>
      </c>
      <c r="BO100" s="15">
        <f t="shared" si="110"/>
        <v>500</v>
      </c>
      <c r="BP100" s="15">
        <f t="shared" si="110"/>
        <v>500</v>
      </c>
      <c r="BQ100" s="15">
        <f t="shared" si="110"/>
        <v>500</v>
      </c>
      <c r="BR100" s="15">
        <f t="shared" si="110"/>
        <v>500</v>
      </c>
      <c r="BS100" s="15">
        <f t="shared" si="110"/>
        <v>500</v>
      </c>
      <c r="BT100" s="15">
        <f t="shared" si="110"/>
        <v>500</v>
      </c>
      <c r="BU100" s="15">
        <f t="shared" si="110"/>
        <v>500</v>
      </c>
      <c r="BV100" s="15">
        <f t="shared" si="110"/>
        <v>500</v>
      </c>
      <c r="BW100" s="15">
        <f t="shared" si="110"/>
        <v>500</v>
      </c>
      <c r="BX100" s="15">
        <f t="shared" si="110"/>
        <v>500</v>
      </c>
      <c r="BY100" s="15">
        <f t="shared" si="110"/>
        <v>500</v>
      </c>
      <c r="BZ100" s="15">
        <f t="shared" si="110"/>
        <v>500</v>
      </c>
      <c r="CA100" s="15">
        <f t="shared" si="110"/>
        <v>500</v>
      </c>
      <c r="CB100" s="15">
        <f t="shared" si="110"/>
        <v>500</v>
      </c>
      <c r="CC100" s="15">
        <f t="shared" si="110"/>
        <v>500</v>
      </c>
      <c r="CD100" s="15">
        <f t="shared" si="110"/>
        <v>500</v>
      </c>
      <c r="CE100" s="15">
        <f t="shared" si="110"/>
        <v>500</v>
      </c>
      <c r="CF100" s="15">
        <f t="shared" si="110"/>
        <v>500</v>
      </c>
      <c r="CG100" s="15">
        <f t="shared" si="110"/>
        <v>500</v>
      </c>
      <c r="CH100" s="7"/>
    </row>
    <row r="101" spans="1:86" ht="15.75" customHeight="1" x14ac:dyDescent="0.15">
      <c r="A101" s="4">
        <v>43497</v>
      </c>
      <c r="B101" s="15">
        <f t="shared" ref="B101:AG101" si="111">IF(B$63=$A101,(COHORT_SIZE*(1+COHORT_PCT_INCREASE)^DATEDIF($A$64,B$63,"M")),IF(B$63&gt;$A101,MAX(COHORT_FLOOR,A101*MONTHLY_USER_PCT_LOSS), 0))</f>
        <v>0</v>
      </c>
      <c r="C101" s="15">
        <f t="shared" si="111"/>
        <v>0</v>
      </c>
      <c r="D101" s="15">
        <f t="shared" si="111"/>
        <v>0</v>
      </c>
      <c r="E101" s="15">
        <f t="shared" si="111"/>
        <v>0</v>
      </c>
      <c r="F101" s="15">
        <f t="shared" si="111"/>
        <v>0</v>
      </c>
      <c r="G101" s="15">
        <f t="shared" si="111"/>
        <v>0</v>
      </c>
      <c r="H101" s="15">
        <f t="shared" si="111"/>
        <v>0</v>
      </c>
      <c r="I101" s="15">
        <f t="shared" si="111"/>
        <v>0</v>
      </c>
      <c r="J101" s="15">
        <f t="shared" si="111"/>
        <v>0</v>
      </c>
      <c r="K101" s="15">
        <f t="shared" si="111"/>
        <v>0</v>
      </c>
      <c r="L101" s="15">
        <f t="shared" si="111"/>
        <v>0</v>
      </c>
      <c r="M101" s="15">
        <f t="shared" si="111"/>
        <v>0</v>
      </c>
      <c r="N101" s="15">
        <f t="shared" si="111"/>
        <v>0</v>
      </c>
      <c r="O101" s="15">
        <f t="shared" si="111"/>
        <v>0</v>
      </c>
      <c r="P101" s="15">
        <f t="shared" si="111"/>
        <v>0</v>
      </c>
      <c r="Q101" s="15">
        <f t="shared" si="111"/>
        <v>0</v>
      </c>
      <c r="R101" s="15">
        <f t="shared" si="111"/>
        <v>0</v>
      </c>
      <c r="S101" s="15">
        <f t="shared" si="111"/>
        <v>0</v>
      </c>
      <c r="T101" s="15">
        <f t="shared" si="111"/>
        <v>0</v>
      </c>
      <c r="U101" s="15">
        <f t="shared" si="111"/>
        <v>0</v>
      </c>
      <c r="V101" s="15">
        <f t="shared" si="111"/>
        <v>0</v>
      </c>
      <c r="W101" s="15">
        <f t="shared" si="111"/>
        <v>0</v>
      </c>
      <c r="X101" s="15">
        <f t="shared" si="111"/>
        <v>0</v>
      </c>
      <c r="Y101" s="15">
        <f t="shared" si="111"/>
        <v>0</v>
      </c>
      <c r="Z101" s="15">
        <f t="shared" si="111"/>
        <v>0</v>
      </c>
      <c r="AA101" s="15">
        <f t="shared" si="111"/>
        <v>0</v>
      </c>
      <c r="AB101" s="15">
        <f t="shared" si="111"/>
        <v>0</v>
      </c>
      <c r="AC101" s="15">
        <f t="shared" si="111"/>
        <v>0</v>
      </c>
      <c r="AD101" s="15">
        <f t="shared" si="111"/>
        <v>0</v>
      </c>
      <c r="AE101" s="15">
        <f t="shared" si="111"/>
        <v>0</v>
      </c>
      <c r="AF101" s="15">
        <f t="shared" si="111"/>
        <v>0</v>
      </c>
      <c r="AG101" s="15">
        <f t="shared" si="111"/>
        <v>0</v>
      </c>
      <c r="AH101" s="15">
        <f t="shared" ref="AH101:BM101" si="112">IF(AH$63=$A101,(COHORT_SIZE*(1+COHORT_PCT_INCREASE)^DATEDIF($A$64,AH$63,"M")),IF(AH$63&gt;$A101,MAX(COHORT_FLOOR,AG101*MONTHLY_USER_PCT_LOSS), 0))</f>
        <v>0</v>
      </c>
      <c r="AI101" s="15">
        <f t="shared" si="112"/>
        <v>0</v>
      </c>
      <c r="AJ101" s="15">
        <f t="shared" si="112"/>
        <v>0</v>
      </c>
      <c r="AK101" s="15">
        <f t="shared" si="112"/>
        <v>0</v>
      </c>
      <c r="AL101" s="15">
        <f t="shared" si="112"/>
        <v>0</v>
      </c>
      <c r="AM101" s="15">
        <f t="shared" si="112"/>
        <v>1000</v>
      </c>
      <c r="AN101" s="15">
        <f t="shared" si="112"/>
        <v>930</v>
      </c>
      <c r="AO101" s="15">
        <f t="shared" si="112"/>
        <v>864.90000000000009</v>
      </c>
      <c r="AP101" s="15">
        <f t="shared" si="112"/>
        <v>804.35700000000008</v>
      </c>
      <c r="AQ101" s="15">
        <f t="shared" si="112"/>
        <v>748.05201000000011</v>
      </c>
      <c r="AR101" s="15">
        <f t="shared" si="112"/>
        <v>695.68836930000009</v>
      </c>
      <c r="AS101" s="15">
        <f t="shared" si="112"/>
        <v>646.99018344900014</v>
      </c>
      <c r="AT101" s="15">
        <f t="shared" si="112"/>
        <v>601.70087060757021</v>
      </c>
      <c r="AU101" s="15">
        <f t="shared" si="112"/>
        <v>559.58180966504028</v>
      </c>
      <c r="AV101" s="15">
        <f t="shared" si="112"/>
        <v>520.41108298848746</v>
      </c>
      <c r="AW101" s="15">
        <f t="shared" si="112"/>
        <v>500</v>
      </c>
      <c r="AX101" s="15">
        <f t="shared" si="112"/>
        <v>500</v>
      </c>
      <c r="AY101" s="15">
        <f t="shared" si="112"/>
        <v>500</v>
      </c>
      <c r="AZ101" s="15">
        <f t="shared" si="112"/>
        <v>500</v>
      </c>
      <c r="BA101" s="15">
        <f t="shared" si="112"/>
        <v>500</v>
      </c>
      <c r="BB101" s="15">
        <f t="shared" si="112"/>
        <v>500</v>
      </c>
      <c r="BC101" s="15">
        <f t="shared" si="112"/>
        <v>500</v>
      </c>
      <c r="BD101" s="15">
        <f t="shared" si="112"/>
        <v>500</v>
      </c>
      <c r="BE101" s="15">
        <f t="shared" si="112"/>
        <v>500</v>
      </c>
      <c r="BF101" s="15">
        <f t="shared" si="112"/>
        <v>500</v>
      </c>
      <c r="BG101" s="15">
        <f t="shared" si="112"/>
        <v>500</v>
      </c>
      <c r="BH101" s="15">
        <f t="shared" si="112"/>
        <v>500</v>
      </c>
      <c r="BI101" s="15">
        <f t="shared" si="112"/>
        <v>500</v>
      </c>
      <c r="BJ101" s="15">
        <f t="shared" si="112"/>
        <v>500</v>
      </c>
      <c r="BK101" s="15">
        <f t="shared" si="112"/>
        <v>500</v>
      </c>
      <c r="BL101" s="15">
        <f t="shared" si="112"/>
        <v>500</v>
      </c>
      <c r="BM101" s="15">
        <f t="shared" si="112"/>
        <v>500</v>
      </c>
      <c r="BN101" s="15">
        <f t="shared" ref="BN101:CG101" si="113">IF(BN$63=$A101,(COHORT_SIZE*(1+COHORT_PCT_INCREASE)^DATEDIF($A$64,BN$63,"M")),IF(BN$63&gt;$A101,MAX(COHORT_FLOOR,BM101*MONTHLY_USER_PCT_LOSS), 0))</f>
        <v>500</v>
      </c>
      <c r="BO101" s="15">
        <f t="shared" si="113"/>
        <v>500</v>
      </c>
      <c r="BP101" s="15">
        <f t="shared" si="113"/>
        <v>500</v>
      </c>
      <c r="BQ101" s="15">
        <f t="shared" si="113"/>
        <v>500</v>
      </c>
      <c r="BR101" s="15">
        <f t="shared" si="113"/>
        <v>500</v>
      </c>
      <c r="BS101" s="15">
        <f t="shared" si="113"/>
        <v>500</v>
      </c>
      <c r="BT101" s="15">
        <f t="shared" si="113"/>
        <v>500</v>
      </c>
      <c r="BU101" s="15">
        <f t="shared" si="113"/>
        <v>500</v>
      </c>
      <c r="BV101" s="15">
        <f t="shared" si="113"/>
        <v>500</v>
      </c>
      <c r="BW101" s="15">
        <f t="shared" si="113"/>
        <v>500</v>
      </c>
      <c r="BX101" s="15">
        <f t="shared" si="113"/>
        <v>500</v>
      </c>
      <c r="BY101" s="15">
        <f t="shared" si="113"/>
        <v>500</v>
      </c>
      <c r="BZ101" s="15">
        <f t="shared" si="113"/>
        <v>500</v>
      </c>
      <c r="CA101" s="15">
        <f t="shared" si="113"/>
        <v>500</v>
      </c>
      <c r="CB101" s="15">
        <f t="shared" si="113"/>
        <v>500</v>
      </c>
      <c r="CC101" s="15">
        <f t="shared" si="113"/>
        <v>500</v>
      </c>
      <c r="CD101" s="15">
        <f t="shared" si="113"/>
        <v>500</v>
      </c>
      <c r="CE101" s="15">
        <f t="shared" si="113"/>
        <v>500</v>
      </c>
      <c r="CF101" s="15">
        <f t="shared" si="113"/>
        <v>500</v>
      </c>
      <c r="CG101" s="15">
        <f t="shared" si="113"/>
        <v>500</v>
      </c>
      <c r="CH101" s="7"/>
    </row>
    <row r="102" spans="1:86" ht="15.75" customHeight="1" x14ac:dyDescent="0.15">
      <c r="A102" s="4">
        <v>43525</v>
      </c>
      <c r="B102" s="15">
        <f t="shared" ref="B102:AG102" si="114">IF(B$63=$A102,(COHORT_SIZE*(1+COHORT_PCT_INCREASE)^DATEDIF($A$64,B$63,"M")),IF(B$63&gt;$A102,MAX(COHORT_FLOOR,A102*MONTHLY_USER_PCT_LOSS), 0))</f>
        <v>0</v>
      </c>
      <c r="C102" s="15">
        <f t="shared" si="114"/>
        <v>0</v>
      </c>
      <c r="D102" s="15">
        <f t="shared" si="114"/>
        <v>0</v>
      </c>
      <c r="E102" s="15">
        <f t="shared" si="114"/>
        <v>0</v>
      </c>
      <c r="F102" s="15">
        <f t="shared" si="114"/>
        <v>0</v>
      </c>
      <c r="G102" s="15">
        <f t="shared" si="114"/>
        <v>0</v>
      </c>
      <c r="H102" s="15">
        <f t="shared" si="114"/>
        <v>0</v>
      </c>
      <c r="I102" s="15">
        <f t="shared" si="114"/>
        <v>0</v>
      </c>
      <c r="J102" s="15">
        <f t="shared" si="114"/>
        <v>0</v>
      </c>
      <c r="K102" s="15">
        <f t="shared" si="114"/>
        <v>0</v>
      </c>
      <c r="L102" s="15">
        <f t="shared" si="114"/>
        <v>0</v>
      </c>
      <c r="M102" s="15">
        <f t="shared" si="114"/>
        <v>0</v>
      </c>
      <c r="N102" s="15">
        <f t="shared" si="114"/>
        <v>0</v>
      </c>
      <c r="O102" s="15">
        <f t="shared" si="114"/>
        <v>0</v>
      </c>
      <c r="P102" s="15">
        <f t="shared" si="114"/>
        <v>0</v>
      </c>
      <c r="Q102" s="15">
        <f t="shared" si="114"/>
        <v>0</v>
      </c>
      <c r="R102" s="15">
        <f t="shared" si="114"/>
        <v>0</v>
      </c>
      <c r="S102" s="15">
        <f t="shared" si="114"/>
        <v>0</v>
      </c>
      <c r="T102" s="15">
        <f t="shared" si="114"/>
        <v>0</v>
      </c>
      <c r="U102" s="15">
        <f t="shared" si="114"/>
        <v>0</v>
      </c>
      <c r="V102" s="15">
        <f t="shared" si="114"/>
        <v>0</v>
      </c>
      <c r="W102" s="15">
        <f t="shared" si="114"/>
        <v>0</v>
      </c>
      <c r="X102" s="15">
        <f t="shared" si="114"/>
        <v>0</v>
      </c>
      <c r="Y102" s="15">
        <f t="shared" si="114"/>
        <v>0</v>
      </c>
      <c r="Z102" s="15">
        <f t="shared" si="114"/>
        <v>0</v>
      </c>
      <c r="AA102" s="15">
        <f t="shared" si="114"/>
        <v>0</v>
      </c>
      <c r="AB102" s="15">
        <f t="shared" si="114"/>
        <v>0</v>
      </c>
      <c r="AC102" s="15">
        <f t="shared" si="114"/>
        <v>0</v>
      </c>
      <c r="AD102" s="15">
        <f t="shared" si="114"/>
        <v>0</v>
      </c>
      <c r="AE102" s="15">
        <f t="shared" si="114"/>
        <v>0</v>
      </c>
      <c r="AF102" s="15">
        <f t="shared" si="114"/>
        <v>0</v>
      </c>
      <c r="AG102" s="15">
        <f t="shared" si="114"/>
        <v>0</v>
      </c>
      <c r="AH102" s="15">
        <f t="shared" ref="AH102:BM102" si="115">IF(AH$63=$A102,(COHORT_SIZE*(1+COHORT_PCT_INCREASE)^DATEDIF($A$64,AH$63,"M")),IF(AH$63&gt;$A102,MAX(COHORT_FLOOR,AG102*MONTHLY_USER_PCT_LOSS), 0))</f>
        <v>0</v>
      </c>
      <c r="AI102" s="15">
        <f t="shared" si="115"/>
        <v>0</v>
      </c>
      <c r="AJ102" s="15">
        <f t="shared" si="115"/>
        <v>0</v>
      </c>
      <c r="AK102" s="15">
        <f t="shared" si="115"/>
        <v>0</v>
      </c>
      <c r="AL102" s="15">
        <f t="shared" si="115"/>
        <v>0</v>
      </c>
      <c r="AM102" s="15">
        <f t="shared" si="115"/>
        <v>0</v>
      </c>
      <c r="AN102" s="15">
        <f t="shared" si="115"/>
        <v>1000</v>
      </c>
      <c r="AO102" s="15">
        <f t="shared" si="115"/>
        <v>930</v>
      </c>
      <c r="AP102" s="15">
        <f t="shared" si="115"/>
        <v>864.90000000000009</v>
      </c>
      <c r="AQ102" s="15">
        <f t="shared" si="115"/>
        <v>804.35700000000008</v>
      </c>
      <c r="AR102" s="15">
        <f t="shared" si="115"/>
        <v>748.05201000000011</v>
      </c>
      <c r="AS102" s="15">
        <f t="shared" si="115"/>
        <v>695.68836930000009</v>
      </c>
      <c r="AT102" s="15">
        <f t="shared" si="115"/>
        <v>646.99018344900014</v>
      </c>
      <c r="AU102" s="15">
        <f t="shared" si="115"/>
        <v>601.70087060757021</v>
      </c>
      <c r="AV102" s="15">
        <f t="shared" si="115"/>
        <v>559.58180966504028</v>
      </c>
      <c r="AW102" s="15">
        <f t="shared" si="115"/>
        <v>520.41108298848746</v>
      </c>
      <c r="AX102" s="15">
        <f t="shared" si="115"/>
        <v>500</v>
      </c>
      <c r="AY102" s="15">
        <f t="shared" si="115"/>
        <v>500</v>
      </c>
      <c r="AZ102" s="15">
        <f t="shared" si="115"/>
        <v>500</v>
      </c>
      <c r="BA102" s="15">
        <f t="shared" si="115"/>
        <v>500</v>
      </c>
      <c r="BB102" s="15">
        <f t="shared" si="115"/>
        <v>500</v>
      </c>
      <c r="BC102" s="15">
        <f t="shared" si="115"/>
        <v>500</v>
      </c>
      <c r="BD102" s="15">
        <f t="shared" si="115"/>
        <v>500</v>
      </c>
      <c r="BE102" s="15">
        <f t="shared" si="115"/>
        <v>500</v>
      </c>
      <c r="BF102" s="15">
        <f t="shared" si="115"/>
        <v>500</v>
      </c>
      <c r="BG102" s="15">
        <f t="shared" si="115"/>
        <v>500</v>
      </c>
      <c r="BH102" s="15">
        <f t="shared" si="115"/>
        <v>500</v>
      </c>
      <c r="BI102" s="15">
        <f t="shared" si="115"/>
        <v>500</v>
      </c>
      <c r="BJ102" s="15">
        <f t="shared" si="115"/>
        <v>500</v>
      </c>
      <c r="BK102" s="15">
        <f t="shared" si="115"/>
        <v>500</v>
      </c>
      <c r="BL102" s="15">
        <f t="shared" si="115"/>
        <v>500</v>
      </c>
      <c r="BM102" s="15">
        <f t="shared" si="115"/>
        <v>500</v>
      </c>
      <c r="BN102" s="15">
        <f t="shared" ref="BN102:CG102" si="116">IF(BN$63=$A102,(COHORT_SIZE*(1+COHORT_PCT_INCREASE)^DATEDIF($A$64,BN$63,"M")),IF(BN$63&gt;$A102,MAX(COHORT_FLOOR,BM102*MONTHLY_USER_PCT_LOSS), 0))</f>
        <v>500</v>
      </c>
      <c r="BO102" s="15">
        <f t="shared" si="116"/>
        <v>500</v>
      </c>
      <c r="BP102" s="15">
        <f t="shared" si="116"/>
        <v>500</v>
      </c>
      <c r="BQ102" s="15">
        <f t="shared" si="116"/>
        <v>500</v>
      </c>
      <c r="BR102" s="15">
        <f t="shared" si="116"/>
        <v>500</v>
      </c>
      <c r="BS102" s="15">
        <f t="shared" si="116"/>
        <v>500</v>
      </c>
      <c r="BT102" s="15">
        <f t="shared" si="116"/>
        <v>500</v>
      </c>
      <c r="BU102" s="15">
        <f t="shared" si="116"/>
        <v>500</v>
      </c>
      <c r="BV102" s="15">
        <f t="shared" si="116"/>
        <v>500</v>
      </c>
      <c r="BW102" s="15">
        <f t="shared" si="116"/>
        <v>500</v>
      </c>
      <c r="BX102" s="15">
        <f t="shared" si="116"/>
        <v>500</v>
      </c>
      <c r="BY102" s="15">
        <f t="shared" si="116"/>
        <v>500</v>
      </c>
      <c r="BZ102" s="15">
        <f t="shared" si="116"/>
        <v>500</v>
      </c>
      <c r="CA102" s="15">
        <f t="shared" si="116"/>
        <v>500</v>
      </c>
      <c r="CB102" s="15">
        <f t="shared" si="116"/>
        <v>500</v>
      </c>
      <c r="CC102" s="15">
        <f t="shared" si="116"/>
        <v>500</v>
      </c>
      <c r="CD102" s="15">
        <f t="shared" si="116"/>
        <v>500</v>
      </c>
      <c r="CE102" s="15">
        <f t="shared" si="116"/>
        <v>500</v>
      </c>
      <c r="CF102" s="15">
        <f t="shared" si="116"/>
        <v>500</v>
      </c>
      <c r="CG102" s="15">
        <f t="shared" si="116"/>
        <v>500</v>
      </c>
      <c r="CH102" s="7"/>
    </row>
    <row r="103" spans="1:86" ht="15.75" customHeight="1" x14ac:dyDescent="0.15">
      <c r="A103" s="4">
        <v>43556</v>
      </c>
      <c r="B103" s="15">
        <f t="shared" ref="B103:AG103" si="117">IF(B$63=$A103,(COHORT_SIZE*(1+COHORT_PCT_INCREASE)^DATEDIF($A$64,B$63,"M")),IF(B$63&gt;$A103,MAX(COHORT_FLOOR,A103*MONTHLY_USER_PCT_LOSS), 0))</f>
        <v>0</v>
      </c>
      <c r="C103" s="15">
        <f t="shared" si="117"/>
        <v>0</v>
      </c>
      <c r="D103" s="15">
        <f t="shared" si="117"/>
        <v>0</v>
      </c>
      <c r="E103" s="15">
        <f t="shared" si="117"/>
        <v>0</v>
      </c>
      <c r="F103" s="15">
        <f t="shared" si="117"/>
        <v>0</v>
      </c>
      <c r="G103" s="15">
        <f t="shared" si="117"/>
        <v>0</v>
      </c>
      <c r="H103" s="15">
        <f t="shared" si="117"/>
        <v>0</v>
      </c>
      <c r="I103" s="15">
        <f t="shared" si="117"/>
        <v>0</v>
      </c>
      <c r="J103" s="15">
        <f t="shared" si="117"/>
        <v>0</v>
      </c>
      <c r="K103" s="15">
        <f t="shared" si="117"/>
        <v>0</v>
      </c>
      <c r="L103" s="15">
        <f t="shared" si="117"/>
        <v>0</v>
      </c>
      <c r="M103" s="15">
        <f t="shared" si="117"/>
        <v>0</v>
      </c>
      <c r="N103" s="15">
        <f t="shared" si="117"/>
        <v>0</v>
      </c>
      <c r="O103" s="15">
        <f t="shared" si="117"/>
        <v>0</v>
      </c>
      <c r="P103" s="15">
        <f t="shared" si="117"/>
        <v>0</v>
      </c>
      <c r="Q103" s="15">
        <f t="shared" si="117"/>
        <v>0</v>
      </c>
      <c r="R103" s="15">
        <f t="shared" si="117"/>
        <v>0</v>
      </c>
      <c r="S103" s="15">
        <f t="shared" si="117"/>
        <v>0</v>
      </c>
      <c r="T103" s="15">
        <f t="shared" si="117"/>
        <v>0</v>
      </c>
      <c r="U103" s="15">
        <f t="shared" si="117"/>
        <v>0</v>
      </c>
      <c r="V103" s="15">
        <f t="shared" si="117"/>
        <v>0</v>
      </c>
      <c r="W103" s="15">
        <f t="shared" si="117"/>
        <v>0</v>
      </c>
      <c r="X103" s="15">
        <f t="shared" si="117"/>
        <v>0</v>
      </c>
      <c r="Y103" s="15">
        <f t="shared" si="117"/>
        <v>0</v>
      </c>
      <c r="Z103" s="15">
        <f t="shared" si="117"/>
        <v>0</v>
      </c>
      <c r="AA103" s="15">
        <f t="shared" si="117"/>
        <v>0</v>
      </c>
      <c r="AB103" s="15">
        <f t="shared" si="117"/>
        <v>0</v>
      </c>
      <c r="AC103" s="15">
        <f t="shared" si="117"/>
        <v>0</v>
      </c>
      <c r="AD103" s="15">
        <f t="shared" si="117"/>
        <v>0</v>
      </c>
      <c r="AE103" s="15">
        <f t="shared" si="117"/>
        <v>0</v>
      </c>
      <c r="AF103" s="15">
        <f t="shared" si="117"/>
        <v>0</v>
      </c>
      <c r="AG103" s="15">
        <f t="shared" si="117"/>
        <v>0</v>
      </c>
      <c r="AH103" s="15">
        <f t="shared" ref="AH103:BM103" si="118">IF(AH$63=$A103,(COHORT_SIZE*(1+COHORT_PCT_INCREASE)^DATEDIF($A$64,AH$63,"M")),IF(AH$63&gt;$A103,MAX(COHORT_FLOOR,AG103*MONTHLY_USER_PCT_LOSS), 0))</f>
        <v>0</v>
      </c>
      <c r="AI103" s="15">
        <f t="shared" si="118"/>
        <v>0</v>
      </c>
      <c r="AJ103" s="15">
        <f t="shared" si="118"/>
        <v>0</v>
      </c>
      <c r="AK103" s="15">
        <f t="shared" si="118"/>
        <v>0</v>
      </c>
      <c r="AL103" s="15">
        <f t="shared" si="118"/>
        <v>0</v>
      </c>
      <c r="AM103" s="15">
        <f t="shared" si="118"/>
        <v>0</v>
      </c>
      <c r="AN103" s="15">
        <f t="shared" si="118"/>
        <v>0</v>
      </c>
      <c r="AO103" s="15">
        <f t="shared" si="118"/>
        <v>1000</v>
      </c>
      <c r="AP103" s="15">
        <f t="shared" si="118"/>
        <v>930</v>
      </c>
      <c r="AQ103" s="15">
        <f t="shared" si="118"/>
        <v>864.90000000000009</v>
      </c>
      <c r="AR103" s="15">
        <f t="shared" si="118"/>
        <v>804.35700000000008</v>
      </c>
      <c r="AS103" s="15">
        <f t="shared" si="118"/>
        <v>748.05201000000011</v>
      </c>
      <c r="AT103" s="15">
        <f t="shared" si="118"/>
        <v>695.68836930000009</v>
      </c>
      <c r="AU103" s="15">
        <f t="shared" si="118"/>
        <v>646.99018344900014</v>
      </c>
      <c r="AV103" s="15">
        <f t="shared" si="118"/>
        <v>601.70087060757021</v>
      </c>
      <c r="AW103" s="15">
        <f t="shared" si="118"/>
        <v>559.58180966504028</v>
      </c>
      <c r="AX103" s="15">
        <f t="shared" si="118"/>
        <v>520.41108298848746</v>
      </c>
      <c r="AY103" s="15">
        <f t="shared" si="118"/>
        <v>500</v>
      </c>
      <c r="AZ103" s="15">
        <f t="shared" si="118"/>
        <v>500</v>
      </c>
      <c r="BA103" s="15">
        <f t="shared" si="118"/>
        <v>500</v>
      </c>
      <c r="BB103" s="15">
        <f t="shared" si="118"/>
        <v>500</v>
      </c>
      <c r="BC103" s="15">
        <f t="shared" si="118"/>
        <v>500</v>
      </c>
      <c r="BD103" s="15">
        <f t="shared" si="118"/>
        <v>500</v>
      </c>
      <c r="BE103" s="15">
        <f t="shared" si="118"/>
        <v>500</v>
      </c>
      <c r="BF103" s="15">
        <f t="shared" si="118"/>
        <v>500</v>
      </c>
      <c r="BG103" s="15">
        <f t="shared" si="118"/>
        <v>500</v>
      </c>
      <c r="BH103" s="15">
        <f t="shared" si="118"/>
        <v>500</v>
      </c>
      <c r="BI103" s="15">
        <f t="shared" si="118"/>
        <v>500</v>
      </c>
      <c r="BJ103" s="15">
        <f t="shared" si="118"/>
        <v>500</v>
      </c>
      <c r="BK103" s="15">
        <f t="shared" si="118"/>
        <v>500</v>
      </c>
      <c r="BL103" s="15">
        <f t="shared" si="118"/>
        <v>500</v>
      </c>
      <c r="BM103" s="15">
        <f t="shared" si="118"/>
        <v>500</v>
      </c>
      <c r="BN103" s="15">
        <f t="shared" ref="BN103:CG103" si="119">IF(BN$63=$A103,(COHORT_SIZE*(1+COHORT_PCT_INCREASE)^DATEDIF($A$64,BN$63,"M")),IF(BN$63&gt;$A103,MAX(COHORT_FLOOR,BM103*MONTHLY_USER_PCT_LOSS), 0))</f>
        <v>500</v>
      </c>
      <c r="BO103" s="15">
        <f t="shared" si="119"/>
        <v>500</v>
      </c>
      <c r="BP103" s="15">
        <f t="shared" si="119"/>
        <v>500</v>
      </c>
      <c r="BQ103" s="15">
        <f t="shared" si="119"/>
        <v>500</v>
      </c>
      <c r="BR103" s="15">
        <f t="shared" si="119"/>
        <v>500</v>
      </c>
      <c r="BS103" s="15">
        <f t="shared" si="119"/>
        <v>500</v>
      </c>
      <c r="BT103" s="15">
        <f t="shared" si="119"/>
        <v>500</v>
      </c>
      <c r="BU103" s="15">
        <f t="shared" si="119"/>
        <v>500</v>
      </c>
      <c r="BV103" s="15">
        <f t="shared" si="119"/>
        <v>500</v>
      </c>
      <c r="BW103" s="15">
        <f t="shared" si="119"/>
        <v>500</v>
      </c>
      <c r="BX103" s="15">
        <f t="shared" si="119"/>
        <v>500</v>
      </c>
      <c r="BY103" s="15">
        <f t="shared" si="119"/>
        <v>500</v>
      </c>
      <c r="BZ103" s="15">
        <f t="shared" si="119"/>
        <v>500</v>
      </c>
      <c r="CA103" s="15">
        <f t="shared" si="119"/>
        <v>500</v>
      </c>
      <c r="CB103" s="15">
        <f t="shared" si="119"/>
        <v>500</v>
      </c>
      <c r="CC103" s="15">
        <f t="shared" si="119"/>
        <v>500</v>
      </c>
      <c r="CD103" s="15">
        <f t="shared" si="119"/>
        <v>500</v>
      </c>
      <c r="CE103" s="15">
        <f t="shared" si="119"/>
        <v>500</v>
      </c>
      <c r="CF103" s="15">
        <f t="shared" si="119"/>
        <v>500</v>
      </c>
      <c r="CG103" s="15">
        <f t="shared" si="119"/>
        <v>500</v>
      </c>
      <c r="CH103" s="7"/>
    </row>
    <row r="104" spans="1:86" ht="15.75" customHeight="1" x14ac:dyDescent="0.15">
      <c r="A104" s="4">
        <v>43586</v>
      </c>
      <c r="B104" s="15">
        <f t="shared" ref="B104:AG104" si="120">IF(B$63=$A104,(COHORT_SIZE*(1+COHORT_PCT_INCREASE)^DATEDIF($A$64,B$63,"M")),IF(B$63&gt;$A104,MAX(COHORT_FLOOR,A104*MONTHLY_USER_PCT_LOSS), 0))</f>
        <v>0</v>
      </c>
      <c r="C104" s="15">
        <f t="shared" si="120"/>
        <v>0</v>
      </c>
      <c r="D104" s="15">
        <f t="shared" si="120"/>
        <v>0</v>
      </c>
      <c r="E104" s="15">
        <f t="shared" si="120"/>
        <v>0</v>
      </c>
      <c r="F104" s="15">
        <f t="shared" si="120"/>
        <v>0</v>
      </c>
      <c r="G104" s="15">
        <f t="shared" si="120"/>
        <v>0</v>
      </c>
      <c r="H104" s="15">
        <f t="shared" si="120"/>
        <v>0</v>
      </c>
      <c r="I104" s="15">
        <f t="shared" si="120"/>
        <v>0</v>
      </c>
      <c r="J104" s="15">
        <f t="shared" si="120"/>
        <v>0</v>
      </c>
      <c r="K104" s="15">
        <f t="shared" si="120"/>
        <v>0</v>
      </c>
      <c r="L104" s="15">
        <f t="shared" si="120"/>
        <v>0</v>
      </c>
      <c r="M104" s="15">
        <f t="shared" si="120"/>
        <v>0</v>
      </c>
      <c r="N104" s="15">
        <f t="shared" si="120"/>
        <v>0</v>
      </c>
      <c r="O104" s="15">
        <f t="shared" si="120"/>
        <v>0</v>
      </c>
      <c r="P104" s="15">
        <f t="shared" si="120"/>
        <v>0</v>
      </c>
      <c r="Q104" s="15">
        <f t="shared" si="120"/>
        <v>0</v>
      </c>
      <c r="R104" s="15">
        <f t="shared" si="120"/>
        <v>0</v>
      </c>
      <c r="S104" s="15">
        <f t="shared" si="120"/>
        <v>0</v>
      </c>
      <c r="T104" s="15">
        <f t="shared" si="120"/>
        <v>0</v>
      </c>
      <c r="U104" s="15">
        <f t="shared" si="120"/>
        <v>0</v>
      </c>
      <c r="V104" s="15">
        <f t="shared" si="120"/>
        <v>0</v>
      </c>
      <c r="W104" s="15">
        <f t="shared" si="120"/>
        <v>0</v>
      </c>
      <c r="X104" s="15">
        <f t="shared" si="120"/>
        <v>0</v>
      </c>
      <c r="Y104" s="15">
        <f t="shared" si="120"/>
        <v>0</v>
      </c>
      <c r="Z104" s="15">
        <f t="shared" si="120"/>
        <v>0</v>
      </c>
      <c r="AA104" s="15">
        <f t="shared" si="120"/>
        <v>0</v>
      </c>
      <c r="AB104" s="15">
        <f t="shared" si="120"/>
        <v>0</v>
      </c>
      <c r="AC104" s="15">
        <f t="shared" si="120"/>
        <v>0</v>
      </c>
      <c r="AD104" s="15">
        <f t="shared" si="120"/>
        <v>0</v>
      </c>
      <c r="AE104" s="15">
        <f t="shared" si="120"/>
        <v>0</v>
      </c>
      <c r="AF104" s="15">
        <f t="shared" si="120"/>
        <v>0</v>
      </c>
      <c r="AG104" s="15">
        <f t="shared" si="120"/>
        <v>0</v>
      </c>
      <c r="AH104" s="15">
        <f t="shared" ref="AH104:BM104" si="121">IF(AH$63=$A104,(COHORT_SIZE*(1+COHORT_PCT_INCREASE)^DATEDIF($A$64,AH$63,"M")),IF(AH$63&gt;$A104,MAX(COHORT_FLOOR,AG104*MONTHLY_USER_PCT_LOSS), 0))</f>
        <v>0</v>
      </c>
      <c r="AI104" s="15">
        <f t="shared" si="121"/>
        <v>0</v>
      </c>
      <c r="AJ104" s="15">
        <f t="shared" si="121"/>
        <v>0</v>
      </c>
      <c r="AK104" s="15">
        <f t="shared" si="121"/>
        <v>0</v>
      </c>
      <c r="AL104" s="15">
        <f t="shared" si="121"/>
        <v>0</v>
      </c>
      <c r="AM104" s="15">
        <f t="shared" si="121"/>
        <v>0</v>
      </c>
      <c r="AN104" s="15">
        <f t="shared" si="121"/>
        <v>0</v>
      </c>
      <c r="AO104" s="15">
        <f t="shared" si="121"/>
        <v>0</v>
      </c>
      <c r="AP104" s="15">
        <f t="shared" si="121"/>
        <v>1000</v>
      </c>
      <c r="AQ104" s="15">
        <f t="shared" si="121"/>
        <v>930</v>
      </c>
      <c r="AR104" s="15">
        <f t="shared" si="121"/>
        <v>864.90000000000009</v>
      </c>
      <c r="AS104" s="15">
        <f t="shared" si="121"/>
        <v>804.35700000000008</v>
      </c>
      <c r="AT104" s="15">
        <f t="shared" si="121"/>
        <v>748.05201000000011</v>
      </c>
      <c r="AU104" s="15">
        <f t="shared" si="121"/>
        <v>695.68836930000009</v>
      </c>
      <c r="AV104" s="15">
        <f t="shared" si="121"/>
        <v>646.99018344900014</v>
      </c>
      <c r="AW104" s="15">
        <f t="shared" si="121"/>
        <v>601.70087060757021</v>
      </c>
      <c r="AX104" s="15">
        <f t="shared" si="121"/>
        <v>559.58180966504028</v>
      </c>
      <c r="AY104" s="15">
        <f t="shared" si="121"/>
        <v>520.41108298848746</v>
      </c>
      <c r="AZ104" s="15">
        <f t="shared" si="121"/>
        <v>500</v>
      </c>
      <c r="BA104" s="15">
        <f t="shared" si="121"/>
        <v>500</v>
      </c>
      <c r="BB104" s="15">
        <f t="shared" si="121"/>
        <v>500</v>
      </c>
      <c r="BC104" s="15">
        <f t="shared" si="121"/>
        <v>500</v>
      </c>
      <c r="BD104" s="15">
        <f t="shared" si="121"/>
        <v>500</v>
      </c>
      <c r="BE104" s="15">
        <f t="shared" si="121"/>
        <v>500</v>
      </c>
      <c r="BF104" s="15">
        <f t="shared" si="121"/>
        <v>500</v>
      </c>
      <c r="BG104" s="15">
        <f t="shared" si="121"/>
        <v>500</v>
      </c>
      <c r="BH104" s="15">
        <f t="shared" si="121"/>
        <v>500</v>
      </c>
      <c r="BI104" s="15">
        <f t="shared" si="121"/>
        <v>500</v>
      </c>
      <c r="BJ104" s="15">
        <f t="shared" si="121"/>
        <v>500</v>
      </c>
      <c r="BK104" s="15">
        <f t="shared" si="121"/>
        <v>500</v>
      </c>
      <c r="BL104" s="15">
        <f t="shared" si="121"/>
        <v>500</v>
      </c>
      <c r="BM104" s="15">
        <f t="shared" si="121"/>
        <v>500</v>
      </c>
      <c r="BN104" s="15">
        <f t="shared" ref="BN104:CG104" si="122">IF(BN$63=$A104,(COHORT_SIZE*(1+COHORT_PCT_INCREASE)^DATEDIF($A$64,BN$63,"M")),IF(BN$63&gt;$A104,MAX(COHORT_FLOOR,BM104*MONTHLY_USER_PCT_LOSS), 0))</f>
        <v>500</v>
      </c>
      <c r="BO104" s="15">
        <f t="shared" si="122"/>
        <v>500</v>
      </c>
      <c r="BP104" s="15">
        <f t="shared" si="122"/>
        <v>500</v>
      </c>
      <c r="BQ104" s="15">
        <f t="shared" si="122"/>
        <v>500</v>
      </c>
      <c r="BR104" s="15">
        <f t="shared" si="122"/>
        <v>500</v>
      </c>
      <c r="BS104" s="15">
        <f t="shared" si="122"/>
        <v>500</v>
      </c>
      <c r="BT104" s="15">
        <f t="shared" si="122"/>
        <v>500</v>
      </c>
      <c r="BU104" s="15">
        <f t="shared" si="122"/>
        <v>500</v>
      </c>
      <c r="BV104" s="15">
        <f t="shared" si="122"/>
        <v>500</v>
      </c>
      <c r="BW104" s="15">
        <f t="shared" si="122"/>
        <v>500</v>
      </c>
      <c r="BX104" s="15">
        <f t="shared" si="122"/>
        <v>500</v>
      </c>
      <c r="BY104" s="15">
        <f t="shared" si="122"/>
        <v>500</v>
      </c>
      <c r="BZ104" s="15">
        <f t="shared" si="122"/>
        <v>500</v>
      </c>
      <c r="CA104" s="15">
        <f t="shared" si="122"/>
        <v>500</v>
      </c>
      <c r="CB104" s="15">
        <f t="shared" si="122"/>
        <v>500</v>
      </c>
      <c r="CC104" s="15">
        <f t="shared" si="122"/>
        <v>500</v>
      </c>
      <c r="CD104" s="15">
        <f t="shared" si="122"/>
        <v>500</v>
      </c>
      <c r="CE104" s="15">
        <f t="shared" si="122"/>
        <v>500</v>
      </c>
      <c r="CF104" s="15">
        <f t="shared" si="122"/>
        <v>500</v>
      </c>
      <c r="CG104" s="15">
        <f t="shared" si="122"/>
        <v>500</v>
      </c>
      <c r="CH104" s="7"/>
    </row>
    <row r="105" spans="1:86" ht="15.75" customHeight="1" x14ac:dyDescent="0.15">
      <c r="A105" s="4">
        <v>43617</v>
      </c>
      <c r="B105" s="15">
        <f t="shared" ref="B105:AG105" si="123">IF(B$63=$A105,(COHORT_SIZE*(1+COHORT_PCT_INCREASE)^DATEDIF($A$64,B$63,"M")),IF(B$63&gt;$A105,MAX(COHORT_FLOOR,A105*MONTHLY_USER_PCT_LOSS), 0))</f>
        <v>0</v>
      </c>
      <c r="C105" s="15">
        <f t="shared" si="123"/>
        <v>0</v>
      </c>
      <c r="D105" s="15">
        <f t="shared" si="123"/>
        <v>0</v>
      </c>
      <c r="E105" s="15">
        <f t="shared" si="123"/>
        <v>0</v>
      </c>
      <c r="F105" s="15">
        <f t="shared" si="123"/>
        <v>0</v>
      </c>
      <c r="G105" s="15">
        <f t="shared" si="123"/>
        <v>0</v>
      </c>
      <c r="H105" s="15">
        <f t="shared" si="123"/>
        <v>0</v>
      </c>
      <c r="I105" s="15">
        <f t="shared" si="123"/>
        <v>0</v>
      </c>
      <c r="J105" s="15">
        <f t="shared" si="123"/>
        <v>0</v>
      </c>
      <c r="K105" s="15">
        <f t="shared" si="123"/>
        <v>0</v>
      </c>
      <c r="L105" s="15">
        <f t="shared" si="123"/>
        <v>0</v>
      </c>
      <c r="M105" s="15">
        <f t="shared" si="123"/>
        <v>0</v>
      </c>
      <c r="N105" s="15">
        <f t="shared" si="123"/>
        <v>0</v>
      </c>
      <c r="O105" s="15">
        <f t="shared" si="123"/>
        <v>0</v>
      </c>
      <c r="P105" s="15">
        <f t="shared" si="123"/>
        <v>0</v>
      </c>
      <c r="Q105" s="15">
        <f t="shared" si="123"/>
        <v>0</v>
      </c>
      <c r="R105" s="15">
        <f t="shared" si="123"/>
        <v>0</v>
      </c>
      <c r="S105" s="15">
        <f t="shared" si="123"/>
        <v>0</v>
      </c>
      <c r="T105" s="15">
        <f t="shared" si="123"/>
        <v>0</v>
      </c>
      <c r="U105" s="15">
        <f t="shared" si="123"/>
        <v>0</v>
      </c>
      <c r="V105" s="15">
        <f t="shared" si="123"/>
        <v>0</v>
      </c>
      <c r="W105" s="15">
        <f t="shared" si="123"/>
        <v>0</v>
      </c>
      <c r="X105" s="15">
        <f t="shared" si="123"/>
        <v>0</v>
      </c>
      <c r="Y105" s="15">
        <f t="shared" si="123"/>
        <v>0</v>
      </c>
      <c r="Z105" s="15">
        <f t="shared" si="123"/>
        <v>0</v>
      </c>
      <c r="AA105" s="15">
        <f t="shared" si="123"/>
        <v>0</v>
      </c>
      <c r="AB105" s="15">
        <f t="shared" si="123"/>
        <v>0</v>
      </c>
      <c r="AC105" s="15">
        <f t="shared" si="123"/>
        <v>0</v>
      </c>
      <c r="AD105" s="15">
        <f t="shared" si="123"/>
        <v>0</v>
      </c>
      <c r="AE105" s="15">
        <f t="shared" si="123"/>
        <v>0</v>
      </c>
      <c r="AF105" s="15">
        <f t="shared" si="123"/>
        <v>0</v>
      </c>
      <c r="AG105" s="15">
        <f t="shared" si="123"/>
        <v>0</v>
      </c>
      <c r="AH105" s="15">
        <f t="shared" ref="AH105:BM105" si="124">IF(AH$63=$A105,(COHORT_SIZE*(1+COHORT_PCT_INCREASE)^DATEDIF($A$64,AH$63,"M")),IF(AH$63&gt;$A105,MAX(COHORT_FLOOR,AG105*MONTHLY_USER_PCT_LOSS), 0))</f>
        <v>0</v>
      </c>
      <c r="AI105" s="15">
        <f t="shared" si="124"/>
        <v>0</v>
      </c>
      <c r="AJ105" s="15">
        <f t="shared" si="124"/>
        <v>0</v>
      </c>
      <c r="AK105" s="15">
        <f t="shared" si="124"/>
        <v>0</v>
      </c>
      <c r="AL105" s="15">
        <f t="shared" si="124"/>
        <v>0</v>
      </c>
      <c r="AM105" s="15">
        <f t="shared" si="124"/>
        <v>0</v>
      </c>
      <c r="AN105" s="15">
        <f t="shared" si="124"/>
        <v>0</v>
      </c>
      <c r="AO105" s="15">
        <f t="shared" si="124"/>
        <v>0</v>
      </c>
      <c r="AP105" s="15">
        <f t="shared" si="124"/>
        <v>0</v>
      </c>
      <c r="AQ105" s="15">
        <f t="shared" si="124"/>
        <v>1000</v>
      </c>
      <c r="AR105" s="15">
        <f t="shared" si="124"/>
        <v>930</v>
      </c>
      <c r="AS105" s="15">
        <f t="shared" si="124"/>
        <v>864.90000000000009</v>
      </c>
      <c r="AT105" s="15">
        <f t="shared" si="124"/>
        <v>804.35700000000008</v>
      </c>
      <c r="AU105" s="15">
        <f t="shared" si="124"/>
        <v>748.05201000000011</v>
      </c>
      <c r="AV105" s="15">
        <f t="shared" si="124"/>
        <v>695.68836930000009</v>
      </c>
      <c r="AW105" s="15">
        <f t="shared" si="124"/>
        <v>646.99018344900014</v>
      </c>
      <c r="AX105" s="15">
        <f t="shared" si="124"/>
        <v>601.70087060757021</v>
      </c>
      <c r="AY105" s="15">
        <f t="shared" si="124"/>
        <v>559.58180966504028</v>
      </c>
      <c r="AZ105" s="15">
        <f t="shared" si="124"/>
        <v>520.41108298848746</v>
      </c>
      <c r="BA105" s="15">
        <f t="shared" si="124"/>
        <v>500</v>
      </c>
      <c r="BB105" s="15">
        <f t="shared" si="124"/>
        <v>500</v>
      </c>
      <c r="BC105" s="15">
        <f t="shared" si="124"/>
        <v>500</v>
      </c>
      <c r="BD105" s="15">
        <f t="shared" si="124"/>
        <v>500</v>
      </c>
      <c r="BE105" s="15">
        <f t="shared" si="124"/>
        <v>500</v>
      </c>
      <c r="BF105" s="15">
        <f t="shared" si="124"/>
        <v>500</v>
      </c>
      <c r="BG105" s="15">
        <f t="shared" si="124"/>
        <v>500</v>
      </c>
      <c r="BH105" s="15">
        <f t="shared" si="124"/>
        <v>500</v>
      </c>
      <c r="BI105" s="15">
        <f t="shared" si="124"/>
        <v>500</v>
      </c>
      <c r="BJ105" s="15">
        <f t="shared" si="124"/>
        <v>500</v>
      </c>
      <c r="BK105" s="15">
        <f t="shared" si="124"/>
        <v>500</v>
      </c>
      <c r="BL105" s="15">
        <f t="shared" si="124"/>
        <v>500</v>
      </c>
      <c r="BM105" s="15">
        <f t="shared" si="124"/>
        <v>500</v>
      </c>
      <c r="BN105" s="15">
        <f t="shared" ref="BN105:CG105" si="125">IF(BN$63=$A105,(COHORT_SIZE*(1+COHORT_PCT_INCREASE)^DATEDIF($A$64,BN$63,"M")),IF(BN$63&gt;$A105,MAX(COHORT_FLOOR,BM105*MONTHLY_USER_PCT_LOSS), 0))</f>
        <v>500</v>
      </c>
      <c r="BO105" s="15">
        <f t="shared" si="125"/>
        <v>500</v>
      </c>
      <c r="BP105" s="15">
        <f t="shared" si="125"/>
        <v>500</v>
      </c>
      <c r="BQ105" s="15">
        <f t="shared" si="125"/>
        <v>500</v>
      </c>
      <c r="BR105" s="15">
        <f t="shared" si="125"/>
        <v>500</v>
      </c>
      <c r="BS105" s="15">
        <f t="shared" si="125"/>
        <v>500</v>
      </c>
      <c r="BT105" s="15">
        <f t="shared" si="125"/>
        <v>500</v>
      </c>
      <c r="BU105" s="15">
        <f t="shared" si="125"/>
        <v>500</v>
      </c>
      <c r="BV105" s="15">
        <f t="shared" si="125"/>
        <v>500</v>
      </c>
      <c r="BW105" s="15">
        <f t="shared" si="125"/>
        <v>500</v>
      </c>
      <c r="BX105" s="15">
        <f t="shared" si="125"/>
        <v>500</v>
      </c>
      <c r="BY105" s="15">
        <f t="shared" si="125"/>
        <v>500</v>
      </c>
      <c r="BZ105" s="15">
        <f t="shared" si="125"/>
        <v>500</v>
      </c>
      <c r="CA105" s="15">
        <f t="shared" si="125"/>
        <v>500</v>
      </c>
      <c r="CB105" s="15">
        <f t="shared" si="125"/>
        <v>500</v>
      </c>
      <c r="CC105" s="15">
        <f t="shared" si="125"/>
        <v>500</v>
      </c>
      <c r="CD105" s="15">
        <f t="shared" si="125"/>
        <v>500</v>
      </c>
      <c r="CE105" s="15">
        <f t="shared" si="125"/>
        <v>500</v>
      </c>
      <c r="CF105" s="15">
        <f t="shared" si="125"/>
        <v>500</v>
      </c>
      <c r="CG105" s="15">
        <f t="shared" si="125"/>
        <v>500</v>
      </c>
      <c r="CH105" s="7"/>
    </row>
    <row r="106" spans="1:86" ht="15.75" customHeight="1" x14ac:dyDescent="0.15">
      <c r="A106" s="4">
        <v>43647</v>
      </c>
      <c r="B106" s="15">
        <f t="shared" ref="B106:AG106" si="126">IF(B$63=$A106,(COHORT_SIZE*(1+COHORT_PCT_INCREASE)^DATEDIF($A$64,B$63,"M")),IF(B$63&gt;$A106,MAX(COHORT_FLOOR,A106*MONTHLY_USER_PCT_LOSS), 0))</f>
        <v>0</v>
      </c>
      <c r="C106" s="15">
        <f t="shared" si="126"/>
        <v>0</v>
      </c>
      <c r="D106" s="15">
        <f t="shared" si="126"/>
        <v>0</v>
      </c>
      <c r="E106" s="15">
        <f t="shared" si="126"/>
        <v>0</v>
      </c>
      <c r="F106" s="15">
        <f t="shared" si="126"/>
        <v>0</v>
      </c>
      <c r="G106" s="15">
        <f t="shared" si="126"/>
        <v>0</v>
      </c>
      <c r="H106" s="15">
        <f t="shared" si="126"/>
        <v>0</v>
      </c>
      <c r="I106" s="15">
        <f t="shared" si="126"/>
        <v>0</v>
      </c>
      <c r="J106" s="15">
        <f t="shared" si="126"/>
        <v>0</v>
      </c>
      <c r="K106" s="15">
        <f t="shared" si="126"/>
        <v>0</v>
      </c>
      <c r="L106" s="15">
        <f t="shared" si="126"/>
        <v>0</v>
      </c>
      <c r="M106" s="15">
        <f t="shared" si="126"/>
        <v>0</v>
      </c>
      <c r="N106" s="15">
        <f t="shared" si="126"/>
        <v>0</v>
      </c>
      <c r="O106" s="15">
        <f t="shared" si="126"/>
        <v>0</v>
      </c>
      <c r="P106" s="15">
        <f t="shared" si="126"/>
        <v>0</v>
      </c>
      <c r="Q106" s="15">
        <f t="shared" si="126"/>
        <v>0</v>
      </c>
      <c r="R106" s="15">
        <f t="shared" si="126"/>
        <v>0</v>
      </c>
      <c r="S106" s="15">
        <f t="shared" si="126"/>
        <v>0</v>
      </c>
      <c r="T106" s="15">
        <f t="shared" si="126"/>
        <v>0</v>
      </c>
      <c r="U106" s="15">
        <f t="shared" si="126"/>
        <v>0</v>
      </c>
      <c r="V106" s="15">
        <f t="shared" si="126"/>
        <v>0</v>
      </c>
      <c r="W106" s="15">
        <f t="shared" si="126"/>
        <v>0</v>
      </c>
      <c r="X106" s="15">
        <f t="shared" si="126"/>
        <v>0</v>
      </c>
      <c r="Y106" s="15">
        <f t="shared" si="126"/>
        <v>0</v>
      </c>
      <c r="Z106" s="15">
        <f t="shared" si="126"/>
        <v>0</v>
      </c>
      <c r="AA106" s="15">
        <f t="shared" si="126"/>
        <v>0</v>
      </c>
      <c r="AB106" s="15">
        <f t="shared" si="126"/>
        <v>0</v>
      </c>
      <c r="AC106" s="15">
        <f t="shared" si="126"/>
        <v>0</v>
      </c>
      <c r="AD106" s="15">
        <f t="shared" si="126"/>
        <v>0</v>
      </c>
      <c r="AE106" s="15">
        <f t="shared" si="126"/>
        <v>0</v>
      </c>
      <c r="AF106" s="15">
        <f t="shared" si="126"/>
        <v>0</v>
      </c>
      <c r="AG106" s="15">
        <f t="shared" si="126"/>
        <v>0</v>
      </c>
      <c r="AH106" s="15">
        <f t="shared" ref="AH106:BM106" si="127">IF(AH$63=$A106,(COHORT_SIZE*(1+COHORT_PCT_INCREASE)^DATEDIF($A$64,AH$63,"M")),IF(AH$63&gt;$A106,MAX(COHORT_FLOOR,AG106*MONTHLY_USER_PCT_LOSS), 0))</f>
        <v>0</v>
      </c>
      <c r="AI106" s="15">
        <f t="shared" si="127"/>
        <v>0</v>
      </c>
      <c r="AJ106" s="15">
        <f t="shared" si="127"/>
        <v>0</v>
      </c>
      <c r="AK106" s="15">
        <f t="shared" si="127"/>
        <v>0</v>
      </c>
      <c r="AL106" s="15">
        <f t="shared" si="127"/>
        <v>0</v>
      </c>
      <c r="AM106" s="15">
        <f t="shared" si="127"/>
        <v>0</v>
      </c>
      <c r="AN106" s="15">
        <f t="shared" si="127"/>
        <v>0</v>
      </c>
      <c r="AO106" s="15">
        <f t="shared" si="127"/>
        <v>0</v>
      </c>
      <c r="AP106" s="15">
        <f t="shared" si="127"/>
        <v>0</v>
      </c>
      <c r="AQ106" s="15">
        <f t="shared" si="127"/>
        <v>0</v>
      </c>
      <c r="AR106" s="15">
        <f t="shared" si="127"/>
        <v>1000</v>
      </c>
      <c r="AS106" s="15">
        <f t="shared" si="127"/>
        <v>930</v>
      </c>
      <c r="AT106" s="15">
        <f t="shared" si="127"/>
        <v>864.90000000000009</v>
      </c>
      <c r="AU106" s="15">
        <f t="shared" si="127"/>
        <v>804.35700000000008</v>
      </c>
      <c r="AV106" s="15">
        <f t="shared" si="127"/>
        <v>748.05201000000011</v>
      </c>
      <c r="AW106" s="15">
        <f t="shared" si="127"/>
        <v>695.68836930000009</v>
      </c>
      <c r="AX106" s="15">
        <f t="shared" si="127"/>
        <v>646.99018344900014</v>
      </c>
      <c r="AY106" s="15">
        <f t="shared" si="127"/>
        <v>601.70087060757021</v>
      </c>
      <c r="AZ106" s="15">
        <f t="shared" si="127"/>
        <v>559.58180966504028</v>
      </c>
      <c r="BA106" s="15">
        <f t="shared" si="127"/>
        <v>520.41108298848746</v>
      </c>
      <c r="BB106" s="15">
        <f t="shared" si="127"/>
        <v>500</v>
      </c>
      <c r="BC106" s="15">
        <f t="shared" si="127"/>
        <v>500</v>
      </c>
      <c r="BD106" s="15">
        <f t="shared" si="127"/>
        <v>500</v>
      </c>
      <c r="BE106" s="15">
        <f t="shared" si="127"/>
        <v>500</v>
      </c>
      <c r="BF106" s="15">
        <f t="shared" si="127"/>
        <v>500</v>
      </c>
      <c r="BG106" s="15">
        <f t="shared" si="127"/>
        <v>500</v>
      </c>
      <c r="BH106" s="15">
        <f t="shared" si="127"/>
        <v>500</v>
      </c>
      <c r="BI106" s="15">
        <f t="shared" si="127"/>
        <v>500</v>
      </c>
      <c r="BJ106" s="15">
        <f t="shared" si="127"/>
        <v>500</v>
      </c>
      <c r="BK106" s="15">
        <f t="shared" si="127"/>
        <v>500</v>
      </c>
      <c r="BL106" s="15">
        <f t="shared" si="127"/>
        <v>500</v>
      </c>
      <c r="BM106" s="15">
        <f t="shared" si="127"/>
        <v>500</v>
      </c>
      <c r="BN106" s="15">
        <f t="shared" ref="BN106:CG106" si="128">IF(BN$63=$A106,(COHORT_SIZE*(1+COHORT_PCT_INCREASE)^DATEDIF($A$64,BN$63,"M")),IF(BN$63&gt;$A106,MAX(COHORT_FLOOR,BM106*MONTHLY_USER_PCT_LOSS), 0))</f>
        <v>500</v>
      </c>
      <c r="BO106" s="15">
        <f t="shared" si="128"/>
        <v>500</v>
      </c>
      <c r="BP106" s="15">
        <f t="shared" si="128"/>
        <v>500</v>
      </c>
      <c r="BQ106" s="15">
        <f t="shared" si="128"/>
        <v>500</v>
      </c>
      <c r="BR106" s="15">
        <f t="shared" si="128"/>
        <v>500</v>
      </c>
      <c r="BS106" s="15">
        <f t="shared" si="128"/>
        <v>500</v>
      </c>
      <c r="BT106" s="15">
        <f t="shared" si="128"/>
        <v>500</v>
      </c>
      <c r="BU106" s="15">
        <f t="shared" si="128"/>
        <v>500</v>
      </c>
      <c r="BV106" s="15">
        <f t="shared" si="128"/>
        <v>500</v>
      </c>
      <c r="BW106" s="15">
        <f t="shared" si="128"/>
        <v>500</v>
      </c>
      <c r="BX106" s="15">
        <f t="shared" si="128"/>
        <v>500</v>
      </c>
      <c r="BY106" s="15">
        <f t="shared" si="128"/>
        <v>500</v>
      </c>
      <c r="BZ106" s="15">
        <f t="shared" si="128"/>
        <v>500</v>
      </c>
      <c r="CA106" s="15">
        <f t="shared" si="128"/>
        <v>500</v>
      </c>
      <c r="CB106" s="15">
        <f t="shared" si="128"/>
        <v>500</v>
      </c>
      <c r="CC106" s="15">
        <f t="shared" si="128"/>
        <v>500</v>
      </c>
      <c r="CD106" s="15">
        <f t="shared" si="128"/>
        <v>500</v>
      </c>
      <c r="CE106" s="15">
        <f t="shared" si="128"/>
        <v>500</v>
      </c>
      <c r="CF106" s="15">
        <f t="shared" si="128"/>
        <v>500</v>
      </c>
      <c r="CG106" s="15">
        <f t="shared" si="128"/>
        <v>500</v>
      </c>
      <c r="CH106" s="7"/>
    </row>
    <row r="107" spans="1:86" ht="15.75" customHeight="1" x14ac:dyDescent="0.15">
      <c r="A107" s="4">
        <v>43678</v>
      </c>
      <c r="B107" s="15">
        <f t="shared" ref="B107:AG107" si="129">IF(B$63=$A107,(COHORT_SIZE*(1+COHORT_PCT_INCREASE)^DATEDIF($A$64,B$63,"M")),IF(B$63&gt;$A107,MAX(COHORT_FLOOR,A107*MONTHLY_USER_PCT_LOSS), 0))</f>
        <v>0</v>
      </c>
      <c r="C107" s="15">
        <f t="shared" si="129"/>
        <v>0</v>
      </c>
      <c r="D107" s="15">
        <f t="shared" si="129"/>
        <v>0</v>
      </c>
      <c r="E107" s="15">
        <f t="shared" si="129"/>
        <v>0</v>
      </c>
      <c r="F107" s="15">
        <f t="shared" si="129"/>
        <v>0</v>
      </c>
      <c r="G107" s="15">
        <f t="shared" si="129"/>
        <v>0</v>
      </c>
      <c r="H107" s="15">
        <f t="shared" si="129"/>
        <v>0</v>
      </c>
      <c r="I107" s="15">
        <f t="shared" si="129"/>
        <v>0</v>
      </c>
      <c r="J107" s="15">
        <f t="shared" si="129"/>
        <v>0</v>
      </c>
      <c r="K107" s="15">
        <f t="shared" si="129"/>
        <v>0</v>
      </c>
      <c r="L107" s="15">
        <f t="shared" si="129"/>
        <v>0</v>
      </c>
      <c r="M107" s="15">
        <f t="shared" si="129"/>
        <v>0</v>
      </c>
      <c r="N107" s="15">
        <f t="shared" si="129"/>
        <v>0</v>
      </c>
      <c r="O107" s="15">
        <f t="shared" si="129"/>
        <v>0</v>
      </c>
      <c r="P107" s="15">
        <f t="shared" si="129"/>
        <v>0</v>
      </c>
      <c r="Q107" s="15">
        <f t="shared" si="129"/>
        <v>0</v>
      </c>
      <c r="R107" s="15">
        <f t="shared" si="129"/>
        <v>0</v>
      </c>
      <c r="S107" s="15">
        <f t="shared" si="129"/>
        <v>0</v>
      </c>
      <c r="T107" s="15">
        <f t="shared" si="129"/>
        <v>0</v>
      </c>
      <c r="U107" s="15">
        <f t="shared" si="129"/>
        <v>0</v>
      </c>
      <c r="V107" s="15">
        <f t="shared" si="129"/>
        <v>0</v>
      </c>
      <c r="W107" s="15">
        <f t="shared" si="129"/>
        <v>0</v>
      </c>
      <c r="X107" s="15">
        <f t="shared" si="129"/>
        <v>0</v>
      </c>
      <c r="Y107" s="15">
        <f t="shared" si="129"/>
        <v>0</v>
      </c>
      <c r="Z107" s="15">
        <f t="shared" si="129"/>
        <v>0</v>
      </c>
      <c r="AA107" s="15">
        <f t="shared" si="129"/>
        <v>0</v>
      </c>
      <c r="AB107" s="15">
        <f t="shared" si="129"/>
        <v>0</v>
      </c>
      <c r="AC107" s="15">
        <f t="shared" si="129"/>
        <v>0</v>
      </c>
      <c r="AD107" s="15">
        <f t="shared" si="129"/>
        <v>0</v>
      </c>
      <c r="AE107" s="15">
        <f t="shared" si="129"/>
        <v>0</v>
      </c>
      <c r="AF107" s="15">
        <f t="shared" si="129"/>
        <v>0</v>
      </c>
      <c r="AG107" s="15">
        <f t="shared" si="129"/>
        <v>0</v>
      </c>
      <c r="AH107" s="15">
        <f t="shared" ref="AH107:BM107" si="130">IF(AH$63=$A107,(COHORT_SIZE*(1+COHORT_PCT_INCREASE)^DATEDIF($A$64,AH$63,"M")),IF(AH$63&gt;$A107,MAX(COHORT_FLOOR,AG107*MONTHLY_USER_PCT_LOSS), 0))</f>
        <v>0</v>
      </c>
      <c r="AI107" s="15">
        <f t="shared" si="130"/>
        <v>0</v>
      </c>
      <c r="AJ107" s="15">
        <f t="shared" si="130"/>
        <v>0</v>
      </c>
      <c r="AK107" s="15">
        <f t="shared" si="130"/>
        <v>0</v>
      </c>
      <c r="AL107" s="15">
        <f t="shared" si="130"/>
        <v>0</v>
      </c>
      <c r="AM107" s="15">
        <f t="shared" si="130"/>
        <v>0</v>
      </c>
      <c r="AN107" s="15">
        <f t="shared" si="130"/>
        <v>0</v>
      </c>
      <c r="AO107" s="15">
        <f t="shared" si="130"/>
        <v>0</v>
      </c>
      <c r="AP107" s="15">
        <f t="shared" si="130"/>
        <v>0</v>
      </c>
      <c r="AQ107" s="15">
        <f t="shared" si="130"/>
        <v>0</v>
      </c>
      <c r="AR107" s="15">
        <f t="shared" si="130"/>
        <v>0</v>
      </c>
      <c r="AS107" s="15">
        <f t="shared" si="130"/>
        <v>1000</v>
      </c>
      <c r="AT107" s="15">
        <f t="shared" si="130"/>
        <v>930</v>
      </c>
      <c r="AU107" s="15">
        <f t="shared" si="130"/>
        <v>864.90000000000009</v>
      </c>
      <c r="AV107" s="15">
        <f t="shared" si="130"/>
        <v>804.35700000000008</v>
      </c>
      <c r="AW107" s="15">
        <f t="shared" si="130"/>
        <v>748.05201000000011</v>
      </c>
      <c r="AX107" s="15">
        <f t="shared" si="130"/>
        <v>695.68836930000009</v>
      </c>
      <c r="AY107" s="15">
        <f t="shared" si="130"/>
        <v>646.99018344900014</v>
      </c>
      <c r="AZ107" s="15">
        <f t="shared" si="130"/>
        <v>601.70087060757021</v>
      </c>
      <c r="BA107" s="15">
        <f t="shared" si="130"/>
        <v>559.58180966504028</v>
      </c>
      <c r="BB107" s="15">
        <f t="shared" si="130"/>
        <v>520.41108298848746</v>
      </c>
      <c r="BC107" s="15">
        <f t="shared" si="130"/>
        <v>500</v>
      </c>
      <c r="BD107" s="15">
        <f t="shared" si="130"/>
        <v>500</v>
      </c>
      <c r="BE107" s="15">
        <f t="shared" si="130"/>
        <v>500</v>
      </c>
      <c r="BF107" s="15">
        <f t="shared" si="130"/>
        <v>500</v>
      </c>
      <c r="BG107" s="15">
        <f t="shared" si="130"/>
        <v>500</v>
      </c>
      <c r="BH107" s="15">
        <f t="shared" si="130"/>
        <v>500</v>
      </c>
      <c r="BI107" s="15">
        <f t="shared" si="130"/>
        <v>500</v>
      </c>
      <c r="BJ107" s="15">
        <f t="shared" si="130"/>
        <v>500</v>
      </c>
      <c r="BK107" s="15">
        <f t="shared" si="130"/>
        <v>500</v>
      </c>
      <c r="BL107" s="15">
        <f t="shared" si="130"/>
        <v>500</v>
      </c>
      <c r="BM107" s="15">
        <f t="shared" si="130"/>
        <v>500</v>
      </c>
      <c r="BN107" s="15">
        <f t="shared" ref="BN107:CG107" si="131">IF(BN$63=$A107,(COHORT_SIZE*(1+COHORT_PCT_INCREASE)^DATEDIF($A$64,BN$63,"M")),IF(BN$63&gt;$A107,MAX(COHORT_FLOOR,BM107*MONTHLY_USER_PCT_LOSS), 0))</f>
        <v>500</v>
      </c>
      <c r="BO107" s="15">
        <f t="shared" si="131"/>
        <v>500</v>
      </c>
      <c r="BP107" s="15">
        <f t="shared" si="131"/>
        <v>500</v>
      </c>
      <c r="BQ107" s="15">
        <f t="shared" si="131"/>
        <v>500</v>
      </c>
      <c r="BR107" s="15">
        <f t="shared" si="131"/>
        <v>500</v>
      </c>
      <c r="BS107" s="15">
        <f t="shared" si="131"/>
        <v>500</v>
      </c>
      <c r="BT107" s="15">
        <f t="shared" si="131"/>
        <v>500</v>
      </c>
      <c r="BU107" s="15">
        <f t="shared" si="131"/>
        <v>500</v>
      </c>
      <c r="BV107" s="15">
        <f t="shared" si="131"/>
        <v>500</v>
      </c>
      <c r="BW107" s="15">
        <f t="shared" si="131"/>
        <v>500</v>
      </c>
      <c r="BX107" s="15">
        <f t="shared" si="131"/>
        <v>500</v>
      </c>
      <c r="BY107" s="15">
        <f t="shared" si="131"/>
        <v>500</v>
      </c>
      <c r="BZ107" s="15">
        <f t="shared" si="131"/>
        <v>500</v>
      </c>
      <c r="CA107" s="15">
        <f t="shared" si="131"/>
        <v>500</v>
      </c>
      <c r="CB107" s="15">
        <f t="shared" si="131"/>
        <v>500</v>
      </c>
      <c r="CC107" s="15">
        <f t="shared" si="131"/>
        <v>500</v>
      </c>
      <c r="CD107" s="15">
        <f t="shared" si="131"/>
        <v>500</v>
      </c>
      <c r="CE107" s="15">
        <f t="shared" si="131"/>
        <v>500</v>
      </c>
      <c r="CF107" s="15">
        <f t="shared" si="131"/>
        <v>500</v>
      </c>
      <c r="CG107" s="15">
        <f t="shared" si="131"/>
        <v>500</v>
      </c>
      <c r="CH107" s="7"/>
    </row>
    <row r="108" spans="1:86" ht="15.75" customHeight="1" x14ac:dyDescent="0.15">
      <c r="A108" s="4">
        <v>43709</v>
      </c>
      <c r="B108" s="15">
        <f t="shared" ref="B108:AG108" si="132">IF(B$63=$A108,(COHORT_SIZE*(1+COHORT_PCT_INCREASE)^DATEDIF($A$64,B$63,"M")),IF(B$63&gt;$A108,MAX(COHORT_FLOOR,A108*MONTHLY_USER_PCT_LOSS), 0))</f>
        <v>0</v>
      </c>
      <c r="C108" s="15">
        <f t="shared" si="132"/>
        <v>0</v>
      </c>
      <c r="D108" s="15">
        <f t="shared" si="132"/>
        <v>0</v>
      </c>
      <c r="E108" s="15">
        <f t="shared" si="132"/>
        <v>0</v>
      </c>
      <c r="F108" s="15">
        <f t="shared" si="132"/>
        <v>0</v>
      </c>
      <c r="G108" s="15">
        <f t="shared" si="132"/>
        <v>0</v>
      </c>
      <c r="H108" s="15">
        <f t="shared" si="132"/>
        <v>0</v>
      </c>
      <c r="I108" s="15">
        <f t="shared" si="132"/>
        <v>0</v>
      </c>
      <c r="J108" s="15">
        <f t="shared" si="132"/>
        <v>0</v>
      </c>
      <c r="K108" s="15">
        <f t="shared" si="132"/>
        <v>0</v>
      </c>
      <c r="L108" s="15">
        <f t="shared" si="132"/>
        <v>0</v>
      </c>
      <c r="M108" s="15">
        <f t="shared" si="132"/>
        <v>0</v>
      </c>
      <c r="N108" s="15">
        <f t="shared" si="132"/>
        <v>0</v>
      </c>
      <c r="O108" s="15">
        <f t="shared" si="132"/>
        <v>0</v>
      </c>
      <c r="P108" s="15">
        <f t="shared" si="132"/>
        <v>0</v>
      </c>
      <c r="Q108" s="15">
        <f t="shared" si="132"/>
        <v>0</v>
      </c>
      <c r="R108" s="15">
        <f t="shared" si="132"/>
        <v>0</v>
      </c>
      <c r="S108" s="15">
        <f t="shared" si="132"/>
        <v>0</v>
      </c>
      <c r="T108" s="15">
        <f t="shared" si="132"/>
        <v>0</v>
      </c>
      <c r="U108" s="15">
        <f t="shared" si="132"/>
        <v>0</v>
      </c>
      <c r="V108" s="15">
        <f t="shared" si="132"/>
        <v>0</v>
      </c>
      <c r="W108" s="15">
        <f t="shared" si="132"/>
        <v>0</v>
      </c>
      <c r="X108" s="15">
        <f t="shared" si="132"/>
        <v>0</v>
      </c>
      <c r="Y108" s="15">
        <f t="shared" si="132"/>
        <v>0</v>
      </c>
      <c r="Z108" s="15">
        <f t="shared" si="132"/>
        <v>0</v>
      </c>
      <c r="AA108" s="15">
        <f t="shared" si="132"/>
        <v>0</v>
      </c>
      <c r="AB108" s="15">
        <f t="shared" si="132"/>
        <v>0</v>
      </c>
      <c r="AC108" s="15">
        <f t="shared" si="132"/>
        <v>0</v>
      </c>
      <c r="AD108" s="15">
        <f t="shared" si="132"/>
        <v>0</v>
      </c>
      <c r="AE108" s="15">
        <f t="shared" si="132"/>
        <v>0</v>
      </c>
      <c r="AF108" s="15">
        <f t="shared" si="132"/>
        <v>0</v>
      </c>
      <c r="AG108" s="15">
        <f t="shared" si="132"/>
        <v>0</v>
      </c>
      <c r="AH108" s="15">
        <f t="shared" ref="AH108:BM108" si="133">IF(AH$63=$A108,(COHORT_SIZE*(1+COHORT_PCT_INCREASE)^DATEDIF($A$64,AH$63,"M")),IF(AH$63&gt;$A108,MAX(COHORT_FLOOR,AG108*MONTHLY_USER_PCT_LOSS), 0))</f>
        <v>0</v>
      </c>
      <c r="AI108" s="15">
        <f t="shared" si="133"/>
        <v>0</v>
      </c>
      <c r="AJ108" s="15">
        <f t="shared" si="133"/>
        <v>0</v>
      </c>
      <c r="AK108" s="15">
        <f t="shared" si="133"/>
        <v>0</v>
      </c>
      <c r="AL108" s="15">
        <f t="shared" si="133"/>
        <v>0</v>
      </c>
      <c r="AM108" s="15">
        <f t="shared" si="133"/>
        <v>0</v>
      </c>
      <c r="AN108" s="15">
        <f t="shared" si="133"/>
        <v>0</v>
      </c>
      <c r="AO108" s="15">
        <f t="shared" si="133"/>
        <v>0</v>
      </c>
      <c r="AP108" s="15">
        <f t="shared" si="133"/>
        <v>0</v>
      </c>
      <c r="AQ108" s="15">
        <f t="shared" si="133"/>
        <v>0</v>
      </c>
      <c r="AR108" s="15">
        <f t="shared" si="133"/>
        <v>0</v>
      </c>
      <c r="AS108" s="15">
        <f t="shared" si="133"/>
        <v>0</v>
      </c>
      <c r="AT108" s="15">
        <f t="shared" si="133"/>
        <v>1000</v>
      </c>
      <c r="AU108" s="15">
        <f t="shared" si="133"/>
        <v>930</v>
      </c>
      <c r="AV108" s="15">
        <f t="shared" si="133"/>
        <v>864.90000000000009</v>
      </c>
      <c r="AW108" s="15">
        <f t="shared" si="133"/>
        <v>804.35700000000008</v>
      </c>
      <c r="AX108" s="15">
        <f t="shared" si="133"/>
        <v>748.05201000000011</v>
      </c>
      <c r="AY108" s="15">
        <f t="shared" si="133"/>
        <v>695.68836930000009</v>
      </c>
      <c r="AZ108" s="15">
        <f t="shared" si="133"/>
        <v>646.99018344900014</v>
      </c>
      <c r="BA108" s="15">
        <f t="shared" si="133"/>
        <v>601.70087060757021</v>
      </c>
      <c r="BB108" s="15">
        <f t="shared" si="133"/>
        <v>559.58180966504028</v>
      </c>
      <c r="BC108" s="15">
        <f t="shared" si="133"/>
        <v>520.41108298848746</v>
      </c>
      <c r="BD108" s="15">
        <f t="shared" si="133"/>
        <v>500</v>
      </c>
      <c r="BE108" s="15">
        <f t="shared" si="133"/>
        <v>500</v>
      </c>
      <c r="BF108" s="15">
        <f t="shared" si="133"/>
        <v>500</v>
      </c>
      <c r="BG108" s="15">
        <f t="shared" si="133"/>
        <v>500</v>
      </c>
      <c r="BH108" s="15">
        <f t="shared" si="133"/>
        <v>500</v>
      </c>
      <c r="BI108" s="15">
        <f t="shared" si="133"/>
        <v>500</v>
      </c>
      <c r="BJ108" s="15">
        <f t="shared" si="133"/>
        <v>500</v>
      </c>
      <c r="BK108" s="15">
        <f t="shared" si="133"/>
        <v>500</v>
      </c>
      <c r="BL108" s="15">
        <f t="shared" si="133"/>
        <v>500</v>
      </c>
      <c r="BM108" s="15">
        <f t="shared" si="133"/>
        <v>500</v>
      </c>
      <c r="BN108" s="15">
        <f t="shared" ref="BN108:CG108" si="134">IF(BN$63=$A108,(COHORT_SIZE*(1+COHORT_PCT_INCREASE)^DATEDIF($A$64,BN$63,"M")),IF(BN$63&gt;$A108,MAX(COHORT_FLOOR,BM108*MONTHLY_USER_PCT_LOSS), 0))</f>
        <v>500</v>
      </c>
      <c r="BO108" s="15">
        <f t="shared" si="134"/>
        <v>500</v>
      </c>
      <c r="BP108" s="15">
        <f t="shared" si="134"/>
        <v>500</v>
      </c>
      <c r="BQ108" s="15">
        <f t="shared" si="134"/>
        <v>500</v>
      </c>
      <c r="BR108" s="15">
        <f t="shared" si="134"/>
        <v>500</v>
      </c>
      <c r="BS108" s="15">
        <f t="shared" si="134"/>
        <v>500</v>
      </c>
      <c r="BT108" s="15">
        <f t="shared" si="134"/>
        <v>500</v>
      </c>
      <c r="BU108" s="15">
        <f t="shared" si="134"/>
        <v>500</v>
      </c>
      <c r="BV108" s="15">
        <f t="shared" si="134"/>
        <v>500</v>
      </c>
      <c r="BW108" s="15">
        <f t="shared" si="134"/>
        <v>500</v>
      </c>
      <c r="BX108" s="15">
        <f t="shared" si="134"/>
        <v>500</v>
      </c>
      <c r="BY108" s="15">
        <f t="shared" si="134"/>
        <v>500</v>
      </c>
      <c r="BZ108" s="15">
        <f t="shared" si="134"/>
        <v>500</v>
      </c>
      <c r="CA108" s="15">
        <f t="shared" si="134"/>
        <v>500</v>
      </c>
      <c r="CB108" s="15">
        <f t="shared" si="134"/>
        <v>500</v>
      </c>
      <c r="CC108" s="15">
        <f t="shared" si="134"/>
        <v>500</v>
      </c>
      <c r="CD108" s="15">
        <f t="shared" si="134"/>
        <v>500</v>
      </c>
      <c r="CE108" s="15">
        <f t="shared" si="134"/>
        <v>500</v>
      </c>
      <c r="CF108" s="15">
        <f t="shared" si="134"/>
        <v>500</v>
      </c>
      <c r="CG108" s="15">
        <f t="shared" si="134"/>
        <v>500</v>
      </c>
      <c r="CH108" s="7"/>
    </row>
    <row r="109" spans="1:86" ht="15.75" customHeight="1" x14ac:dyDescent="0.15">
      <c r="A109" s="4">
        <v>43739</v>
      </c>
      <c r="B109" s="15">
        <f t="shared" ref="B109:AG109" si="135">IF(B$63=$A109,(COHORT_SIZE*(1+COHORT_PCT_INCREASE)^DATEDIF($A$64,B$63,"M")),IF(B$63&gt;$A109,MAX(COHORT_FLOOR,A109*MONTHLY_USER_PCT_LOSS), 0))</f>
        <v>0</v>
      </c>
      <c r="C109" s="15">
        <f t="shared" si="135"/>
        <v>0</v>
      </c>
      <c r="D109" s="15">
        <f t="shared" si="135"/>
        <v>0</v>
      </c>
      <c r="E109" s="15">
        <f t="shared" si="135"/>
        <v>0</v>
      </c>
      <c r="F109" s="15">
        <f t="shared" si="135"/>
        <v>0</v>
      </c>
      <c r="G109" s="15">
        <f t="shared" si="135"/>
        <v>0</v>
      </c>
      <c r="H109" s="15">
        <f t="shared" si="135"/>
        <v>0</v>
      </c>
      <c r="I109" s="15">
        <f t="shared" si="135"/>
        <v>0</v>
      </c>
      <c r="J109" s="15">
        <f t="shared" si="135"/>
        <v>0</v>
      </c>
      <c r="K109" s="15">
        <f t="shared" si="135"/>
        <v>0</v>
      </c>
      <c r="L109" s="15">
        <f t="shared" si="135"/>
        <v>0</v>
      </c>
      <c r="M109" s="15">
        <f t="shared" si="135"/>
        <v>0</v>
      </c>
      <c r="N109" s="15">
        <f t="shared" si="135"/>
        <v>0</v>
      </c>
      <c r="O109" s="15">
        <f t="shared" si="135"/>
        <v>0</v>
      </c>
      <c r="P109" s="15">
        <f t="shared" si="135"/>
        <v>0</v>
      </c>
      <c r="Q109" s="15">
        <f t="shared" si="135"/>
        <v>0</v>
      </c>
      <c r="R109" s="15">
        <f t="shared" si="135"/>
        <v>0</v>
      </c>
      <c r="S109" s="15">
        <f t="shared" si="135"/>
        <v>0</v>
      </c>
      <c r="T109" s="15">
        <f t="shared" si="135"/>
        <v>0</v>
      </c>
      <c r="U109" s="15">
        <f t="shared" si="135"/>
        <v>0</v>
      </c>
      <c r="V109" s="15">
        <f t="shared" si="135"/>
        <v>0</v>
      </c>
      <c r="W109" s="15">
        <f t="shared" si="135"/>
        <v>0</v>
      </c>
      <c r="X109" s="15">
        <f t="shared" si="135"/>
        <v>0</v>
      </c>
      <c r="Y109" s="15">
        <f t="shared" si="135"/>
        <v>0</v>
      </c>
      <c r="Z109" s="15">
        <f t="shared" si="135"/>
        <v>0</v>
      </c>
      <c r="AA109" s="15">
        <f t="shared" si="135"/>
        <v>0</v>
      </c>
      <c r="AB109" s="15">
        <f t="shared" si="135"/>
        <v>0</v>
      </c>
      <c r="AC109" s="15">
        <f t="shared" si="135"/>
        <v>0</v>
      </c>
      <c r="AD109" s="15">
        <f t="shared" si="135"/>
        <v>0</v>
      </c>
      <c r="AE109" s="15">
        <f t="shared" si="135"/>
        <v>0</v>
      </c>
      <c r="AF109" s="15">
        <f t="shared" si="135"/>
        <v>0</v>
      </c>
      <c r="AG109" s="15">
        <f t="shared" si="135"/>
        <v>0</v>
      </c>
      <c r="AH109" s="15">
        <f t="shared" ref="AH109:BM109" si="136">IF(AH$63=$A109,(COHORT_SIZE*(1+COHORT_PCT_INCREASE)^DATEDIF($A$64,AH$63,"M")),IF(AH$63&gt;$A109,MAX(COHORT_FLOOR,AG109*MONTHLY_USER_PCT_LOSS), 0))</f>
        <v>0</v>
      </c>
      <c r="AI109" s="15">
        <f t="shared" si="136"/>
        <v>0</v>
      </c>
      <c r="AJ109" s="15">
        <f t="shared" si="136"/>
        <v>0</v>
      </c>
      <c r="AK109" s="15">
        <f t="shared" si="136"/>
        <v>0</v>
      </c>
      <c r="AL109" s="15">
        <f t="shared" si="136"/>
        <v>0</v>
      </c>
      <c r="AM109" s="15">
        <f t="shared" si="136"/>
        <v>0</v>
      </c>
      <c r="AN109" s="15">
        <f t="shared" si="136"/>
        <v>0</v>
      </c>
      <c r="AO109" s="15">
        <f t="shared" si="136"/>
        <v>0</v>
      </c>
      <c r="AP109" s="15">
        <f t="shared" si="136"/>
        <v>0</v>
      </c>
      <c r="AQ109" s="15">
        <f t="shared" si="136"/>
        <v>0</v>
      </c>
      <c r="AR109" s="15">
        <f t="shared" si="136"/>
        <v>0</v>
      </c>
      <c r="AS109" s="15">
        <f t="shared" si="136"/>
        <v>0</v>
      </c>
      <c r="AT109" s="15">
        <f t="shared" si="136"/>
        <v>0</v>
      </c>
      <c r="AU109" s="15">
        <f t="shared" si="136"/>
        <v>1000</v>
      </c>
      <c r="AV109" s="15">
        <f t="shared" si="136"/>
        <v>930</v>
      </c>
      <c r="AW109" s="15">
        <f t="shared" si="136"/>
        <v>864.90000000000009</v>
      </c>
      <c r="AX109" s="15">
        <f t="shared" si="136"/>
        <v>804.35700000000008</v>
      </c>
      <c r="AY109" s="15">
        <f t="shared" si="136"/>
        <v>748.05201000000011</v>
      </c>
      <c r="AZ109" s="15">
        <f t="shared" si="136"/>
        <v>695.68836930000009</v>
      </c>
      <c r="BA109" s="15">
        <f t="shared" si="136"/>
        <v>646.99018344900014</v>
      </c>
      <c r="BB109" s="15">
        <f t="shared" si="136"/>
        <v>601.70087060757021</v>
      </c>
      <c r="BC109" s="15">
        <f t="shared" si="136"/>
        <v>559.58180966504028</v>
      </c>
      <c r="BD109" s="15">
        <f t="shared" si="136"/>
        <v>520.41108298848746</v>
      </c>
      <c r="BE109" s="15">
        <f t="shared" si="136"/>
        <v>500</v>
      </c>
      <c r="BF109" s="15">
        <f t="shared" si="136"/>
        <v>500</v>
      </c>
      <c r="BG109" s="15">
        <f t="shared" si="136"/>
        <v>500</v>
      </c>
      <c r="BH109" s="15">
        <f t="shared" si="136"/>
        <v>500</v>
      </c>
      <c r="BI109" s="15">
        <f t="shared" si="136"/>
        <v>500</v>
      </c>
      <c r="BJ109" s="15">
        <f t="shared" si="136"/>
        <v>500</v>
      </c>
      <c r="BK109" s="15">
        <f t="shared" si="136"/>
        <v>500</v>
      </c>
      <c r="BL109" s="15">
        <f t="shared" si="136"/>
        <v>500</v>
      </c>
      <c r="BM109" s="15">
        <f t="shared" si="136"/>
        <v>500</v>
      </c>
      <c r="BN109" s="15">
        <f t="shared" ref="BN109:CG109" si="137">IF(BN$63=$A109,(COHORT_SIZE*(1+COHORT_PCT_INCREASE)^DATEDIF($A$64,BN$63,"M")),IF(BN$63&gt;$A109,MAX(COHORT_FLOOR,BM109*MONTHLY_USER_PCT_LOSS), 0))</f>
        <v>500</v>
      </c>
      <c r="BO109" s="15">
        <f t="shared" si="137"/>
        <v>500</v>
      </c>
      <c r="BP109" s="15">
        <f t="shared" si="137"/>
        <v>500</v>
      </c>
      <c r="BQ109" s="15">
        <f t="shared" si="137"/>
        <v>500</v>
      </c>
      <c r="BR109" s="15">
        <f t="shared" si="137"/>
        <v>500</v>
      </c>
      <c r="BS109" s="15">
        <f t="shared" si="137"/>
        <v>500</v>
      </c>
      <c r="BT109" s="15">
        <f t="shared" si="137"/>
        <v>500</v>
      </c>
      <c r="BU109" s="15">
        <f t="shared" si="137"/>
        <v>500</v>
      </c>
      <c r="BV109" s="15">
        <f t="shared" si="137"/>
        <v>500</v>
      </c>
      <c r="BW109" s="15">
        <f t="shared" si="137"/>
        <v>500</v>
      </c>
      <c r="BX109" s="15">
        <f t="shared" si="137"/>
        <v>500</v>
      </c>
      <c r="BY109" s="15">
        <f t="shared" si="137"/>
        <v>500</v>
      </c>
      <c r="BZ109" s="15">
        <f t="shared" si="137"/>
        <v>500</v>
      </c>
      <c r="CA109" s="15">
        <f t="shared" si="137"/>
        <v>500</v>
      </c>
      <c r="CB109" s="15">
        <f t="shared" si="137"/>
        <v>500</v>
      </c>
      <c r="CC109" s="15">
        <f t="shared" si="137"/>
        <v>500</v>
      </c>
      <c r="CD109" s="15">
        <f t="shared" si="137"/>
        <v>500</v>
      </c>
      <c r="CE109" s="15">
        <f t="shared" si="137"/>
        <v>500</v>
      </c>
      <c r="CF109" s="15">
        <f t="shared" si="137"/>
        <v>500</v>
      </c>
      <c r="CG109" s="15">
        <f t="shared" si="137"/>
        <v>500</v>
      </c>
      <c r="CH109" s="7"/>
    </row>
    <row r="110" spans="1:86" ht="15.75" customHeight="1" x14ac:dyDescent="0.15">
      <c r="A110" s="4">
        <v>43770</v>
      </c>
      <c r="B110" s="15">
        <f t="shared" ref="B110:AG110" si="138">IF(B$63=$A110,(COHORT_SIZE*(1+COHORT_PCT_INCREASE)^DATEDIF($A$64,B$63,"M")),IF(B$63&gt;$A110,MAX(COHORT_FLOOR,A110*MONTHLY_USER_PCT_LOSS), 0))</f>
        <v>0</v>
      </c>
      <c r="C110" s="15">
        <f t="shared" si="138"/>
        <v>0</v>
      </c>
      <c r="D110" s="15">
        <f t="shared" si="138"/>
        <v>0</v>
      </c>
      <c r="E110" s="15">
        <f t="shared" si="138"/>
        <v>0</v>
      </c>
      <c r="F110" s="15">
        <f t="shared" si="138"/>
        <v>0</v>
      </c>
      <c r="G110" s="15">
        <f t="shared" si="138"/>
        <v>0</v>
      </c>
      <c r="H110" s="15">
        <f t="shared" si="138"/>
        <v>0</v>
      </c>
      <c r="I110" s="15">
        <f t="shared" si="138"/>
        <v>0</v>
      </c>
      <c r="J110" s="15">
        <f t="shared" si="138"/>
        <v>0</v>
      </c>
      <c r="K110" s="15">
        <f t="shared" si="138"/>
        <v>0</v>
      </c>
      <c r="L110" s="15">
        <f t="shared" si="138"/>
        <v>0</v>
      </c>
      <c r="M110" s="15">
        <f t="shared" si="138"/>
        <v>0</v>
      </c>
      <c r="N110" s="15">
        <f t="shared" si="138"/>
        <v>0</v>
      </c>
      <c r="O110" s="15">
        <f t="shared" si="138"/>
        <v>0</v>
      </c>
      <c r="P110" s="15">
        <f t="shared" si="138"/>
        <v>0</v>
      </c>
      <c r="Q110" s="15">
        <f t="shared" si="138"/>
        <v>0</v>
      </c>
      <c r="R110" s="15">
        <f t="shared" si="138"/>
        <v>0</v>
      </c>
      <c r="S110" s="15">
        <f t="shared" si="138"/>
        <v>0</v>
      </c>
      <c r="T110" s="15">
        <f t="shared" si="138"/>
        <v>0</v>
      </c>
      <c r="U110" s="15">
        <f t="shared" si="138"/>
        <v>0</v>
      </c>
      <c r="V110" s="15">
        <f t="shared" si="138"/>
        <v>0</v>
      </c>
      <c r="W110" s="15">
        <f t="shared" si="138"/>
        <v>0</v>
      </c>
      <c r="X110" s="15">
        <f t="shared" si="138"/>
        <v>0</v>
      </c>
      <c r="Y110" s="15">
        <f t="shared" si="138"/>
        <v>0</v>
      </c>
      <c r="Z110" s="15">
        <f t="shared" si="138"/>
        <v>0</v>
      </c>
      <c r="AA110" s="15">
        <f t="shared" si="138"/>
        <v>0</v>
      </c>
      <c r="AB110" s="15">
        <f t="shared" si="138"/>
        <v>0</v>
      </c>
      <c r="AC110" s="15">
        <f t="shared" si="138"/>
        <v>0</v>
      </c>
      <c r="AD110" s="15">
        <f t="shared" si="138"/>
        <v>0</v>
      </c>
      <c r="AE110" s="15">
        <f t="shared" si="138"/>
        <v>0</v>
      </c>
      <c r="AF110" s="15">
        <f t="shared" si="138"/>
        <v>0</v>
      </c>
      <c r="AG110" s="15">
        <f t="shared" si="138"/>
        <v>0</v>
      </c>
      <c r="AH110" s="15">
        <f t="shared" ref="AH110:BM110" si="139">IF(AH$63=$A110,(COHORT_SIZE*(1+COHORT_PCT_INCREASE)^DATEDIF($A$64,AH$63,"M")),IF(AH$63&gt;$A110,MAX(COHORT_FLOOR,AG110*MONTHLY_USER_PCT_LOSS), 0))</f>
        <v>0</v>
      </c>
      <c r="AI110" s="15">
        <f t="shared" si="139"/>
        <v>0</v>
      </c>
      <c r="AJ110" s="15">
        <f t="shared" si="139"/>
        <v>0</v>
      </c>
      <c r="AK110" s="15">
        <f t="shared" si="139"/>
        <v>0</v>
      </c>
      <c r="AL110" s="15">
        <f t="shared" si="139"/>
        <v>0</v>
      </c>
      <c r="AM110" s="15">
        <f t="shared" si="139"/>
        <v>0</v>
      </c>
      <c r="AN110" s="15">
        <f t="shared" si="139"/>
        <v>0</v>
      </c>
      <c r="AO110" s="15">
        <f t="shared" si="139"/>
        <v>0</v>
      </c>
      <c r="AP110" s="15">
        <f t="shared" si="139"/>
        <v>0</v>
      </c>
      <c r="AQ110" s="15">
        <f t="shared" si="139"/>
        <v>0</v>
      </c>
      <c r="AR110" s="15">
        <f t="shared" si="139"/>
        <v>0</v>
      </c>
      <c r="AS110" s="15">
        <f t="shared" si="139"/>
        <v>0</v>
      </c>
      <c r="AT110" s="15">
        <f t="shared" si="139"/>
        <v>0</v>
      </c>
      <c r="AU110" s="15">
        <f t="shared" si="139"/>
        <v>0</v>
      </c>
      <c r="AV110" s="15">
        <f t="shared" si="139"/>
        <v>1000</v>
      </c>
      <c r="AW110" s="15">
        <f t="shared" si="139"/>
        <v>930</v>
      </c>
      <c r="AX110" s="15">
        <f t="shared" si="139"/>
        <v>864.90000000000009</v>
      </c>
      <c r="AY110" s="15">
        <f t="shared" si="139"/>
        <v>804.35700000000008</v>
      </c>
      <c r="AZ110" s="15">
        <f t="shared" si="139"/>
        <v>748.05201000000011</v>
      </c>
      <c r="BA110" s="15">
        <f t="shared" si="139"/>
        <v>695.68836930000009</v>
      </c>
      <c r="BB110" s="15">
        <f t="shared" si="139"/>
        <v>646.99018344900014</v>
      </c>
      <c r="BC110" s="15">
        <f t="shared" si="139"/>
        <v>601.70087060757021</v>
      </c>
      <c r="BD110" s="15">
        <f t="shared" si="139"/>
        <v>559.58180966504028</v>
      </c>
      <c r="BE110" s="15">
        <f t="shared" si="139"/>
        <v>520.41108298848746</v>
      </c>
      <c r="BF110" s="15">
        <f t="shared" si="139"/>
        <v>500</v>
      </c>
      <c r="BG110" s="15">
        <f t="shared" si="139"/>
        <v>500</v>
      </c>
      <c r="BH110" s="15">
        <f t="shared" si="139"/>
        <v>500</v>
      </c>
      <c r="BI110" s="15">
        <f t="shared" si="139"/>
        <v>500</v>
      </c>
      <c r="BJ110" s="15">
        <f t="shared" si="139"/>
        <v>500</v>
      </c>
      <c r="BK110" s="15">
        <f t="shared" si="139"/>
        <v>500</v>
      </c>
      <c r="BL110" s="15">
        <f t="shared" si="139"/>
        <v>500</v>
      </c>
      <c r="BM110" s="15">
        <f t="shared" si="139"/>
        <v>500</v>
      </c>
      <c r="BN110" s="15">
        <f t="shared" ref="BN110:CG110" si="140">IF(BN$63=$A110,(COHORT_SIZE*(1+COHORT_PCT_INCREASE)^DATEDIF($A$64,BN$63,"M")),IF(BN$63&gt;$A110,MAX(COHORT_FLOOR,BM110*MONTHLY_USER_PCT_LOSS), 0))</f>
        <v>500</v>
      </c>
      <c r="BO110" s="15">
        <f t="shared" si="140"/>
        <v>500</v>
      </c>
      <c r="BP110" s="15">
        <f t="shared" si="140"/>
        <v>500</v>
      </c>
      <c r="BQ110" s="15">
        <f t="shared" si="140"/>
        <v>500</v>
      </c>
      <c r="BR110" s="15">
        <f t="shared" si="140"/>
        <v>500</v>
      </c>
      <c r="BS110" s="15">
        <f t="shared" si="140"/>
        <v>500</v>
      </c>
      <c r="BT110" s="15">
        <f t="shared" si="140"/>
        <v>500</v>
      </c>
      <c r="BU110" s="15">
        <f t="shared" si="140"/>
        <v>500</v>
      </c>
      <c r="BV110" s="15">
        <f t="shared" si="140"/>
        <v>500</v>
      </c>
      <c r="BW110" s="15">
        <f t="shared" si="140"/>
        <v>500</v>
      </c>
      <c r="BX110" s="15">
        <f t="shared" si="140"/>
        <v>500</v>
      </c>
      <c r="BY110" s="15">
        <f t="shared" si="140"/>
        <v>500</v>
      </c>
      <c r="BZ110" s="15">
        <f t="shared" si="140"/>
        <v>500</v>
      </c>
      <c r="CA110" s="15">
        <f t="shared" si="140"/>
        <v>500</v>
      </c>
      <c r="CB110" s="15">
        <f t="shared" si="140"/>
        <v>500</v>
      </c>
      <c r="CC110" s="15">
        <f t="shared" si="140"/>
        <v>500</v>
      </c>
      <c r="CD110" s="15">
        <f t="shared" si="140"/>
        <v>500</v>
      </c>
      <c r="CE110" s="15">
        <f t="shared" si="140"/>
        <v>500</v>
      </c>
      <c r="CF110" s="15">
        <f t="shared" si="140"/>
        <v>500</v>
      </c>
      <c r="CG110" s="15">
        <f t="shared" si="140"/>
        <v>500</v>
      </c>
      <c r="CH110" s="7"/>
    </row>
    <row r="111" spans="1:86" ht="15.75" customHeight="1" x14ac:dyDescent="0.15">
      <c r="A111" s="4">
        <v>43800</v>
      </c>
      <c r="B111" s="15">
        <f t="shared" ref="B111:AG111" si="141">IF(B$63=$A111,(COHORT_SIZE*(1+COHORT_PCT_INCREASE)^DATEDIF($A$64,B$63,"M")),IF(B$63&gt;$A111,MAX(COHORT_FLOOR,A111*MONTHLY_USER_PCT_LOSS), 0))</f>
        <v>0</v>
      </c>
      <c r="C111" s="15">
        <f t="shared" si="141"/>
        <v>0</v>
      </c>
      <c r="D111" s="15">
        <f t="shared" si="141"/>
        <v>0</v>
      </c>
      <c r="E111" s="15">
        <f t="shared" si="141"/>
        <v>0</v>
      </c>
      <c r="F111" s="15">
        <f t="shared" si="141"/>
        <v>0</v>
      </c>
      <c r="G111" s="15">
        <f t="shared" si="141"/>
        <v>0</v>
      </c>
      <c r="H111" s="15">
        <f t="shared" si="141"/>
        <v>0</v>
      </c>
      <c r="I111" s="15">
        <f t="shared" si="141"/>
        <v>0</v>
      </c>
      <c r="J111" s="15">
        <f t="shared" si="141"/>
        <v>0</v>
      </c>
      <c r="K111" s="15">
        <f t="shared" si="141"/>
        <v>0</v>
      </c>
      <c r="L111" s="15">
        <f t="shared" si="141"/>
        <v>0</v>
      </c>
      <c r="M111" s="15">
        <f t="shared" si="141"/>
        <v>0</v>
      </c>
      <c r="N111" s="15">
        <f t="shared" si="141"/>
        <v>0</v>
      </c>
      <c r="O111" s="15">
        <f t="shared" si="141"/>
        <v>0</v>
      </c>
      <c r="P111" s="15">
        <f t="shared" si="141"/>
        <v>0</v>
      </c>
      <c r="Q111" s="15">
        <f t="shared" si="141"/>
        <v>0</v>
      </c>
      <c r="R111" s="15">
        <f t="shared" si="141"/>
        <v>0</v>
      </c>
      <c r="S111" s="15">
        <f t="shared" si="141"/>
        <v>0</v>
      </c>
      <c r="T111" s="15">
        <f t="shared" si="141"/>
        <v>0</v>
      </c>
      <c r="U111" s="15">
        <f t="shared" si="141"/>
        <v>0</v>
      </c>
      <c r="V111" s="15">
        <f t="shared" si="141"/>
        <v>0</v>
      </c>
      <c r="W111" s="15">
        <f t="shared" si="141"/>
        <v>0</v>
      </c>
      <c r="X111" s="15">
        <f t="shared" si="141"/>
        <v>0</v>
      </c>
      <c r="Y111" s="15">
        <f t="shared" si="141"/>
        <v>0</v>
      </c>
      <c r="Z111" s="15">
        <f t="shared" si="141"/>
        <v>0</v>
      </c>
      <c r="AA111" s="15">
        <f t="shared" si="141"/>
        <v>0</v>
      </c>
      <c r="AB111" s="15">
        <f t="shared" si="141"/>
        <v>0</v>
      </c>
      <c r="AC111" s="15">
        <f t="shared" si="141"/>
        <v>0</v>
      </c>
      <c r="AD111" s="15">
        <f t="shared" si="141"/>
        <v>0</v>
      </c>
      <c r="AE111" s="15">
        <f t="shared" si="141"/>
        <v>0</v>
      </c>
      <c r="AF111" s="15">
        <f t="shared" si="141"/>
        <v>0</v>
      </c>
      <c r="AG111" s="15">
        <f t="shared" si="141"/>
        <v>0</v>
      </c>
      <c r="AH111" s="15">
        <f t="shared" ref="AH111:BM111" si="142">IF(AH$63=$A111,(COHORT_SIZE*(1+COHORT_PCT_INCREASE)^DATEDIF($A$64,AH$63,"M")),IF(AH$63&gt;$A111,MAX(COHORT_FLOOR,AG111*MONTHLY_USER_PCT_LOSS), 0))</f>
        <v>0</v>
      </c>
      <c r="AI111" s="15">
        <f t="shared" si="142"/>
        <v>0</v>
      </c>
      <c r="AJ111" s="15">
        <f t="shared" si="142"/>
        <v>0</v>
      </c>
      <c r="AK111" s="15">
        <f t="shared" si="142"/>
        <v>0</v>
      </c>
      <c r="AL111" s="15">
        <f t="shared" si="142"/>
        <v>0</v>
      </c>
      <c r="AM111" s="15">
        <f t="shared" si="142"/>
        <v>0</v>
      </c>
      <c r="AN111" s="15">
        <f t="shared" si="142"/>
        <v>0</v>
      </c>
      <c r="AO111" s="15">
        <f t="shared" si="142"/>
        <v>0</v>
      </c>
      <c r="AP111" s="15">
        <f t="shared" si="142"/>
        <v>0</v>
      </c>
      <c r="AQ111" s="15">
        <f t="shared" si="142"/>
        <v>0</v>
      </c>
      <c r="AR111" s="15">
        <f t="shared" si="142"/>
        <v>0</v>
      </c>
      <c r="AS111" s="15">
        <f t="shared" si="142"/>
        <v>0</v>
      </c>
      <c r="AT111" s="15">
        <f t="shared" si="142"/>
        <v>0</v>
      </c>
      <c r="AU111" s="15">
        <f t="shared" si="142"/>
        <v>0</v>
      </c>
      <c r="AV111" s="15">
        <f t="shared" si="142"/>
        <v>0</v>
      </c>
      <c r="AW111" s="15">
        <f t="shared" si="142"/>
        <v>1000</v>
      </c>
      <c r="AX111" s="15">
        <f t="shared" si="142"/>
        <v>930</v>
      </c>
      <c r="AY111" s="15">
        <f t="shared" si="142"/>
        <v>864.90000000000009</v>
      </c>
      <c r="AZ111" s="15">
        <f t="shared" si="142"/>
        <v>804.35700000000008</v>
      </c>
      <c r="BA111" s="15">
        <f t="shared" si="142"/>
        <v>748.05201000000011</v>
      </c>
      <c r="BB111" s="15">
        <f t="shared" si="142"/>
        <v>695.68836930000009</v>
      </c>
      <c r="BC111" s="15">
        <f t="shared" si="142"/>
        <v>646.99018344900014</v>
      </c>
      <c r="BD111" s="15">
        <f t="shared" si="142"/>
        <v>601.70087060757021</v>
      </c>
      <c r="BE111" s="15">
        <f t="shared" si="142"/>
        <v>559.58180966504028</v>
      </c>
      <c r="BF111" s="15">
        <f t="shared" si="142"/>
        <v>520.41108298848746</v>
      </c>
      <c r="BG111" s="15">
        <f t="shared" si="142"/>
        <v>500</v>
      </c>
      <c r="BH111" s="15">
        <f t="shared" si="142"/>
        <v>500</v>
      </c>
      <c r="BI111" s="15">
        <f t="shared" si="142"/>
        <v>500</v>
      </c>
      <c r="BJ111" s="15">
        <f t="shared" si="142"/>
        <v>500</v>
      </c>
      <c r="BK111" s="15">
        <f t="shared" si="142"/>
        <v>500</v>
      </c>
      <c r="BL111" s="15">
        <f t="shared" si="142"/>
        <v>500</v>
      </c>
      <c r="BM111" s="15">
        <f t="shared" si="142"/>
        <v>500</v>
      </c>
      <c r="BN111" s="15">
        <f t="shared" ref="BN111:CG111" si="143">IF(BN$63=$A111,(COHORT_SIZE*(1+COHORT_PCT_INCREASE)^DATEDIF($A$64,BN$63,"M")),IF(BN$63&gt;$A111,MAX(COHORT_FLOOR,BM111*MONTHLY_USER_PCT_LOSS), 0))</f>
        <v>500</v>
      </c>
      <c r="BO111" s="15">
        <f t="shared" si="143"/>
        <v>500</v>
      </c>
      <c r="BP111" s="15">
        <f t="shared" si="143"/>
        <v>500</v>
      </c>
      <c r="BQ111" s="15">
        <f t="shared" si="143"/>
        <v>500</v>
      </c>
      <c r="BR111" s="15">
        <f t="shared" si="143"/>
        <v>500</v>
      </c>
      <c r="BS111" s="15">
        <f t="shared" si="143"/>
        <v>500</v>
      </c>
      <c r="BT111" s="15">
        <f t="shared" si="143"/>
        <v>500</v>
      </c>
      <c r="BU111" s="15">
        <f t="shared" si="143"/>
        <v>500</v>
      </c>
      <c r="BV111" s="15">
        <f t="shared" si="143"/>
        <v>500</v>
      </c>
      <c r="BW111" s="15">
        <f t="shared" si="143"/>
        <v>500</v>
      </c>
      <c r="BX111" s="15">
        <f t="shared" si="143"/>
        <v>500</v>
      </c>
      <c r="BY111" s="15">
        <f t="shared" si="143"/>
        <v>500</v>
      </c>
      <c r="BZ111" s="15">
        <f t="shared" si="143"/>
        <v>500</v>
      </c>
      <c r="CA111" s="15">
        <f t="shared" si="143"/>
        <v>500</v>
      </c>
      <c r="CB111" s="15">
        <f t="shared" si="143"/>
        <v>500</v>
      </c>
      <c r="CC111" s="15">
        <f t="shared" si="143"/>
        <v>500</v>
      </c>
      <c r="CD111" s="15">
        <f t="shared" si="143"/>
        <v>500</v>
      </c>
      <c r="CE111" s="15">
        <f t="shared" si="143"/>
        <v>500</v>
      </c>
      <c r="CF111" s="15">
        <f t="shared" si="143"/>
        <v>500</v>
      </c>
      <c r="CG111" s="15">
        <f t="shared" si="143"/>
        <v>500</v>
      </c>
      <c r="CH111" s="7"/>
    </row>
    <row r="112" spans="1:86" ht="15.75" customHeight="1" x14ac:dyDescent="0.15">
      <c r="A112" s="4">
        <v>43831</v>
      </c>
      <c r="B112" s="15">
        <f t="shared" ref="B112:AG112" si="144">IF(B$63=$A112,(COHORT_SIZE*(1+COHORT_PCT_INCREASE)^DATEDIF($A$64,B$63,"M")),IF(B$63&gt;$A112,MAX(COHORT_FLOOR,A112*MONTHLY_USER_PCT_LOSS), 0))</f>
        <v>0</v>
      </c>
      <c r="C112" s="15">
        <f t="shared" si="144"/>
        <v>0</v>
      </c>
      <c r="D112" s="15">
        <f t="shared" si="144"/>
        <v>0</v>
      </c>
      <c r="E112" s="15">
        <f t="shared" si="144"/>
        <v>0</v>
      </c>
      <c r="F112" s="15">
        <f t="shared" si="144"/>
        <v>0</v>
      </c>
      <c r="G112" s="15">
        <f t="shared" si="144"/>
        <v>0</v>
      </c>
      <c r="H112" s="15">
        <f t="shared" si="144"/>
        <v>0</v>
      </c>
      <c r="I112" s="15">
        <f t="shared" si="144"/>
        <v>0</v>
      </c>
      <c r="J112" s="15">
        <f t="shared" si="144"/>
        <v>0</v>
      </c>
      <c r="K112" s="15">
        <f t="shared" si="144"/>
        <v>0</v>
      </c>
      <c r="L112" s="15">
        <f t="shared" si="144"/>
        <v>0</v>
      </c>
      <c r="M112" s="15">
        <f t="shared" si="144"/>
        <v>0</v>
      </c>
      <c r="N112" s="15">
        <f t="shared" si="144"/>
        <v>0</v>
      </c>
      <c r="O112" s="15">
        <f t="shared" si="144"/>
        <v>0</v>
      </c>
      <c r="P112" s="15">
        <f t="shared" si="144"/>
        <v>0</v>
      </c>
      <c r="Q112" s="15">
        <f t="shared" si="144"/>
        <v>0</v>
      </c>
      <c r="R112" s="15">
        <f t="shared" si="144"/>
        <v>0</v>
      </c>
      <c r="S112" s="15">
        <f t="shared" si="144"/>
        <v>0</v>
      </c>
      <c r="T112" s="15">
        <f t="shared" si="144"/>
        <v>0</v>
      </c>
      <c r="U112" s="15">
        <f t="shared" si="144"/>
        <v>0</v>
      </c>
      <c r="V112" s="15">
        <f t="shared" si="144"/>
        <v>0</v>
      </c>
      <c r="W112" s="15">
        <f t="shared" si="144"/>
        <v>0</v>
      </c>
      <c r="X112" s="15">
        <f t="shared" si="144"/>
        <v>0</v>
      </c>
      <c r="Y112" s="15">
        <f t="shared" si="144"/>
        <v>0</v>
      </c>
      <c r="Z112" s="15">
        <f t="shared" si="144"/>
        <v>0</v>
      </c>
      <c r="AA112" s="15">
        <f t="shared" si="144"/>
        <v>0</v>
      </c>
      <c r="AB112" s="15">
        <f t="shared" si="144"/>
        <v>0</v>
      </c>
      <c r="AC112" s="15">
        <f t="shared" si="144"/>
        <v>0</v>
      </c>
      <c r="AD112" s="15">
        <f t="shared" si="144"/>
        <v>0</v>
      </c>
      <c r="AE112" s="15">
        <f t="shared" si="144"/>
        <v>0</v>
      </c>
      <c r="AF112" s="15">
        <f t="shared" si="144"/>
        <v>0</v>
      </c>
      <c r="AG112" s="15">
        <f t="shared" si="144"/>
        <v>0</v>
      </c>
      <c r="AH112" s="15">
        <f t="shared" ref="AH112:BM112" si="145">IF(AH$63=$A112,(COHORT_SIZE*(1+COHORT_PCT_INCREASE)^DATEDIF($A$64,AH$63,"M")),IF(AH$63&gt;$A112,MAX(COHORT_FLOOR,AG112*MONTHLY_USER_PCT_LOSS), 0))</f>
        <v>0</v>
      </c>
      <c r="AI112" s="15">
        <f t="shared" si="145"/>
        <v>0</v>
      </c>
      <c r="AJ112" s="15">
        <f t="shared" si="145"/>
        <v>0</v>
      </c>
      <c r="AK112" s="15">
        <f t="shared" si="145"/>
        <v>0</v>
      </c>
      <c r="AL112" s="15">
        <f t="shared" si="145"/>
        <v>0</v>
      </c>
      <c r="AM112" s="15">
        <f t="shared" si="145"/>
        <v>0</v>
      </c>
      <c r="AN112" s="15">
        <f t="shared" si="145"/>
        <v>0</v>
      </c>
      <c r="AO112" s="15">
        <f t="shared" si="145"/>
        <v>0</v>
      </c>
      <c r="AP112" s="15">
        <f t="shared" si="145"/>
        <v>0</v>
      </c>
      <c r="AQ112" s="15">
        <f t="shared" si="145"/>
        <v>0</v>
      </c>
      <c r="AR112" s="15">
        <f t="shared" si="145"/>
        <v>0</v>
      </c>
      <c r="AS112" s="15">
        <f t="shared" si="145"/>
        <v>0</v>
      </c>
      <c r="AT112" s="15">
        <f t="shared" si="145"/>
        <v>0</v>
      </c>
      <c r="AU112" s="15">
        <f t="shared" si="145"/>
        <v>0</v>
      </c>
      <c r="AV112" s="15">
        <f t="shared" si="145"/>
        <v>0</v>
      </c>
      <c r="AW112" s="15">
        <f t="shared" si="145"/>
        <v>0</v>
      </c>
      <c r="AX112" s="15">
        <f t="shared" si="145"/>
        <v>1000</v>
      </c>
      <c r="AY112" s="15">
        <f t="shared" si="145"/>
        <v>930</v>
      </c>
      <c r="AZ112" s="15">
        <f t="shared" si="145"/>
        <v>864.90000000000009</v>
      </c>
      <c r="BA112" s="15">
        <f t="shared" si="145"/>
        <v>804.35700000000008</v>
      </c>
      <c r="BB112" s="15">
        <f t="shared" si="145"/>
        <v>748.05201000000011</v>
      </c>
      <c r="BC112" s="15">
        <f t="shared" si="145"/>
        <v>695.68836930000009</v>
      </c>
      <c r="BD112" s="15">
        <f t="shared" si="145"/>
        <v>646.99018344900014</v>
      </c>
      <c r="BE112" s="15">
        <f t="shared" si="145"/>
        <v>601.70087060757021</v>
      </c>
      <c r="BF112" s="15">
        <f t="shared" si="145"/>
        <v>559.58180966504028</v>
      </c>
      <c r="BG112" s="15">
        <f t="shared" si="145"/>
        <v>520.41108298848746</v>
      </c>
      <c r="BH112" s="15">
        <f t="shared" si="145"/>
        <v>500</v>
      </c>
      <c r="BI112" s="15">
        <f t="shared" si="145"/>
        <v>500</v>
      </c>
      <c r="BJ112" s="15">
        <f t="shared" si="145"/>
        <v>500</v>
      </c>
      <c r="BK112" s="15">
        <f t="shared" si="145"/>
        <v>500</v>
      </c>
      <c r="BL112" s="15">
        <f t="shared" si="145"/>
        <v>500</v>
      </c>
      <c r="BM112" s="15">
        <f t="shared" si="145"/>
        <v>500</v>
      </c>
      <c r="BN112" s="15">
        <f t="shared" ref="BN112:CG112" si="146">IF(BN$63=$A112,(COHORT_SIZE*(1+COHORT_PCT_INCREASE)^DATEDIF($A$64,BN$63,"M")),IF(BN$63&gt;$A112,MAX(COHORT_FLOOR,BM112*MONTHLY_USER_PCT_LOSS), 0))</f>
        <v>500</v>
      </c>
      <c r="BO112" s="15">
        <f t="shared" si="146"/>
        <v>500</v>
      </c>
      <c r="BP112" s="15">
        <f t="shared" si="146"/>
        <v>500</v>
      </c>
      <c r="BQ112" s="15">
        <f t="shared" si="146"/>
        <v>500</v>
      </c>
      <c r="BR112" s="15">
        <f t="shared" si="146"/>
        <v>500</v>
      </c>
      <c r="BS112" s="15">
        <f t="shared" si="146"/>
        <v>500</v>
      </c>
      <c r="BT112" s="15">
        <f t="shared" si="146"/>
        <v>500</v>
      </c>
      <c r="BU112" s="15">
        <f t="shared" si="146"/>
        <v>500</v>
      </c>
      <c r="BV112" s="15">
        <f t="shared" si="146"/>
        <v>500</v>
      </c>
      <c r="BW112" s="15">
        <f t="shared" si="146"/>
        <v>500</v>
      </c>
      <c r="BX112" s="15">
        <f t="shared" si="146"/>
        <v>500</v>
      </c>
      <c r="BY112" s="15">
        <f t="shared" si="146"/>
        <v>500</v>
      </c>
      <c r="BZ112" s="15">
        <f t="shared" si="146"/>
        <v>500</v>
      </c>
      <c r="CA112" s="15">
        <f t="shared" si="146"/>
        <v>500</v>
      </c>
      <c r="CB112" s="15">
        <f t="shared" si="146"/>
        <v>500</v>
      </c>
      <c r="CC112" s="15">
        <f t="shared" si="146"/>
        <v>500</v>
      </c>
      <c r="CD112" s="15">
        <f t="shared" si="146"/>
        <v>500</v>
      </c>
      <c r="CE112" s="15">
        <f t="shared" si="146"/>
        <v>500</v>
      </c>
      <c r="CF112" s="15">
        <f t="shared" si="146"/>
        <v>500</v>
      </c>
      <c r="CG112" s="15">
        <f t="shared" si="146"/>
        <v>500</v>
      </c>
      <c r="CH112" s="7"/>
    </row>
    <row r="113" spans="1:86" ht="15.75" customHeight="1" x14ac:dyDescent="0.15">
      <c r="A113" s="4">
        <v>43862</v>
      </c>
      <c r="B113" s="15">
        <f t="shared" ref="B113:AG113" si="147">IF(B$63=$A113,(COHORT_SIZE*(1+COHORT_PCT_INCREASE)^DATEDIF($A$64,B$63,"M")),IF(B$63&gt;$A113,MAX(COHORT_FLOOR,A113*MONTHLY_USER_PCT_LOSS), 0))</f>
        <v>0</v>
      </c>
      <c r="C113" s="15">
        <f t="shared" si="147"/>
        <v>0</v>
      </c>
      <c r="D113" s="15">
        <f t="shared" si="147"/>
        <v>0</v>
      </c>
      <c r="E113" s="15">
        <f t="shared" si="147"/>
        <v>0</v>
      </c>
      <c r="F113" s="15">
        <f t="shared" si="147"/>
        <v>0</v>
      </c>
      <c r="G113" s="15">
        <f t="shared" si="147"/>
        <v>0</v>
      </c>
      <c r="H113" s="15">
        <f t="shared" si="147"/>
        <v>0</v>
      </c>
      <c r="I113" s="15">
        <f t="shared" si="147"/>
        <v>0</v>
      </c>
      <c r="J113" s="15">
        <f t="shared" si="147"/>
        <v>0</v>
      </c>
      <c r="K113" s="15">
        <f t="shared" si="147"/>
        <v>0</v>
      </c>
      <c r="L113" s="15">
        <f t="shared" si="147"/>
        <v>0</v>
      </c>
      <c r="M113" s="15">
        <f t="shared" si="147"/>
        <v>0</v>
      </c>
      <c r="N113" s="15">
        <f t="shared" si="147"/>
        <v>0</v>
      </c>
      <c r="O113" s="15">
        <f t="shared" si="147"/>
        <v>0</v>
      </c>
      <c r="P113" s="15">
        <f t="shared" si="147"/>
        <v>0</v>
      </c>
      <c r="Q113" s="15">
        <f t="shared" si="147"/>
        <v>0</v>
      </c>
      <c r="R113" s="15">
        <f t="shared" si="147"/>
        <v>0</v>
      </c>
      <c r="S113" s="15">
        <f t="shared" si="147"/>
        <v>0</v>
      </c>
      <c r="T113" s="15">
        <f t="shared" si="147"/>
        <v>0</v>
      </c>
      <c r="U113" s="15">
        <f t="shared" si="147"/>
        <v>0</v>
      </c>
      <c r="V113" s="15">
        <f t="shared" si="147"/>
        <v>0</v>
      </c>
      <c r="W113" s="15">
        <f t="shared" si="147"/>
        <v>0</v>
      </c>
      <c r="X113" s="15">
        <f t="shared" si="147"/>
        <v>0</v>
      </c>
      <c r="Y113" s="15">
        <f t="shared" si="147"/>
        <v>0</v>
      </c>
      <c r="Z113" s="15">
        <f t="shared" si="147"/>
        <v>0</v>
      </c>
      <c r="AA113" s="15">
        <f t="shared" si="147"/>
        <v>0</v>
      </c>
      <c r="AB113" s="15">
        <f t="shared" si="147"/>
        <v>0</v>
      </c>
      <c r="AC113" s="15">
        <f t="shared" si="147"/>
        <v>0</v>
      </c>
      <c r="AD113" s="15">
        <f t="shared" si="147"/>
        <v>0</v>
      </c>
      <c r="AE113" s="15">
        <f t="shared" si="147"/>
        <v>0</v>
      </c>
      <c r="AF113" s="15">
        <f t="shared" si="147"/>
        <v>0</v>
      </c>
      <c r="AG113" s="15">
        <f t="shared" si="147"/>
        <v>0</v>
      </c>
      <c r="AH113" s="15">
        <f t="shared" ref="AH113:BM113" si="148">IF(AH$63=$A113,(COHORT_SIZE*(1+COHORT_PCT_INCREASE)^DATEDIF($A$64,AH$63,"M")),IF(AH$63&gt;$A113,MAX(COHORT_FLOOR,AG113*MONTHLY_USER_PCT_LOSS), 0))</f>
        <v>0</v>
      </c>
      <c r="AI113" s="15">
        <f t="shared" si="148"/>
        <v>0</v>
      </c>
      <c r="AJ113" s="15">
        <f t="shared" si="148"/>
        <v>0</v>
      </c>
      <c r="AK113" s="15">
        <f t="shared" si="148"/>
        <v>0</v>
      </c>
      <c r="AL113" s="15">
        <f t="shared" si="148"/>
        <v>0</v>
      </c>
      <c r="AM113" s="15">
        <f t="shared" si="148"/>
        <v>0</v>
      </c>
      <c r="AN113" s="15">
        <f t="shared" si="148"/>
        <v>0</v>
      </c>
      <c r="AO113" s="15">
        <f t="shared" si="148"/>
        <v>0</v>
      </c>
      <c r="AP113" s="15">
        <f t="shared" si="148"/>
        <v>0</v>
      </c>
      <c r="AQ113" s="15">
        <f t="shared" si="148"/>
        <v>0</v>
      </c>
      <c r="AR113" s="15">
        <f t="shared" si="148"/>
        <v>0</v>
      </c>
      <c r="AS113" s="15">
        <f t="shared" si="148"/>
        <v>0</v>
      </c>
      <c r="AT113" s="15">
        <f t="shared" si="148"/>
        <v>0</v>
      </c>
      <c r="AU113" s="15">
        <f t="shared" si="148"/>
        <v>0</v>
      </c>
      <c r="AV113" s="15">
        <f t="shared" si="148"/>
        <v>0</v>
      </c>
      <c r="AW113" s="15">
        <f t="shared" si="148"/>
        <v>0</v>
      </c>
      <c r="AX113" s="15">
        <f t="shared" si="148"/>
        <v>0</v>
      </c>
      <c r="AY113" s="15">
        <f t="shared" si="148"/>
        <v>1000</v>
      </c>
      <c r="AZ113" s="15">
        <f t="shared" si="148"/>
        <v>930</v>
      </c>
      <c r="BA113" s="15">
        <f t="shared" si="148"/>
        <v>864.90000000000009</v>
      </c>
      <c r="BB113" s="15">
        <f t="shared" si="148"/>
        <v>804.35700000000008</v>
      </c>
      <c r="BC113" s="15">
        <f t="shared" si="148"/>
        <v>748.05201000000011</v>
      </c>
      <c r="BD113" s="15">
        <f t="shared" si="148"/>
        <v>695.68836930000009</v>
      </c>
      <c r="BE113" s="15">
        <f t="shared" si="148"/>
        <v>646.99018344900014</v>
      </c>
      <c r="BF113" s="15">
        <f t="shared" si="148"/>
        <v>601.70087060757021</v>
      </c>
      <c r="BG113" s="15">
        <f t="shared" si="148"/>
        <v>559.58180966504028</v>
      </c>
      <c r="BH113" s="15">
        <f t="shared" si="148"/>
        <v>520.41108298848746</v>
      </c>
      <c r="BI113" s="15">
        <f t="shared" si="148"/>
        <v>500</v>
      </c>
      <c r="BJ113" s="15">
        <f t="shared" si="148"/>
        <v>500</v>
      </c>
      <c r="BK113" s="15">
        <f t="shared" si="148"/>
        <v>500</v>
      </c>
      <c r="BL113" s="15">
        <f t="shared" si="148"/>
        <v>500</v>
      </c>
      <c r="BM113" s="15">
        <f t="shared" si="148"/>
        <v>500</v>
      </c>
      <c r="BN113" s="15">
        <f t="shared" ref="BN113:CG113" si="149">IF(BN$63=$A113,(COHORT_SIZE*(1+COHORT_PCT_INCREASE)^DATEDIF($A$64,BN$63,"M")),IF(BN$63&gt;$A113,MAX(COHORT_FLOOR,BM113*MONTHLY_USER_PCT_LOSS), 0))</f>
        <v>500</v>
      </c>
      <c r="BO113" s="15">
        <f t="shared" si="149"/>
        <v>500</v>
      </c>
      <c r="BP113" s="15">
        <f t="shared" si="149"/>
        <v>500</v>
      </c>
      <c r="BQ113" s="15">
        <f t="shared" si="149"/>
        <v>500</v>
      </c>
      <c r="BR113" s="15">
        <f t="shared" si="149"/>
        <v>500</v>
      </c>
      <c r="BS113" s="15">
        <f t="shared" si="149"/>
        <v>500</v>
      </c>
      <c r="BT113" s="15">
        <f t="shared" si="149"/>
        <v>500</v>
      </c>
      <c r="BU113" s="15">
        <f t="shared" si="149"/>
        <v>500</v>
      </c>
      <c r="BV113" s="15">
        <f t="shared" si="149"/>
        <v>500</v>
      </c>
      <c r="BW113" s="15">
        <f t="shared" si="149"/>
        <v>500</v>
      </c>
      <c r="BX113" s="15">
        <f t="shared" si="149"/>
        <v>500</v>
      </c>
      <c r="BY113" s="15">
        <f t="shared" si="149"/>
        <v>500</v>
      </c>
      <c r="BZ113" s="15">
        <f t="shared" si="149"/>
        <v>500</v>
      </c>
      <c r="CA113" s="15">
        <f t="shared" si="149"/>
        <v>500</v>
      </c>
      <c r="CB113" s="15">
        <f t="shared" si="149"/>
        <v>500</v>
      </c>
      <c r="CC113" s="15">
        <f t="shared" si="149"/>
        <v>500</v>
      </c>
      <c r="CD113" s="15">
        <f t="shared" si="149"/>
        <v>500</v>
      </c>
      <c r="CE113" s="15">
        <f t="shared" si="149"/>
        <v>500</v>
      </c>
      <c r="CF113" s="15">
        <f t="shared" si="149"/>
        <v>500</v>
      </c>
      <c r="CG113" s="15">
        <f t="shared" si="149"/>
        <v>500</v>
      </c>
      <c r="CH113" s="7"/>
    </row>
    <row r="114" spans="1:86" ht="15.75" customHeight="1" x14ac:dyDescent="0.15">
      <c r="A114" s="4">
        <v>43891</v>
      </c>
      <c r="B114" s="15">
        <f t="shared" ref="B114:AG114" si="150">IF(B$63=$A114,(COHORT_SIZE*(1+COHORT_PCT_INCREASE)^DATEDIF($A$64,B$63,"M")),IF(B$63&gt;$A114,MAX(COHORT_FLOOR,A114*MONTHLY_USER_PCT_LOSS), 0))</f>
        <v>0</v>
      </c>
      <c r="C114" s="15">
        <f t="shared" si="150"/>
        <v>0</v>
      </c>
      <c r="D114" s="15">
        <f t="shared" si="150"/>
        <v>0</v>
      </c>
      <c r="E114" s="15">
        <f t="shared" si="150"/>
        <v>0</v>
      </c>
      <c r="F114" s="15">
        <f t="shared" si="150"/>
        <v>0</v>
      </c>
      <c r="G114" s="15">
        <f t="shared" si="150"/>
        <v>0</v>
      </c>
      <c r="H114" s="15">
        <f t="shared" si="150"/>
        <v>0</v>
      </c>
      <c r="I114" s="15">
        <f t="shared" si="150"/>
        <v>0</v>
      </c>
      <c r="J114" s="15">
        <f t="shared" si="150"/>
        <v>0</v>
      </c>
      <c r="K114" s="15">
        <f t="shared" si="150"/>
        <v>0</v>
      </c>
      <c r="L114" s="15">
        <f t="shared" si="150"/>
        <v>0</v>
      </c>
      <c r="M114" s="15">
        <f t="shared" si="150"/>
        <v>0</v>
      </c>
      <c r="N114" s="15">
        <f t="shared" si="150"/>
        <v>0</v>
      </c>
      <c r="O114" s="15">
        <f t="shared" si="150"/>
        <v>0</v>
      </c>
      <c r="P114" s="15">
        <f t="shared" si="150"/>
        <v>0</v>
      </c>
      <c r="Q114" s="15">
        <f t="shared" si="150"/>
        <v>0</v>
      </c>
      <c r="R114" s="15">
        <f t="shared" si="150"/>
        <v>0</v>
      </c>
      <c r="S114" s="15">
        <f t="shared" si="150"/>
        <v>0</v>
      </c>
      <c r="T114" s="15">
        <f t="shared" si="150"/>
        <v>0</v>
      </c>
      <c r="U114" s="15">
        <f t="shared" si="150"/>
        <v>0</v>
      </c>
      <c r="V114" s="15">
        <f t="shared" si="150"/>
        <v>0</v>
      </c>
      <c r="W114" s="15">
        <f t="shared" si="150"/>
        <v>0</v>
      </c>
      <c r="X114" s="15">
        <f t="shared" si="150"/>
        <v>0</v>
      </c>
      <c r="Y114" s="15">
        <f t="shared" si="150"/>
        <v>0</v>
      </c>
      <c r="Z114" s="15">
        <f t="shared" si="150"/>
        <v>0</v>
      </c>
      <c r="AA114" s="15">
        <f t="shared" si="150"/>
        <v>0</v>
      </c>
      <c r="AB114" s="15">
        <f t="shared" si="150"/>
        <v>0</v>
      </c>
      <c r="AC114" s="15">
        <f t="shared" si="150"/>
        <v>0</v>
      </c>
      <c r="AD114" s="15">
        <f t="shared" si="150"/>
        <v>0</v>
      </c>
      <c r="AE114" s="15">
        <f t="shared" si="150"/>
        <v>0</v>
      </c>
      <c r="AF114" s="15">
        <f t="shared" si="150"/>
        <v>0</v>
      </c>
      <c r="AG114" s="15">
        <f t="shared" si="150"/>
        <v>0</v>
      </c>
      <c r="AH114" s="15">
        <f t="shared" ref="AH114:BM114" si="151">IF(AH$63=$A114,(COHORT_SIZE*(1+COHORT_PCT_INCREASE)^DATEDIF($A$64,AH$63,"M")),IF(AH$63&gt;$A114,MAX(COHORT_FLOOR,AG114*MONTHLY_USER_PCT_LOSS), 0))</f>
        <v>0</v>
      </c>
      <c r="AI114" s="15">
        <f t="shared" si="151"/>
        <v>0</v>
      </c>
      <c r="AJ114" s="15">
        <f t="shared" si="151"/>
        <v>0</v>
      </c>
      <c r="AK114" s="15">
        <f t="shared" si="151"/>
        <v>0</v>
      </c>
      <c r="AL114" s="15">
        <f t="shared" si="151"/>
        <v>0</v>
      </c>
      <c r="AM114" s="15">
        <f t="shared" si="151"/>
        <v>0</v>
      </c>
      <c r="AN114" s="15">
        <f t="shared" si="151"/>
        <v>0</v>
      </c>
      <c r="AO114" s="15">
        <f t="shared" si="151"/>
        <v>0</v>
      </c>
      <c r="AP114" s="15">
        <f t="shared" si="151"/>
        <v>0</v>
      </c>
      <c r="AQ114" s="15">
        <f t="shared" si="151"/>
        <v>0</v>
      </c>
      <c r="AR114" s="15">
        <f t="shared" si="151"/>
        <v>0</v>
      </c>
      <c r="AS114" s="15">
        <f t="shared" si="151"/>
        <v>0</v>
      </c>
      <c r="AT114" s="15">
        <f t="shared" si="151"/>
        <v>0</v>
      </c>
      <c r="AU114" s="15">
        <f t="shared" si="151"/>
        <v>0</v>
      </c>
      <c r="AV114" s="15">
        <f t="shared" si="151"/>
        <v>0</v>
      </c>
      <c r="AW114" s="15">
        <f t="shared" si="151"/>
        <v>0</v>
      </c>
      <c r="AX114" s="15">
        <f t="shared" si="151"/>
        <v>0</v>
      </c>
      <c r="AY114" s="15">
        <f t="shared" si="151"/>
        <v>0</v>
      </c>
      <c r="AZ114" s="15">
        <f t="shared" si="151"/>
        <v>1000</v>
      </c>
      <c r="BA114" s="15">
        <f t="shared" si="151"/>
        <v>930</v>
      </c>
      <c r="BB114" s="15">
        <f t="shared" si="151"/>
        <v>864.90000000000009</v>
      </c>
      <c r="BC114" s="15">
        <f t="shared" si="151"/>
        <v>804.35700000000008</v>
      </c>
      <c r="BD114" s="15">
        <f t="shared" si="151"/>
        <v>748.05201000000011</v>
      </c>
      <c r="BE114" s="15">
        <f t="shared" si="151"/>
        <v>695.68836930000009</v>
      </c>
      <c r="BF114" s="15">
        <f t="shared" si="151"/>
        <v>646.99018344900014</v>
      </c>
      <c r="BG114" s="15">
        <f t="shared" si="151"/>
        <v>601.70087060757021</v>
      </c>
      <c r="BH114" s="15">
        <f t="shared" si="151"/>
        <v>559.58180966504028</v>
      </c>
      <c r="BI114" s="15">
        <f t="shared" si="151"/>
        <v>520.41108298848746</v>
      </c>
      <c r="BJ114" s="15">
        <f t="shared" si="151"/>
        <v>500</v>
      </c>
      <c r="BK114" s="15">
        <f t="shared" si="151"/>
        <v>500</v>
      </c>
      <c r="BL114" s="15">
        <f t="shared" si="151"/>
        <v>500</v>
      </c>
      <c r="BM114" s="15">
        <f t="shared" si="151"/>
        <v>500</v>
      </c>
      <c r="BN114" s="15">
        <f t="shared" ref="BN114:CG114" si="152">IF(BN$63=$A114,(COHORT_SIZE*(1+COHORT_PCT_INCREASE)^DATEDIF($A$64,BN$63,"M")),IF(BN$63&gt;$A114,MAX(COHORT_FLOOR,BM114*MONTHLY_USER_PCT_LOSS), 0))</f>
        <v>500</v>
      </c>
      <c r="BO114" s="15">
        <f t="shared" si="152"/>
        <v>500</v>
      </c>
      <c r="BP114" s="15">
        <f t="shared" si="152"/>
        <v>500</v>
      </c>
      <c r="BQ114" s="15">
        <f t="shared" si="152"/>
        <v>500</v>
      </c>
      <c r="BR114" s="15">
        <f t="shared" si="152"/>
        <v>500</v>
      </c>
      <c r="BS114" s="15">
        <f t="shared" si="152"/>
        <v>500</v>
      </c>
      <c r="BT114" s="15">
        <f t="shared" si="152"/>
        <v>500</v>
      </c>
      <c r="BU114" s="15">
        <f t="shared" si="152"/>
        <v>500</v>
      </c>
      <c r="BV114" s="15">
        <f t="shared" si="152"/>
        <v>500</v>
      </c>
      <c r="BW114" s="15">
        <f t="shared" si="152"/>
        <v>500</v>
      </c>
      <c r="BX114" s="15">
        <f t="shared" si="152"/>
        <v>500</v>
      </c>
      <c r="BY114" s="15">
        <f t="shared" si="152"/>
        <v>500</v>
      </c>
      <c r="BZ114" s="15">
        <f t="shared" si="152"/>
        <v>500</v>
      </c>
      <c r="CA114" s="15">
        <f t="shared" si="152"/>
        <v>500</v>
      </c>
      <c r="CB114" s="15">
        <f t="shared" si="152"/>
        <v>500</v>
      </c>
      <c r="CC114" s="15">
        <f t="shared" si="152"/>
        <v>500</v>
      </c>
      <c r="CD114" s="15">
        <f t="shared" si="152"/>
        <v>500</v>
      </c>
      <c r="CE114" s="15">
        <f t="shared" si="152"/>
        <v>500</v>
      </c>
      <c r="CF114" s="15">
        <f t="shared" si="152"/>
        <v>500</v>
      </c>
      <c r="CG114" s="15">
        <f t="shared" si="152"/>
        <v>500</v>
      </c>
      <c r="CH114" s="7"/>
    </row>
    <row r="115" spans="1:86" ht="15.75" customHeight="1" x14ac:dyDescent="0.15">
      <c r="A115" s="4">
        <v>43922</v>
      </c>
      <c r="B115" s="15">
        <f t="shared" ref="B115:AG115" si="153">IF(B$63=$A115,(COHORT_SIZE*(1+COHORT_PCT_INCREASE)^DATEDIF($A$64,B$63,"M")),IF(B$63&gt;$A115,MAX(COHORT_FLOOR,A115*MONTHLY_USER_PCT_LOSS), 0))</f>
        <v>0</v>
      </c>
      <c r="C115" s="15">
        <f t="shared" si="153"/>
        <v>0</v>
      </c>
      <c r="D115" s="15">
        <f t="shared" si="153"/>
        <v>0</v>
      </c>
      <c r="E115" s="15">
        <f t="shared" si="153"/>
        <v>0</v>
      </c>
      <c r="F115" s="15">
        <f t="shared" si="153"/>
        <v>0</v>
      </c>
      <c r="G115" s="15">
        <f t="shared" si="153"/>
        <v>0</v>
      </c>
      <c r="H115" s="15">
        <f t="shared" si="153"/>
        <v>0</v>
      </c>
      <c r="I115" s="15">
        <f t="shared" si="153"/>
        <v>0</v>
      </c>
      <c r="J115" s="15">
        <f t="shared" si="153"/>
        <v>0</v>
      </c>
      <c r="K115" s="15">
        <f t="shared" si="153"/>
        <v>0</v>
      </c>
      <c r="L115" s="15">
        <f t="shared" si="153"/>
        <v>0</v>
      </c>
      <c r="M115" s="15">
        <f t="shared" si="153"/>
        <v>0</v>
      </c>
      <c r="N115" s="15">
        <f t="shared" si="153"/>
        <v>0</v>
      </c>
      <c r="O115" s="15">
        <f t="shared" si="153"/>
        <v>0</v>
      </c>
      <c r="P115" s="15">
        <f t="shared" si="153"/>
        <v>0</v>
      </c>
      <c r="Q115" s="15">
        <f t="shared" si="153"/>
        <v>0</v>
      </c>
      <c r="R115" s="15">
        <f t="shared" si="153"/>
        <v>0</v>
      </c>
      <c r="S115" s="15">
        <f t="shared" si="153"/>
        <v>0</v>
      </c>
      <c r="T115" s="15">
        <f t="shared" si="153"/>
        <v>0</v>
      </c>
      <c r="U115" s="15">
        <f t="shared" si="153"/>
        <v>0</v>
      </c>
      <c r="V115" s="15">
        <f t="shared" si="153"/>
        <v>0</v>
      </c>
      <c r="W115" s="15">
        <f t="shared" si="153"/>
        <v>0</v>
      </c>
      <c r="X115" s="15">
        <f t="shared" si="153"/>
        <v>0</v>
      </c>
      <c r="Y115" s="15">
        <f t="shared" si="153"/>
        <v>0</v>
      </c>
      <c r="Z115" s="15">
        <f t="shared" si="153"/>
        <v>0</v>
      </c>
      <c r="AA115" s="15">
        <f t="shared" si="153"/>
        <v>0</v>
      </c>
      <c r="AB115" s="15">
        <f t="shared" si="153"/>
        <v>0</v>
      </c>
      <c r="AC115" s="15">
        <f t="shared" si="153"/>
        <v>0</v>
      </c>
      <c r="AD115" s="15">
        <f t="shared" si="153"/>
        <v>0</v>
      </c>
      <c r="AE115" s="15">
        <f t="shared" si="153"/>
        <v>0</v>
      </c>
      <c r="AF115" s="15">
        <f t="shared" si="153"/>
        <v>0</v>
      </c>
      <c r="AG115" s="15">
        <f t="shared" si="153"/>
        <v>0</v>
      </c>
      <c r="AH115" s="15">
        <f t="shared" ref="AH115:BM115" si="154">IF(AH$63=$A115,(COHORT_SIZE*(1+COHORT_PCT_INCREASE)^DATEDIF($A$64,AH$63,"M")),IF(AH$63&gt;$A115,MAX(COHORT_FLOOR,AG115*MONTHLY_USER_PCT_LOSS), 0))</f>
        <v>0</v>
      </c>
      <c r="AI115" s="15">
        <f t="shared" si="154"/>
        <v>0</v>
      </c>
      <c r="AJ115" s="15">
        <f t="shared" si="154"/>
        <v>0</v>
      </c>
      <c r="AK115" s="15">
        <f t="shared" si="154"/>
        <v>0</v>
      </c>
      <c r="AL115" s="15">
        <f t="shared" si="154"/>
        <v>0</v>
      </c>
      <c r="AM115" s="15">
        <f t="shared" si="154"/>
        <v>0</v>
      </c>
      <c r="AN115" s="15">
        <f t="shared" si="154"/>
        <v>0</v>
      </c>
      <c r="AO115" s="15">
        <f t="shared" si="154"/>
        <v>0</v>
      </c>
      <c r="AP115" s="15">
        <f t="shared" si="154"/>
        <v>0</v>
      </c>
      <c r="AQ115" s="15">
        <f t="shared" si="154"/>
        <v>0</v>
      </c>
      <c r="AR115" s="15">
        <f t="shared" si="154"/>
        <v>0</v>
      </c>
      <c r="AS115" s="15">
        <f t="shared" si="154"/>
        <v>0</v>
      </c>
      <c r="AT115" s="15">
        <f t="shared" si="154"/>
        <v>0</v>
      </c>
      <c r="AU115" s="15">
        <f t="shared" si="154"/>
        <v>0</v>
      </c>
      <c r="AV115" s="15">
        <f t="shared" si="154"/>
        <v>0</v>
      </c>
      <c r="AW115" s="15">
        <f t="shared" si="154"/>
        <v>0</v>
      </c>
      <c r="AX115" s="15">
        <f t="shared" si="154"/>
        <v>0</v>
      </c>
      <c r="AY115" s="15">
        <f t="shared" si="154"/>
        <v>0</v>
      </c>
      <c r="AZ115" s="15">
        <f t="shared" si="154"/>
        <v>0</v>
      </c>
      <c r="BA115" s="15">
        <f t="shared" si="154"/>
        <v>1000</v>
      </c>
      <c r="BB115" s="15">
        <f t="shared" si="154"/>
        <v>930</v>
      </c>
      <c r="BC115" s="15">
        <f t="shared" si="154"/>
        <v>864.90000000000009</v>
      </c>
      <c r="BD115" s="15">
        <f t="shared" si="154"/>
        <v>804.35700000000008</v>
      </c>
      <c r="BE115" s="15">
        <f t="shared" si="154"/>
        <v>748.05201000000011</v>
      </c>
      <c r="BF115" s="15">
        <f t="shared" si="154"/>
        <v>695.68836930000009</v>
      </c>
      <c r="BG115" s="15">
        <f t="shared" si="154"/>
        <v>646.99018344900014</v>
      </c>
      <c r="BH115" s="15">
        <f t="shared" si="154"/>
        <v>601.70087060757021</v>
      </c>
      <c r="BI115" s="15">
        <f t="shared" si="154"/>
        <v>559.58180966504028</v>
      </c>
      <c r="BJ115" s="15">
        <f t="shared" si="154"/>
        <v>520.41108298848746</v>
      </c>
      <c r="BK115" s="15">
        <f t="shared" si="154"/>
        <v>500</v>
      </c>
      <c r="BL115" s="15">
        <f t="shared" si="154"/>
        <v>500</v>
      </c>
      <c r="BM115" s="15">
        <f t="shared" si="154"/>
        <v>500</v>
      </c>
      <c r="BN115" s="15">
        <f t="shared" ref="BN115:CG115" si="155">IF(BN$63=$A115,(COHORT_SIZE*(1+COHORT_PCT_INCREASE)^DATEDIF($A$64,BN$63,"M")),IF(BN$63&gt;$A115,MAX(COHORT_FLOOR,BM115*MONTHLY_USER_PCT_LOSS), 0))</f>
        <v>500</v>
      </c>
      <c r="BO115" s="15">
        <f t="shared" si="155"/>
        <v>500</v>
      </c>
      <c r="BP115" s="15">
        <f t="shared" si="155"/>
        <v>500</v>
      </c>
      <c r="BQ115" s="15">
        <f t="shared" si="155"/>
        <v>500</v>
      </c>
      <c r="BR115" s="15">
        <f t="shared" si="155"/>
        <v>500</v>
      </c>
      <c r="BS115" s="15">
        <f t="shared" si="155"/>
        <v>500</v>
      </c>
      <c r="BT115" s="15">
        <f t="shared" si="155"/>
        <v>500</v>
      </c>
      <c r="BU115" s="15">
        <f t="shared" si="155"/>
        <v>500</v>
      </c>
      <c r="BV115" s="15">
        <f t="shared" si="155"/>
        <v>500</v>
      </c>
      <c r="BW115" s="15">
        <f t="shared" si="155"/>
        <v>500</v>
      </c>
      <c r="BX115" s="15">
        <f t="shared" si="155"/>
        <v>500</v>
      </c>
      <c r="BY115" s="15">
        <f t="shared" si="155"/>
        <v>500</v>
      </c>
      <c r="BZ115" s="15">
        <f t="shared" si="155"/>
        <v>500</v>
      </c>
      <c r="CA115" s="15">
        <f t="shared" si="155"/>
        <v>500</v>
      </c>
      <c r="CB115" s="15">
        <f t="shared" si="155"/>
        <v>500</v>
      </c>
      <c r="CC115" s="15">
        <f t="shared" si="155"/>
        <v>500</v>
      </c>
      <c r="CD115" s="15">
        <f t="shared" si="155"/>
        <v>500</v>
      </c>
      <c r="CE115" s="15">
        <f t="shared" si="155"/>
        <v>500</v>
      </c>
      <c r="CF115" s="15">
        <f t="shared" si="155"/>
        <v>500</v>
      </c>
      <c r="CG115" s="15">
        <f t="shared" si="155"/>
        <v>500</v>
      </c>
      <c r="CH115" s="7"/>
    </row>
    <row r="116" spans="1:86" ht="15.75" customHeight="1" x14ac:dyDescent="0.15">
      <c r="A116" s="4">
        <v>43952</v>
      </c>
      <c r="B116" s="15">
        <f t="shared" ref="B116:AG116" si="156">IF(B$63=$A116,(COHORT_SIZE*(1+COHORT_PCT_INCREASE)^DATEDIF($A$64,B$63,"M")),IF(B$63&gt;$A116,MAX(COHORT_FLOOR,A116*MONTHLY_USER_PCT_LOSS), 0))</f>
        <v>0</v>
      </c>
      <c r="C116" s="15">
        <f t="shared" si="156"/>
        <v>0</v>
      </c>
      <c r="D116" s="15">
        <f t="shared" si="156"/>
        <v>0</v>
      </c>
      <c r="E116" s="15">
        <f t="shared" si="156"/>
        <v>0</v>
      </c>
      <c r="F116" s="15">
        <f t="shared" si="156"/>
        <v>0</v>
      </c>
      <c r="G116" s="15">
        <f t="shared" si="156"/>
        <v>0</v>
      </c>
      <c r="H116" s="15">
        <f t="shared" si="156"/>
        <v>0</v>
      </c>
      <c r="I116" s="15">
        <f t="shared" si="156"/>
        <v>0</v>
      </c>
      <c r="J116" s="15">
        <f t="shared" si="156"/>
        <v>0</v>
      </c>
      <c r="K116" s="15">
        <f t="shared" si="156"/>
        <v>0</v>
      </c>
      <c r="L116" s="15">
        <f t="shared" si="156"/>
        <v>0</v>
      </c>
      <c r="M116" s="15">
        <f t="shared" si="156"/>
        <v>0</v>
      </c>
      <c r="N116" s="15">
        <f t="shared" si="156"/>
        <v>0</v>
      </c>
      <c r="O116" s="15">
        <f t="shared" si="156"/>
        <v>0</v>
      </c>
      <c r="P116" s="15">
        <f t="shared" si="156"/>
        <v>0</v>
      </c>
      <c r="Q116" s="15">
        <f t="shared" si="156"/>
        <v>0</v>
      </c>
      <c r="R116" s="15">
        <f t="shared" si="156"/>
        <v>0</v>
      </c>
      <c r="S116" s="15">
        <f t="shared" si="156"/>
        <v>0</v>
      </c>
      <c r="T116" s="15">
        <f t="shared" si="156"/>
        <v>0</v>
      </c>
      <c r="U116" s="15">
        <f t="shared" si="156"/>
        <v>0</v>
      </c>
      <c r="V116" s="15">
        <f t="shared" si="156"/>
        <v>0</v>
      </c>
      <c r="W116" s="15">
        <f t="shared" si="156"/>
        <v>0</v>
      </c>
      <c r="X116" s="15">
        <f t="shared" si="156"/>
        <v>0</v>
      </c>
      <c r="Y116" s="15">
        <f t="shared" si="156"/>
        <v>0</v>
      </c>
      <c r="Z116" s="15">
        <f t="shared" si="156"/>
        <v>0</v>
      </c>
      <c r="AA116" s="15">
        <f t="shared" si="156"/>
        <v>0</v>
      </c>
      <c r="AB116" s="15">
        <f t="shared" si="156"/>
        <v>0</v>
      </c>
      <c r="AC116" s="15">
        <f t="shared" si="156"/>
        <v>0</v>
      </c>
      <c r="AD116" s="15">
        <f t="shared" si="156"/>
        <v>0</v>
      </c>
      <c r="AE116" s="15">
        <f t="shared" si="156"/>
        <v>0</v>
      </c>
      <c r="AF116" s="15">
        <f t="shared" si="156"/>
        <v>0</v>
      </c>
      <c r="AG116" s="15">
        <f t="shared" si="156"/>
        <v>0</v>
      </c>
      <c r="AH116" s="15">
        <f t="shared" ref="AH116:BM116" si="157">IF(AH$63=$A116,(COHORT_SIZE*(1+COHORT_PCT_INCREASE)^DATEDIF($A$64,AH$63,"M")),IF(AH$63&gt;$A116,MAX(COHORT_FLOOR,AG116*MONTHLY_USER_PCT_LOSS), 0))</f>
        <v>0</v>
      </c>
      <c r="AI116" s="15">
        <f t="shared" si="157"/>
        <v>0</v>
      </c>
      <c r="AJ116" s="15">
        <f t="shared" si="157"/>
        <v>0</v>
      </c>
      <c r="AK116" s="15">
        <f t="shared" si="157"/>
        <v>0</v>
      </c>
      <c r="AL116" s="15">
        <f t="shared" si="157"/>
        <v>0</v>
      </c>
      <c r="AM116" s="15">
        <f t="shared" si="157"/>
        <v>0</v>
      </c>
      <c r="AN116" s="15">
        <f t="shared" si="157"/>
        <v>0</v>
      </c>
      <c r="AO116" s="15">
        <f t="shared" si="157"/>
        <v>0</v>
      </c>
      <c r="AP116" s="15">
        <f t="shared" si="157"/>
        <v>0</v>
      </c>
      <c r="AQ116" s="15">
        <f t="shared" si="157"/>
        <v>0</v>
      </c>
      <c r="AR116" s="15">
        <f t="shared" si="157"/>
        <v>0</v>
      </c>
      <c r="AS116" s="15">
        <f t="shared" si="157"/>
        <v>0</v>
      </c>
      <c r="AT116" s="15">
        <f t="shared" si="157"/>
        <v>0</v>
      </c>
      <c r="AU116" s="15">
        <f t="shared" si="157"/>
        <v>0</v>
      </c>
      <c r="AV116" s="15">
        <f t="shared" si="157"/>
        <v>0</v>
      </c>
      <c r="AW116" s="15">
        <f t="shared" si="157"/>
        <v>0</v>
      </c>
      <c r="AX116" s="15">
        <f t="shared" si="157"/>
        <v>0</v>
      </c>
      <c r="AY116" s="15">
        <f t="shared" si="157"/>
        <v>0</v>
      </c>
      <c r="AZ116" s="15">
        <f t="shared" si="157"/>
        <v>0</v>
      </c>
      <c r="BA116" s="15">
        <f t="shared" si="157"/>
        <v>0</v>
      </c>
      <c r="BB116" s="15">
        <f t="shared" si="157"/>
        <v>1000</v>
      </c>
      <c r="BC116" s="15">
        <f t="shared" si="157"/>
        <v>930</v>
      </c>
      <c r="BD116" s="15">
        <f t="shared" si="157"/>
        <v>864.90000000000009</v>
      </c>
      <c r="BE116" s="15">
        <f t="shared" si="157"/>
        <v>804.35700000000008</v>
      </c>
      <c r="BF116" s="15">
        <f t="shared" si="157"/>
        <v>748.05201000000011</v>
      </c>
      <c r="BG116" s="15">
        <f t="shared" si="157"/>
        <v>695.68836930000009</v>
      </c>
      <c r="BH116" s="15">
        <f t="shared" si="157"/>
        <v>646.99018344900014</v>
      </c>
      <c r="BI116" s="15">
        <f t="shared" si="157"/>
        <v>601.70087060757021</v>
      </c>
      <c r="BJ116" s="15">
        <f t="shared" si="157"/>
        <v>559.58180966504028</v>
      </c>
      <c r="BK116" s="15">
        <f t="shared" si="157"/>
        <v>520.41108298848746</v>
      </c>
      <c r="BL116" s="15">
        <f t="shared" si="157"/>
        <v>500</v>
      </c>
      <c r="BM116" s="15">
        <f t="shared" si="157"/>
        <v>500</v>
      </c>
      <c r="BN116" s="15">
        <f t="shared" ref="BN116:CG116" si="158">IF(BN$63=$A116,(COHORT_SIZE*(1+COHORT_PCT_INCREASE)^DATEDIF($A$64,BN$63,"M")),IF(BN$63&gt;$A116,MAX(COHORT_FLOOR,BM116*MONTHLY_USER_PCT_LOSS), 0))</f>
        <v>500</v>
      </c>
      <c r="BO116" s="15">
        <f t="shared" si="158"/>
        <v>500</v>
      </c>
      <c r="BP116" s="15">
        <f t="shared" si="158"/>
        <v>500</v>
      </c>
      <c r="BQ116" s="15">
        <f t="shared" si="158"/>
        <v>500</v>
      </c>
      <c r="BR116" s="15">
        <f t="shared" si="158"/>
        <v>500</v>
      </c>
      <c r="BS116" s="15">
        <f t="shared" si="158"/>
        <v>500</v>
      </c>
      <c r="BT116" s="15">
        <f t="shared" si="158"/>
        <v>500</v>
      </c>
      <c r="BU116" s="15">
        <f t="shared" si="158"/>
        <v>500</v>
      </c>
      <c r="BV116" s="15">
        <f t="shared" si="158"/>
        <v>500</v>
      </c>
      <c r="BW116" s="15">
        <f t="shared" si="158"/>
        <v>500</v>
      </c>
      <c r="BX116" s="15">
        <f t="shared" si="158"/>
        <v>500</v>
      </c>
      <c r="BY116" s="15">
        <f t="shared" si="158"/>
        <v>500</v>
      </c>
      <c r="BZ116" s="15">
        <f t="shared" si="158"/>
        <v>500</v>
      </c>
      <c r="CA116" s="15">
        <f t="shared" si="158"/>
        <v>500</v>
      </c>
      <c r="CB116" s="15">
        <f t="shared" si="158"/>
        <v>500</v>
      </c>
      <c r="CC116" s="15">
        <f t="shared" si="158"/>
        <v>500</v>
      </c>
      <c r="CD116" s="15">
        <f t="shared" si="158"/>
        <v>500</v>
      </c>
      <c r="CE116" s="15">
        <f t="shared" si="158"/>
        <v>500</v>
      </c>
      <c r="CF116" s="15">
        <f t="shared" si="158"/>
        <v>500</v>
      </c>
      <c r="CG116" s="15">
        <f t="shared" si="158"/>
        <v>500</v>
      </c>
      <c r="CH116" s="7"/>
    </row>
    <row r="117" spans="1:86" ht="15.75" customHeight="1" x14ac:dyDescent="0.15">
      <c r="A117" s="4">
        <v>43983</v>
      </c>
      <c r="B117" s="15">
        <f t="shared" ref="B117:AG117" si="159">IF(B$63=$A117,(COHORT_SIZE*(1+COHORT_PCT_INCREASE)^DATEDIF($A$64,B$63,"M")),IF(B$63&gt;$A117,MAX(COHORT_FLOOR,A117*MONTHLY_USER_PCT_LOSS), 0))</f>
        <v>0</v>
      </c>
      <c r="C117" s="15">
        <f t="shared" si="159"/>
        <v>0</v>
      </c>
      <c r="D117" s="15">
        <f t="shared" si="159"/>
        <v>0</v>
      </c>
      <c r="E117" s="15">
        <f t="shared" si="159"/>
        <v>0</v>
      </c>
      <c r="F117" s="15">
        <f t="shared" si="159"/>
        <v>0</v>
      </c>
      <c r="G117" s="15">
        <f t="shared" si="159"/>
        <v>0</v>
      </c>
      <c r="H117" s="15">
        <f t="shared" si="159"/>
        <v>0</v>
      </c>
      <c r="I117" s="15">
        <f t="shared" si="159"/>
        <v>0</v>
      </c>
      <c r="J117" s="15">
        <f t="shared" si="159"/>
        <v>0</v>
      </c>
      <c r="K117" s="15">
        <f t="shared" si="159"/>
        <v>0</v>
      </c>
      <c r="L117" s="15">
        <f t="shared" si="159"/>
        <v>0</v>
      </c>
      <c r="M117" s="15">
        <f t="shared" si="159"/>
        <v>0</v>
      </c>
      <c r="N117" s="15">
        <f t="shared" si="159"/>
        <v>0</v>
      </c>
      <c r="O117" s="15">
        <f t="shared" si="159"/>
        <v>0</v>
      </c>
      <c r="P117" s="15">
        <f t="shared" si="159"/>
        <v>0</v>
      </c>
      <c r="Q117" s="15">
        <f t="shared" si="159"/>
        <v>0</v>
      </c>
      <c r="R117" s="15">
        <f t="shared" si="159"/>
        <v>0</v>
      </c>
      <c r="S117" s="15">
        <f t="shared" si="159"/>
        <v>0</v>
      </c>
      <c r="T117" s="15">
        <f t="shared" si="159"/>
        <v>0</v>
      </c>
      <c r="U117" s="15">
        <f t="shared" si="159"/>
        <v>0</v>
      </c>
      <c r="V117" s="15">
        <f t="shared" si="159"/>
        <v>0</v>
      </c>
      <c r="W117" s="15">
        <f t="shared" si="159"/>
        <v>0</v>
      </c>
      <c r="X117" s="15">
        <f t="shared" si="159"/>
        <v>0</v>
      </c>
      <c r="Y117" s="15">
        <f t="shared" si="159"/>
        <v>0</v>
      </c>
      <c r="Z117" s="15">
        <f t="shared" si="159"/>
        <v>0</v>
      </c>
      <c r="AA117" s="15">
        <f t="shared" si="159"/>
        <v>0</v>
      </c>
      <c r="AB117" s="15">
        <f t="shared" si="159"/>
        <v>0</v>
      </c>
      <c r="AC117" s="15">
        <f t="shared" si="159"/>
        <v>0</v>
      </c>
      <c r="AD117" s="15">
        <f t="shared" si="159"/>
        <v>0</v>
      </c>
      <c r="AE117" s="15">
        <f t="shared" si="159"/>
        <v>0</v>
      </c>
      <c r="AF117" s="15">
        <f t="shared" si="159"/>
        <v>0</v>
      </c>
      <c r="AG117" s="15">
        <f t="shared" si="159"/>
        <v>0</v>
      </c>
      <c r="AH117" s="15">
        <f t="shared" ref="AH117:BM117" si="160">IF(AH$63=$A117,(COHORT_SIZE*(1+COHORT_PCT_INCREASE)^DATEDIF($A$64,AH$63,"M")),IF(AH$63&gt;$A117,MAX(COHORT_FLOOR,AG117*MONTHLY_USER_PCT_LOSS), 0))</f>
        <v>0</v>
      </c>
      <c r="AI117" s="15">
        <f t="shared" si="160"/>
        <v>0</v>
      </c>
      <c r="AJ117" s="15">
        <f t="shared" si="160"/>
        <v>0</v>
      </c>
      <c r="AK117" s="15">
        <f t="shared" si="160"/>
        <v>0</v>
      </c>
      <c r="AL117" s="15">
        <f t="shared" si="160"/>
        <v>0</v>
      </c>
      <c r="AM117" s="15">
        <f t="shared" si="160"/>
        <v>0</v>
      </c>
      <c r="AN117" s="15">
        <f t="shared" si="160"/>
        <v>0</v>
      </c>
      <c r="AO117" s="15">
        <f t="shared" si="160"/>
        <v>0</v>
      </c>
      <c r="AP117" s="15">
        <f t="shared" si="160"/>
        <v>0</v>
      </c>
      <c r="AQ117" s="15">
        <f t="shared" si="160"/>
        <v>0</v>
      </c>
      <c r="AR117" s="15">
        <f t="shared" si="160"/>
        <v>0</v>
      </c>
      <c r="AS117" s="15">
        <f t="shared" si="160"/>
        <v>0</v>
      </c>
      <c r="AT117" s="15">
        <f t="shared" si="160"/>
        <v>0</v>
      </c>
      <c r="AU117" s="15">
        <f t="shared" si="160"/>
        <v>0</v>
      </c>
      <c r="AV117" s="15">
        <f t="shared" si="160"/>
        <v>0</v>
      </c>
      <c r="AW117" s="15">
        <f t="shared" si="160"/>
        <v>0</v>
      </c>
      <c r="AX117" s="15">
        <f t="shared" si="160"/>
        <v>0</v>
      </c>
      <c r="AY117" s="15">
        <f t="shared" si="160"/>
        <v>0</v>
      </c>
      <c r="AZ117" s="15">
        <f t="shared" si="160"/>
        <v>0</v>
      </c>
      <c r="BA117" s="15">
        <f t="shared" si="160"/>
        <v>0</v>
      </c>
      <c r="BB117" s="15">
        <f t="shared" si="160"/>
        <v>0</v>
      </c>
      <c r="BC117" s="15">
        <f t="shared" si="160"/>
        <v>1000</v>
      </c>
      <c r="BD117" s="15">
        <f t="shared" si="160"/>
        <v>930</v>
      </c>
      <c r="BE117" s="15">
        <f t="shared" si="160"/>
        <v>864.90000000000009</v>
      </c>
      <c r="BF117" s="15">
        <f t="shared" si="160"/>
        <v>804.35700000000008</v>
      </c>
      <c r="BG117" s="15">
        <f t="shared" si="160"/>
        <v>748.05201000000011</v>
      </c>
      <c r="BH117" s="15">
        <f t="shared" si="160"/>
        <v>695.68836930000009</v>
      </c>
      <c r="BI117" s="15">
        <f t="shared" si="160"/>
        <v>646.99018344900014</v>
      </c>
      <c r="BJ117" s="15">
        <f t="shared" si="160"/>
        <v>601.70087060757021</v>
      </c>
      <c r="BK117" s="15">
        <f t="shared" si="160"/>
        <v>559.58180966504028</v>
      </c>
      <c r="BL117" s="15">
        <f t="shared" si="160"/>
        <v>520.41108298848746</v>
      </c>
      <c r="BM117" s="15">
        <f t="shared" si="160"/>
        <v>500</v>
      </c>
      <c r="BN117" s="15">
        <f t="shared" ref="BN117:CG117" si="161">IF(BN$63=$A117,(COHORT_SIZE*(1+COHORT_PCT_INCREASE)^DATEDIF($A$64,BN$63,"M")),IF(BN$63&gt;$A117,MAX(COHORT_FLOOR,BM117*MONTHLY_USER_PCT_LOSS), 0))</f>
        <v>500</v>
      </c>
      <c r="BO117" s="15">
        <f t="shared" si="161"/>
        <v>500</v>
      </c>
      <c r="BP117" s="15">
        <f t="shared" si="161"/>
        <v>500</v>
      </c>
      <c r="BQ117" s="15">
        <f t="shared" si="161"/>
        <v>500</v>
      </c>
      <c r="BR117" s="15">
        <f t="shared" si="161"/>
        <v>500</v>
      </c>
      <c r="BS117" s="15">
        <f t="shared" si="161"/>
        <v>500</v>
      </c>
      <c r="BT117" s="15">
        <f t="shared" si="161"/>
        <v>500</v>
      </c>
      <c r="BU117" s="15">
        <f t="shared" si="161"/>
        <v>500</v>
      </c>
      <c r="BV117" s="15">
        <f t="shared" si="161"/>
        <v>500</v>
      </c>
      <c r="BW117" s="15">
        <f t="shared" si="161"/>
        <v>500</v>
      </c>
      <c r="BX117" s="15">
        <f t="shared" si="161"/>
        <v>500</v>
      </c>
      <c r="BY117" s="15">
        <f t="shared" si="161"/>
        <v>500</v>
      </c>
      <c r="BZ117" s="15">
        <f t="shared" si="161"/>
        <v>500</v>
      </c>
      <c r="CA117" s="15">
        <f t="shared" si="161"/>
        <v>500</v>
      </c>
      <c r="CB117" s="15">
        <f t="shared" si="161"/>
        <v>500</v>
      </c>
      <c r="CC117" s="15">
        <f t="shared" si="161"/>
        <v>500</v>
      </c>
      <c r="CD117" s="15">
        <f t="shared" si="161"/>
        <v>500</v>
      </c>
      <c r="CE117" s="15">
        <f t="shared" si="161"/>
        <v>500</v>
      </c>
      <c r="CF117" s="15">
        <f t="shared" si="161"/>
        <v>500</v>
      </c>
      <c r="CG117" s="15">
        <f t="shared" si="161"/>
        <v>500</v>
      </c>
      <c r="CH117" s="7"/>
    </row>
    <row r="118" spans="1:86" ht="15.75" customHeight="1" x14ac:dyDescent="0.15">
      <c r="A118" s="4">
        <v>44013</v>
      </c>
      <c r="B118" s="15">
        <f t="shared" ref="B118:AG118" si="162">IF(B$63=$A118,(COHORT_SIZE*(1+COHORT_PCT_INCREASE)^DATEDIF($A$64,B$63,"M")),IF(B$63&gt;$A118,MAX(COHORT_FLOOR,A118*MONTHLY_USER_PCT_LOSS), 0))</f>
        <v>0</v>
      </c>
      <c r="C118" s="15">
        <f t="shared" si="162"/>
        <v>0</v>
      </c>
      <c r="D118" s="15">
        <f t="shared" si="162"/>
        <v>0</v>
      </c>
      <c r="E118" s="15">
        <f t="shared" si="162"/>
        <v>0</v>
      </c>
      <c r="F118" s="15">
        <f t="shared" si="162"/>
        <v>0</v>
      </c>
      <c r="G118" s="15">
        <f t="shared" si="162"/>
        <v>0</v>
      </c>
      <c r="H118" s="15">
        <f t="shared" si="162"/>
        <v>0</v>
      </c>
      <c r="I118" s="15">
        <f t="shared" si="162"/>
        <v>0</v>
      </c>
      <c r="J118" s="15">
        <f t="shared" si="162"/>
        <v>0</v>
      </c>
      <c r="K118" s="15">
        <f t="shared" si="162"/>
        <v>0</v>
      </c>
      <c r="L118" s="15">
        <f t="shared" si="162"/>
        <v>0</v>
      </c>
      <c r="M118" s="15">
        <f t="shared" si="162"/>
        <v>0</v>
      </c>
      <c r="N118" s="15">
        <f t="shared" si="162"/>
        <v>0</v>
      </c>
      <c r="O118" s="15">
        <f t="shared" si="162"/>
        <v>0</v>
      </c>
      <c r="P118" s="15">
        <f t="shared" si="162"/>
        <v>0</v>
      </c>
      <c r="Q118" s="15">
        <f t="shared" si="162"/>
        <v>0</v>
      </c>
      <c r="R118" s="15">
        <f t="shared" si="162"/>
        <v>0</v>
      </c>
      <c r="S118" s="15">
        <f t="shared" si="162"/>
        <v>0</v>
      </c>
      <c r="T118" s="15">
        <f t="shared" si="162"/>
        <v>0</v>
      </c>
      <c r="U118" s="15">
        <f t="shared" si="162"/>
        <v>0</v>
      </c>
      <c r="V118" s="15">
        <f t="shared" si="162"/>
        <v>0</v>
      </c>
      <c r="W118" s="15">
        <f t="shared" si="162"/>
        <v>0</v>
      </c>
      <c r="X118" s="15">
        <f t="shared" si="162"/>
        <v>0</v>
      </c>
      <c r="Y118" s="15">
        <f t="shared" si="162"/>
        <v>0</v>
      </c>
      <c r="Z118" s="15">
        <f t="shared" si="162"/>
        <v>0</v>
      </c>
      <c r="AA118" s="15">
        <f t="shared" si="162"/>
        <v>0</v>
      </c>
      <c r="AB118" s="15">
        <f t="shared" si="162"/>
        <v>0</v>
      </c>
      <c r="AC118" s="15">
        <f t="shared" si="162"/>
        <v>0</v>
      </c>
      <c r="AD118" s="15">
        <f t="shared" si="162"/>
        <v>0</v>
      </c>
      <c r="AE118" s="15">
        <f t="shared" si="162"/>
        <v>0</v>
      </c>
      <c r="AF118" s="15">
        <f t="shared" si="162"/>
        <v>0</v>
      </c>
      <c r="AG118" s="15">
        <f t="shared" si="162"/>
        <v>0</v>
      </c>
      <c r="AH118" s="15">
        <f t="shared" ref="AH118:BM118" si="163">IF(AH$63=$A118,(COHORT_SIZE*(1+COHORT_PCT_INCREASE)^DATEDIF($A$64,AH$63,"M")),IF(AH$63&gt;$A118,MAX(COHORT_FLOOR,AG118*MONTHLY_USER_PCT_LOSS), 0))</f>
        <v>0</v>
      </c>
      <c r="AI118" s="15">
        <f t="shared" si="163"/>
        <v>0</v>
      </c>
      <c r="AJ118" s="15">
        <f t="shared" si="163"/>
        <v>0</v>
      </c>
      <c r="AK118" s="15">
        <f t="shared" si="163"/>
        <v>0</v>
      </c>
      <c r="AL118" s="15">
        <f t="shared" si="163"/>
        <v>0</v>
      </c>
      <c r="AM118" s="15">
        <f t="shared" si="163"/>
        <v>0</v>
      </c>
      <c r="AN118" s="15">
        <f t="shared" si="163"/>
        <v>0</v>
      </c>
      <c r="AO118" s="15">
        <f t="shared" si="163"/>
        <v>0</v>
      </c>
      <c r="AP118" s="15">
        <f t="shared" si="163"/>
        <v>0</v>
      </c>
      <c r="AQ118" s="15">
        <f t="shared" si="163"/>
        <v>0</v>
      </c>
      <c r="AR118" s="15">
        <f t="shared" si="163"/>
        <v>0</v>
      </c>
      <c r="AS118" s="15">
        <f t="shared" si="163"/>
        <v>0</v>
      </c>
      <c r="AT118" s="15">
        <f t="shared" si="163"/>
        <v>0</v>
      </c>
      <c r="AU118" s="15">
        <f t="shared" si="163"/>
        <v>0</v>
      </c>
      <c r="AV118" s="15">
        <f t="shared" si="163"/>
        <v>0</v>
      </c>
      <c r="AW118" s="15">
        <f t="shared" si="163"/>
        <v>0</v>
      </c>
      <c r="AX118" s="15">
        <f t="shared" si="163"/>
        <v>0</v>
      </c>
      <c r="AY118" s="15">
        <f t="shared" si="163"/>
        <v>0</v>
      </c>
      <c r="AZ118" s="15">
        <f t="shared" si="163"/>
        <v>0</v>
      </c>
      <c r="BA118" s="15">
        <f t="shared" si="163"/>
        <v>0</v>
      </c>
      <c r="BB118" s="15">
        <f t="shared" si="163"/>
        <v>0</v>
      </c>
      <c r="BC118" s="15">
        <f t="shared" si="163"/>
        <v>0</v>
      </c>
      <c r="BD118" s="15">
        <f t="shared" si="163"/>
        <v>1000</v>
      </c>
      <c r="BE118" s="15">
        <f t="shared" si="163"/>
        <v>930</v>
      </c>
      <c r="BF118" s="15">
        <f t="shared" si="163"/>
        <v>864.90000000000009</v>
      </c>
      <c r="BG118" s="15">
        <f t="shared" si="163"/>
        <v>804.35700000000008</v>
      </c>
      <c r="BH118" s="15">
        <f t="shared" si="163"/>
        <v>748.05201000000011</v>
      </c>
      <c r="BI118" s="15">
        <f t="shared" si="163"/>
        <v>695.68836930000009</v>
      </c>
      <c r="BJ118" s="15">
        <f t="shared" si="163"/>
        <v>646.99018344900014</v>
      </c>
      <c r="BK118" s="15">
        <f t="shared" si="163"/>
        <v>601.70087060757021</v>
      </c>
      <c r="BL118" s="15">
        <f t="shared" si="163"/>
        <v>559.58180966504028</v>
      </c>
      <c r="BM118" s="15">
        <f t="shared" si="163"/>
        <v>520.41108298848746</v>
      </c>
      <c r="BN118" s="15">
        <f t="shared" ref="BN118:CG118" si="164">IF(BN$63=$A118,(COHORT_SIZE*(1+COHORT_PCT_INCREASE)^DATEDIF($A$64,BN$63,"M")),IF(BN$63&gt;$A118,MAX(COHORT_FLOOR,BM118*MONTHLY_USER_PCT_LOSS), 0))</f>
        <v>500</v>
      </c>
      <c r="BO118" s="15">
        <f t="shared" si="164"/>
        <v>500</v>
      </c>
      <c r="BP118" s="15">
        <f t="shared" si="164"/>
        <v>500</v>
      </c>
      <c r="BQ118" s="15">
        <f t="shared" si="164"/>
        <v>500</v>
      </c>
      <c r="BR118" s="15">
        <f t="shared" si="164"/>
        <v>500</v>
      </c>
      <c r="BS118" s="15">
        <f t="shared" si="164"/>
        <v>500</v>
      </c>
      <c r="BT118" s="15">
        <f t="shared" si="164"/>
        <v>500</v>
      </c>
      <c r="BU118" s="15">
        <f t="shared" si="164"/>
        <v>500</v>
      </c>
      <c r="BV118" s="15">
        <f t="shared" si="164"/>
        <v>500</v>
      </c>
      <c r="BW118" s="15">
        <f t="shared" si="164"/>
        <v>500</v>
      </c>
      <c r="BX118" s="15">
        <f t="shared" si="164"/>
        <v>500</v>
      </c>
      <c r="BY118" s="15">
        <f t="shared" si="164"/>
        <v>500</v>
      </c>
      <c r="BZ118" s="15">
        <f t="shared" si="164"/>
        <v>500</v>
      </c>
      <c r="CA118" s="15">
        <f t="shared" si="164"/>
        <v>500</v>
      </c>
      <c r="CB118" s="15">
        <f t="shared" si="164"/>
        <v>500</v>
      </c>
      <c r="CC118" s="15">
        <f t="shared" si="164"/>
        <v>500</v>
      </c>
      <c r="CD118" s="15">
        <f t="shared" si="164"/>
        <v>500</v>
      </c>
      <c r="CE118" s="15">
        <f t="shared" si="164"/>
        <v>500</v>
      </c>
      <c r="CF118" s="15">
        <f t="shared" si="164"/>
        <v>500</v>
      </c>
      <c r="CG118" s="15">
        <f t="shared" si="164"/>
        <v>500</v>
      </c>
      <c r="CH118" s="7"/>
    </row>
    <row r="119" spans="1:86" ht="15.75" customHeight="1" x14ac:dyDescent="0.15">
      <c r="A119" s="4">
        <v>44044</v>
      </c>
      <c r="B119" s="15">
        <f t="shared" ref="B119:AG119" si="165">IF(B$63=$A119,(COHORT_SIZE*(1+COHORT_PCT_INCREASE)^DATEDIF($A$64,B$63,"M")),IF(B$63&gt;$A119,MAX(COHORT_FLOOR,A119*MONTHLY_USER_PCT_LOSS), 0))</f>
        <v>0</v>
      </c>
      <c r="C119" s="15">
        <f t="shared" si="165"/>
        <v>0</v>
      </c>
      <c r="D119" s="15">
        <f t="shared" si="165"/>
        <v>0</v>
      </c>
      <c r="E119" s="15">
        <f t="shared" si="165"/>
        <v>0</v>
      </c>
      <c r="F119" s="15">
        <f t="shared" si="165"/>
        <v>0</v>
      </c>
      <c r="G119" s="15">
        <f t="shared" si="165"/>
        <v>0</v>
      </c>
      <c r="H119" s="15">
        <f t="shared" si="165"/>
        <v>0</v>
      </c>
      <c r="I119" s="15">
        <f t="shared" si="165"/>
        <v>0</v>
      </c>
      <c r="J119" s="15">
        <f t="shared" si="165"/>
        <v>0</v>
      </c>
      <c r="K119" s="15">
        <f t="shared" si="165"/>
        <v>0</v>
      </c>
      <c r="L119" s="15">
        <f t="shared" si="165"/>
        <v>0</v>
      </c>
      <c r="M119" s="15">
        <f t="shared" si="165"/>
        <v>0</v>
      </c>
      <c r="N119" s="15">
        <f t="shared" si="165"/>
        <v>0</v>
      </c>
      <c r="O119" s="15">
        <f t="shared" si="165"/>
        <v>0</v>
      </c>
      <c r="P119" s="15">
        <f t="shared" si="165"/>
        <v>0</v>
      </c>
      <c r="Q119" s="15">
        <f t="shared" si="165"/>
        <v>0</v>
      </c>
      <c r="R119" s="15">
        <f t="shared" si="165"/>
        <v>0</v>
      </c>
      <c r="S119" s="15">
        <f t="shared" si="165"/>
        <v>0</v>
      </c>
      <c r="T119" s="15">
        <f t="shared" si="165"/>
        <v>0</v>
      </c>
      <c r="U119" s="15">
        <f t="shared" si="165"/>
        <v>0</v>
      </c>
      <c r="V119" s="15">
        <f t="shared" si="165"/>
        <v>0</v>
      </c>
      <c r="W119" s="15">
        <f t="shared" si="165"/>
        <v>0</v>
      </c>
      <c r="X119" s="15">
        <f t="shared" si="165"/>
        <v>0</v>
      </c>
      <c r="Y119" s="15">
        <f t="shared" si="165"/>
        <v>0</v>
      </c>
      <c r="Z119" s="15">
        <f t="shared" si="165"/>
        <v>0</v>
      </c>
      <c r="AA119" s="15">
        <f t="shared" si="165"/>
        <v>0</v>
      </c>
      <c r="AB119" s="15">
        <f t="shared" si="165"/>
        <v>0</v>
      </c>
      <c r="AC119" s="15">
        <f t="shared" si="165"/>
        <v>0</v>
      </c>
      <c r="AD119" s="15">
        <f t="shared" si="165"/>
        <v>0</v>
      </c>
      <c r="AE119" s="15">
        <f t="shared" si="165"/>
        <v>0</v>
      </c>
      <c r="AF119" s="15">
        <f t="shared" si="165"/>
        <v>0</v>
      </c>
      <c r="AG119" s="15">
        <f t="shared" si="165"/>
        <v>0</v>
      </c>
      <c r="AH119" s="15">
        <f t="shared" ref="AH119:BM119" si="166">IF(AH$63=$A119,(COHORT_SIZE*(1+COHORT_PCT_INCREASE)^DATEDIF($A$64,AH$63,"M")),IF(AH$63&gt;$A119,MAX(COHORT_FLOOR,AG119*MONTHLY_USER_PCT_LOSS), 0))</f>
        <v>0</v>
      </c>
      <c r="AI119" s="15">
        <f t="shared" si="166"/>
        <v>0</v>
      </c>
      <c r="AJ119" s="15">
        <f t="shared" si="166"/>
        <v>0</v>
      </c>
      <c r="AK119" s="15">
        <f t="shared" si="166"/>
        <v>0</v>
      </c>
      <c r="AL119" s="15">
        <f t="shared" si="166"/>
        <v>0</v>
      </c>
      <c r="AM119" s="15">
        <f t="shared" si="166"/>
        <v>0</v>
      </c>
      <c r="AN119" s="15">
        <f t="shared" si="166"/>
        <v>0</v>
      </c>
      <c r="AO119" s="15">
        <f t="shared" si="166"/>
        <v>0</v>
      </c>
      <c r="AP119" s="15">
        <f t="shared" si="166"/>
        <v>0</v>
      </c>
      <c r="AQ119" s="15">
        <f t="shared" si="166"/>
        <v>0</v>
      </c>
      <c r="AR119" s="15">
        <f t="shared" si="166"/>
        <v>0</v>
      </c>
      <c r="AS119" s="15">
        <f t="shared" si="166"/>
        <v>0</v>
      </c>
      <c r="AT119" s="15">
        <f t="shared" si="166"/>
        <v>0</v>
      </c>
      <c r="AU119" s="15">
        <f t="shared" si="166"/>
        <v>0</v>
      </c>
      <c r="AV119" s="15">
        <f t="shared" si="166"/>
        <v>0</v>
      </c>
      <c r="AW119" s="15">
        <f t="shared" si="166"/>
        <v>0</v>
      </c>
      <c r="AX119" s="15">
        <f t="shared" si="166"/>
        <v>0</v>
      </c>
      <c r="AY119" s="15">
        <f t="shared" si="166"/>
        <v>0</v>
      </c>
      <c r="AZ119" s="15">
        <f t="shared" si="166"/>
        <v>0</v>
      </c>
      <c r="BA119" s="15">
        <f t="shared" si="166"/>
        <v>0</v>
      </c>
      <c r="BB119" s="15">
        <f t="shared" si="166"/>
        <v>0</v>
      </c>
      <c r="BC119" s="15">
        <f t="shared" si="166"/>
        <v>0</v>
      </c>
      <c r="BD119" s="15">
        <f t="shared" si="166"/>
        <v>0</v>
      </c>
      <c r="BE119" s="15">
        <f t="shared" si="166"/>
        <v>1000</v>
      </c>
      <c r="BF119" s="15">
        <f t="shared" si="166"/>
        <v>930</v>
      </c>
      <c r="BG119" s="15">
        <f t="shared" si="166"/>
        <v>864.90000000000009</v>
      </c>
      <c r="BH119" s="15">
        <f t="shared" si="166"/>
        <v>804.35700000000008</v>
      </c>
      <c r="BI119" s="15">
        <f t="shared" si="166"/>
        <v>748.05201000000011</v>
      </c>
      <c r="BJ119" s="15">
        <f t="shared" si="166"/>
        <v>695.68836930000009</v>
      </c>
      <c r="BK119" s="15">
        <f t="shared" si="166"/>
        <v>646.99018344900014</v>
      </c>
      <c r="BL119" s="15">
        <f t="shared" si="166"/>
        <v>601.70087060757021</v>
      </c>
      <c r="BM119" s="15">
        <f t="shared" si="166"/>
        <v>559.58180966504028</v>
      </c>
      <c r="BN119" s="15">
        <f t="shared" ref="BN119:CG119" si="167">IF(BN$63=$A119,(COHORT_SIZE*(1+COHORT_PCT_INCREASE)^DATEDIF($A$64,BN$63,"M")),IF(BN$63&gt;$A119,MAX(COHORT_FLOOR,BM119*MONTHLY_USER_PCT_LOSS), 0))</f>
        <v>520.41108298848746</v>
      </c>
      <c r="BO119" s="15">
        <f t="shared" si="167"/>
        <v>500</v>
      </c>
      <c r="BP119" s="15">
        <f t="shared" si="167"/>
        <v>500</v>
      </c>
      <c r="BQ119" s="15">
        <f t="shared" si="167"/>
        <v>500</v>
      </c>
      <c r="BR119" s="15">
        <f t="shared" si="167"/>
        <v>500</v>
      </c>
      <c r="BS119" s="15">
        <f t="shared" si="167"/>
        <v>500</v>
      </c>
      <c r="BT119" s="15">
        <f t="shared" si="167"/>
        <v>500</v>
      </c>
      <c r="BU119" s="15">
        <f t="shared" si="167"/>
        <v>500</v>
      </c>
      <c r="BV119" s="15">
        <f t="shared" si="167"/>
        <v>500</v>
      </c>
      <c r="BW119" s="15">
        <f t="shared" si="167"/>
        <v>500</v>
      </c>
      <c r="BX119" s="15">
        <f t="shared" si="167"/>
        <v>500</v>
      </c>
      <c r="BY119" s="15">
        <f t="shared" si="167"/>
        <v>500</v>
      </c>
      <c r="BZ119" s="15">
        <f t="shared" si="167"/>
        <v>500</v>
      </c>
      <c r="CA119" s="15">
        <f t="shared" si="167"/>
        <v>500</v>
      </c>
      <c r="CB119" s="15">
        <f t="shared" si="167"/>
        <v>500</v>
      </c>
      <c r="CC119" s="15">
        <f t="shared" si="167"/>
        <v>500</v>
      </c>
      <c r="CD119" s="15">
        <f t="shared" si="167"/>
        <v>500</v>
      </c>
      <c r="CE119" s="15">
        <f t="shared" si="167"/>
        <v>500</v>
      </c>
      <c r="CF119" s="15">
        <f t="shared" si="167"/>
        <v>500</v>
      </c>
      <c r="CG119" s="15">
        <f t="shared" si="167"/>
        <v>500</v>
      </c>
      <c r="CH119" s="7"/>
    </row>
    <row r="120" spans="1:86" ht="15.75" customHeight="1" x14ac:dyDescent="0.15">
      <c r="A120" s="4">
        <v>44075</v>
      </c>
      <c r="B120" s="15">
        <f t="shared" ref="B120:AG120" si="168">IF(B$63=$A120,(COHORT_SIZE*(1+COHORT_PCT_INCREASE)^DATEDIF($A$64,B$63,"M")),IF(B$63&gt;$A120,MAX(COHORT_FLOOR,A120*MONTHLY_USER_PCT_LOSS), 0))</f>
        <v>0</v>
      </c>
      <c r="C120" s="15">
        <f t="shared" si="168"/>
        <v>0</v>
      </c>
      <c r="D120" s="15">
        <f t="shared" si="168"/>
        <v>0</v>
      </c>
      <c r="E120" s="15">
        <f t="shared" si="168"/>
        <v>0</v>
      </c>
      <c r="F120" s="15">
        <f t="shared" si="168"/>
        <v>0</v>
      </c>
      <c r="G120" s="15">
        <f t="shared" si="168"/>
        <v>0</v>
      </c>
      <c r="H120" s="15">
        <f t="shared" si="168"/>
        <v>0</v>
      </c>
      <c r="I120" s="15">
        <f t="shared" si="168"/>
        <v>0</v>
      </c>
      <c r="J120" s="15">
        <f t="shared" si="168"/>
        <v>0</v>
      </c>
      <c r="K120" s="15">
        <f t="shared" si="168"/>
        <v>0</v>
      </c>
      <c r="L120" s="15">
        <f t="shared" si="168"/>
        <v>0</v>
      </c>
      <c r="M120" s="15">
        <f t="shared" si="168"/>
        <v>0</v>
      </c>
      <c r="N120" s="15">
        <f t="shared" si="168"/>
        <v>0</v>
      </c>
      <c r="O120" s="15">
        <f t="shared" si="168"/>
        <v>0</v>
      </c>
      <c r="P120" s="15">
        <f t="shared" si="168"/>
        <v>0</v>
      </c>
      <c r="Q120" s="15">
        <f t="shared" si="168"/>
        <v>0</v>
      </c>
      <c r="R120" s="15">
        <f t="shared" si="168"/>
        <v>0</v>
      </c>
      <c r="S120" s="15">
        <f t="shared" si="168"/>
        <v>0</v>
      </c>
      <c r="T120" s="15">
        <f t="shared" si="168"/>
        <v>0</v>
      </c>
      <c r="U120" s="15">
        <f t="shared" si="168"/>
        <v>0</v>
      </c>
      <c r="V120" s="15">
        <f t="shared" si="168"/>
        <v>0</v>
      </c>
      <c r="W120" s="15">
        <f t="shared" si="168"/>
        <v>0</v>
      </c>
      <c r="X120" s="15">
        <f t="shared" si="168"/>
        <v>0</v>
      </c>
      <c r="Y120" s="15">
        <f t="shared" si="168"/>
        <v>0</v>
      </c>
      <c r="Z120" s="15">
        <f t="shared" si="168"/>
        <v>0</v>
      </c>
      <c r="AA120" s="15">
        <f t="shared" si="168"/>
        <v>0</v>
      </c>
      <c r="AB120" s="15">
        <f t="shared" si="168"/>
        <v>0</v>
      </c>
      <c r="AC120" s="15">
        <f t="shared" si="168"/>
        <v>0</v>
      </c>
      <c r="AD120" s="15">
        <f t="shared" si="168"/>
        <v>0</v>
      </c>
      <c r="AE120" s="15">
        <f t="shared" si="168"/>
        <v>0</v>
      </c>
      <c r="AF120" s="15">
        <f t="shared" si="168"/>
        <v>0</v>
      </c>
      <c r="AG120" s="15">
        <f t="shared" si="168"/>
        <v>0</v>
      </c>
      <c r="AH120" s="15">
        <f t="shared" ref="AH120:BM120" si="169">IF(AH$63=$A120,(COHORT_SIZE*(1+COHORT_PCT_INCREASE)^DATEDIF($A$64,AH$63,"M")),IF(AH$63&gt;$A120,MAX(COHORT_FLOOR,AG120*MONTHLY_USER_PCT_LOSS), 0))</f>
        <v>0</v>
      </c>
      <c r="AI120" s="15">
        <f t="shared" si="169"/>
        <v>0</v>
      </c>
      <c r="AJ120" s="15">
        <f t="shared" si="169"/>
        <v>0</v>
      </c>
      <c r="AK120" s="15">
        <f t="shared" si="169"/>
        <v>0</v>
      </c>
      <c r="AL120" s="15">
        <f t="shared" si="169"/>
        <v>0</v>
      </c>
      <c r="AM120" s="15">
        <f t="shared" si="169"/>
        <v>0</v>
      </c>
      <c r="AN120" s="15">
        <f t="shared" si="169"/>
        <v>0</v>
      </c>
      <c r="AO120" s="15">
        <f t="shared" si="169"/>
        <v>0</v>
      </c>
      <c r="AP120" s="15">
        <f t="shared" si="169"/>
        <v>0</v>
      </c>
      <c r="AQ120" s="15">
        <f t="shared" si="169"/>
        <v>0</v>
      </c>
      <c r="AR120" s="15">
        <f t="shared" si="169"/>
        <v>0</v>
      </c>
      <c r="AS120" s="15">
        <f t="shared" si="169"/>
        <v>0</v>
      </c>
      <c r="AT120" s="15">
        <f t="shared" si="169"/>
        <v>0</v>
      </c>
      <c r="AU120" s="15">
        <f t="shared" si="169"/>
        <v>0</v>
      </c>
      <c r="AV120" s="15">
        <f t="shared" si="169"/>
        <v>0</v>
      </c>
      <c r="AW120" s="15">
        <f t="shared" si="169"/>
        <v>0</v>
      </c>
      <c r="AX120" s="15">
        <f t="shared" si="169"/>
        <v>0</v>
      </c>
      <c r="AY120" s="15">
        <f t="shared" si="169"/>
        <v>0</v>
      </c>
      <c r="AZ120" s="15">
        <f t="shared" si="169"/>
        <v>0</v>
      </c>
      <c r="BA120" s="15">
        <f t="shared" si="169"/>
        <v>0</v>
      </c>
      <c r="BB120" s="15">
        <f t="shared" si="169"/>
        <v>0</v>
      </c>
      <c r="BC120" s="15">
        <f t="shared" si="169"/>
        <v>0</v>
      </c>
      <c r="BD120" s="15">
        <f t="shared" si="169"/>
        <v>0</v>
      </c>
      <c r="BE120" s="15">
        <f t="shared" si="169"/>
        <v>0</v>
      </c>
      <c r="BF120" s="15">
        <f t="shared" si="169"/>
        <v>1000</v>
      </c>
      <c r="BG120" s="15">
        <f t="shared" si="169"/>
        <v>930</v>
      </c>
      <c r="BH120" s="15">
        <f t="shared" si="169"/>
        <v>864.90000000000009</v>
      </c>
      <c r="BI120" s="15">
        <f t="shared" si="169"/>
        <v>804.35700000000008</v>
      </c>
      <c r="BJ120" s="15">
        <f t="shared" si="169"/>
        <v>748.05201000000011</v>
      </c>
      <c r="BK120" s="15">
        <f t="shared" si="169"/>
        <v>695.68836930000009</v>
      </c>
      <c r="BL120" s="15">
        <f t="shared" si="169"/>
        <v>646.99018344900014</v>
      </c>
      <c r="BM120" s="15">
        <f t="shared" si="169"/>
        <v>601.70087060757021</v>
      </c>
      <c r="BN120" s="15">
        <f t="shared" ref="BN120:CG120" si="170">IF(BN$63=$A120,(COHORT_SIZE*(1+COHORT_PCT_INCREASE)^DATEDIF($A$64,BN$63,"M")),IF(BN$63&gt;$A120,MAX(COHORT_FLOOR,BM120*MONTHLY_USER_PCT_LOSS), 0))</f>
        <v>559.58180966504028</v>
      </c>
      <c r="BO120" s="15">
        <f t="shared" si="170"/>
        <v>520.41108298848746</v>
      </c>
      <c r="BP120" s="15">
        <f t="shared" si="170"/>
        <v>500</v>
      </c>
      <c r="BQ120" s="15">
        <f t="shared" si="170"/>
        <v>500</v>
      </c>
      <c r="BR120" s="15">
        <f t="shared" si="170"/>
        <v>500</v>
      </c>
      <c r="BS120" s="15">
        <f t="shared" si="170"/>
        <v>500</v>
      </c>
      <c r="BT120" s="15">
        <f t="shared" si="170"/>
        <v>500</v>
      </c>
      <c r="BU120" s="15">
        <f t="shared" si="170"/>
        <v>500</v>
      </c>
      <c r="BV120" s="15">
        <f t="shared" si="170"/>
        <v>500</v>
      </c>
      <c r="BW120" s="15">
        <f t="shared" si="170"/>
        <v>500</v>
      </c>
      <c r="BX120" s="15">
        <f t="shared" si="170"/>
        <v>500</v>
      </c>
      <c r="BY120" s="15">
        <f t="shared" si="170"/>
        <v>500</v>
      </c>
      <c r="BZ120" s="15">
        <f t="shared" si="170"/>
        <v>500</v>
      </c>
      <c r="CA120" s="15">
        <f t="shared" si="170"/>
        <v>500</v>
      </c>
      <c r="CB120" s="15">
        <f t="shared" si="170"/>
        <v>500</v>
      </c>
      <c r="CC120" s="15">
        <f t="shared" si="170"/>
        <v>500</v>
      </c>
      <c r="CD120" s="15">
        <f t="shared" si="170"/>
        <v>500</v>
      </c>
      <c r="CE120" s="15">
        <f t="shared" si="170"/>
        <v>500</v>
      </c>
      <c r="CF120" s="15">
        <f t="shared" si="170"/>
        <v>500</v>
      </c>
      <c r="CG120" s="15">
        <f t="shared" si="170"/>
        <v>500</v>
      </c>
      <c r="CH120" s="7"/>
    </row>
    <row r="121" spans="1:86" ht="15.75" customHeight="1" x14ac:dyDescent="0.15">
      <c r="A121" s="4">
        <v>44105</v>
      </c>
      <c r="B121" s="15">
        <f t="shared" ref="B121:AG121" si="171">IF(B$63=$A121,(COHORT_SIZE*(1+COHORT_PCT_INCREASE)^DATEDIF($A$64,B$63,"M")),IF(B$63&gt;$A121,MAX(COHORT_FLOOR,A121*MONTHLY_USER_PCT_LOSS), 0))</f>
        <v>0</v>
      </c>
      <c r="C121" s="15">
        <f t="shared" si="171"/>
        <v>0</v>
      </c>
      <c r="D121" s="15">
        <f t="shared" si="171"/>
        <v>0</v>
      </c>
      <c r="E121" s="15">
        <f t="shared" si="171"/>
        <v>0</v>
      </c>
      <c r="F121" s="15">
        <f t="shared" si="171"/>
        <v>0</v>
      </c>
      <c r="G121" s="15">
        <f t="shared" si="171"/>
        <v>0</v>
      </c>
      <c r="H121" s="15">
        <f t="shared" si="171"/>
        <v>0</v>
      </c>
      <c r="I121" s="15">
        <f t="shared" si="171"/>
        <v>0</v>
      </c>
      <c r="J121" s="15">
        <f t="shared" si="171"/>
        <v>0</v>
      </c>
      <c r="K121" s="15">
        <f t="shared" si="171"/>
        <v>0</v>
      </c>
      <c r="L121" s="15">
        <f t="shared" si="171"/>
        <v>0</v>
      </c>
      <c r="M121" s="15">
        <f t="shared" si="171"/>
        <v>0</v>
      </c>
      <c r="N121" s="15">
        <f t="shared" si="171"/>
        <v>0</v>
      </c>
      <c r="O121" s="15">
        <f t="shared" si="171"/>
        <v>0</v>
      </c>
      <c r="P121" s="15">
        <f t="shared" si="171"/>
        <v>0</v>
      </c>
      <c r="Q121" s="15">
        <f t="shared" si="171"/>
        <v>0</v>
      </c>
      <c r="R121" s="15">
        <f t="shared" si="171"/>
        <v>0</v>
      </c>
      <c r="S121" s="15">
        <f t="shared" si="171"/>
        <v>0</v>
      </c>
      <c r="T121" s="15">
        <f t="shared" si="171"/>
        <v>0</v>
      </c>
      <c r="U121" s="15">
        <f t="shared" si="171"/>
        <v>0</v>
      </c>
      <c r="V121" s="15">
        <f t="shared" si="171"/>
        <v>0</v>
      </c>
      <c r="W121" s="15">
        <f t="shared" si="171"/>
        <v>0</v>
      </c>
      <c r="X121" s="15">
        <f t="shared" si="171"/>
        <v>0</v>
      </c>
      <c r="Y121" s="15">
        <f t="shared" si="171"/>
        <v>0</v>
      </c>
      <c r="Z121" s="15">
        <f t="shared" si="171"/>
        <v>0</v>
      </c>
      <c r="AA121" s="15">
        <f t="shared" si="171"/>
        <v>0</v>
      </c>
      <c r="AB121" s="15">
        <f t="shared" si="171"/>
        <v>0</v>
      </c>
      <c r="AC121" s="15">
        <f t="shared" si="171"/>
        <v>0</v>
      </c>
      <c r="AD121" s="15">
        <f t="shared" si="171"/>
        <v>0</v>
      </c>
      <c r="AE121" s="15">
        <f t="shared" si="171"/>
        <v>0</v>
      </c>
      <c r="AF121" s="15">
        <f t="shared" si="171"/>
        <v>0</v>
      </c>
      <c r="AG121" s="15">
        <f t="shared" si="171"/>
        <v>0</v>
      </c>
      <c r="AH121" s="15">
        <f t="shared" ref="AH121:BM121" si="172">IF(AH$63=$A121,(COHORT_SIZE*(1+COHORT_PCT_INCREASE)^DATEDIF($A$64,AH$63,"M")),IF(AH$63&gt;$A121,MAX(COHORT_FLOOR,AG121*MONTHLY_USER_PCT_LOSS), 0))</f>
        <v>0</v>
      </c>
      <c r="AI121" s="15">
        <f t="shared" si="172"/>
        <v>0</v>
      </c>
      <c r="AJ121" s="15">
        <f t="shared" si="172"/>
        <v>0</v>
      </c>
      <c r="AK121" s="15">
        <f t="shared" si="172"/>
        <v>0</v>
      </c>
      <c r="AL121" s="15">
        <f t="shared" si="172"/>
        <v>0</v>
      </c>
      <c r="AM121" s="15">
        <f t="shared" si="172"/>
        <v>0</v>
      </c>
      <c r="AN121" s="15">
        <f t="shared" si="172"/>
        <v>0</v>
      </c>
      <c r="AO121" s="15">
        <f t="shared" si="172"/>
        <v>0</v>
      </c>
      <c r="AP121" s="15">
        <f t="shared" si="172"/>
        <v>0</v>
      </c>
      <c r="AQ121" s="15">
        <f t="shared" si="172"/>
        <v>0</v>
      </c>
      <c r="AR121" s="15">
        <f t="shared" si="172"/>
        <v>0</v>
      </c>
      <c r="AS121" s="15">
        <f t="shared" si="172"/>
        <v>0</v>
      </c>
      <c r="AT121" s="15">
        <f t="shared" si="172"/>
        <v>0</v>
      </c>
      <c r="AU121" s="15">
        <f t="shared" si="172"/>
        <v>0</v>
      </c>
      <c r="AV121" s="15">
        <f t="shared" si="172"/>
        <v>0</v>
      </c>
      <c r="AW121" s="15">
        <f t="shared" si="172"/>
        <v>0</v>
      </c>
      <c r="AX121" s="15">
        <f t="shared" si="172"/>
        <v>0</v>
      </c>
      <c r="AY121" s="15">
        <f t="shared" si="172"/>
        <v>0</v>
      </c>
      <c r="AZ121" s="15">
        <f t="shared" si="172"/>
        <v>0</v>
      </c>
      <c r="BA121" s="15">
        <f t="shared" si="172"/>
        <v>0</v>
      </c>
      <c r="BB121" s="15">
        <f t="shared" si="172"/>
        <v>0</v>
      </c>
      <c r="BC121" s="15">
        <f t="shared" si="172"/>
        <v>0</v>
      </c>
      <c r="BD121" s="15">
        <f t="shared" si="172"/>
        <v>0</v>
      </c>
      <c r="BE121" s="15">
        <f t="shared" si="172"/>
        <v>0</v>
      </c>
      <c r="BF121" s="15">
        <f t="shared" si="172"/>
        <v>0</v>
      </c>
      <c r="BG121" s="15">
        <f t="shared" si="172"/>
        <v>1000</v>
      </c>
      <c r="BH121" s="15">
        <f t="shared" si="172"/>
        <v>930</v>
      </c>
      <c r="BI121" s="15">
        <f t="shared" si="172"/>
        <v>864.90000000000009</v>
      </c>
      <c r="BJ121" s="15">
        <f t="shared" si="172"/>
        <v>804.35700000000008</v>
      </c>
      <c r="BK121" s="15">
        <f t="shared" si="172"/>
        <v>748.05201000000011</v>
      </c>
      <c r="BL121" s="15">
        <f t="shared" si="172"/>
        <v>695.68836930000009</v>
      </c>
      <c r="BM121" s="15">
        <f t="shared" si="172"/>
        <v>646.99018344900014</v>
      </c>
      <c r="BN121" s="15">
        <f t="shared" ref="BN121:CG121" si="173">IF(BN$63=$A121,(COHORT_SIZE*(1+COHORT_PCT_INCREASE)^DATEDIF($A$64,BN$63,"M")),IF(BN$63&gt;$A121,MAX(COHORT_FLOOR,BM121*MONTHLY_USER_PCT_LOSS), 0))</f>
        <v>601.70087060757021</v>
      </c>
      <c r="BO121" s="15">
        <f t="shared" si="173"/>
        <v>559.58180966504028</v>
      </c>
      <c r="BP121" s="15">
        <f t="shared" si="173"/>
        <v>520.41108298848746</v>
      </c>
      <c r="BQ121" s="15">
        <f t="shared" si="173"/>
        <v>500</v>
      </c>
      <c r="BR121" s="15">
        <f t="shared" si="173"/>
        <v>500</v>
      </c>
      <c r="BS121" s="15">
        <f t="shared" si="173"/>
        <v>500</v>
      </c>
      <c r="BT121" s="15">
        <f t="shared" si="173"/>
        <v>500</v>
      </c>
      <c r="BU121" s="15">
        <f t="shared" si="173"/>
        <v>500</v>
      </c>
      <c r="BV121" s="15">
        <f t="shared" si="173"/>
        <v>500</v>
      </c>
      <c r="BW121" s="15">
        <f t="shared" si="173"/>
        <v>500</v>
      </c>
      <c r="BX121" s="15">
        <f t="shared" si="173"/>
        <v>500</v>
      </c>
      <c r="BY121" s="15">
        <f t="shared" si="173"/>
        <v>500</v>
      </c>
      <c r="BZ121" s="15">
        <f t="shared" si="173"/>
        <v>500</v>
      </c>
      <c r="CA121" s="15">
        <f t="shared" si="173"/>
        <v>500</v>
      </c>
      <c r="CB121" s="15">
        <f t="shared" si="173"/>
        <v>500</v>
      </c>
      <c r="CC121" s="15">
        <f t="shared" si="173"/>
        <v>500</v>
      </c>
      <c r="CD121" s="15">
        <f t="shared" si="173"/>
        <v>500</v>
      </c>
      <c r="CE121" s="15">
        <f t="shared" si="173"/>
        <v>500</v>
      </c>
      <c r="CF121" s="15">
        <f t="shared" si="173"/>
        <v>500</v>
      </c>
      <c r="CG121" s="15">
        <f t="shared" si="173"/>
        <v>500</v>
      </c>
      <c r="CH121" s="7"/>
    </row>
    <row r="122" spans="1:86" ht="15.75" customHeight="1" x14ac:dyDescent="0.15">
      <c r="A122" s="4">
        <v>44136</v>
      </c>
      <c r="B122" s="15">
        <f t="shared" ref="B122:AG122" si="174">IF(B$63=$A122,(COHORT_SIZE*(1+COHORT_PCT_INCREASE)^DATEDIF($A$64,B$63,"M")),IF(B$63&gt;$A122,MAX(COHORT_FLOOR,A122*MONTHLY_USER_PCT_LOSS), 0))</f>
        <v>0</v>
      </c>
      <c r="C122" s="15">
        <f t="shared" si="174"/>
        <v>0</v>
      </c>
      <c r="D122" s="15">
        <f t="shared" si="174"/>
        <v>0</v>
      </c>
      <c r="E122" s="15">
        <f t="shared" si="174"/>
        <v>0</v>
      </c>
      <c r="F122" s="15">
        <f t="shared" si="174"/>
        <v>0</v>
      </c>
      <c r="G122" s="15">
        <f t="shared" si="174"/>
        <v>0</v>
      </c>
      <c r="H122" s="15">
        <f t="shared" si="174"/>
        <v>0</v>
      </c>
      <c r="I122" s="15">
        <f t="shared" si="174"/>
        <v>0</v>
      </c>
      <c r="J122" s="15">
        <f t="shared" si="174"/>
        <v>0</v>
      </c>
      <c r="K122" s="15">
        <f t="shared" si="174"/>
        <v>0</v>
      </c>
      <c r="L122" s="15">
        <f t="shared" si="174"/>
        <v>0</v>
      </c>
      <c r="M122" s="15">
        <f t="shared" si="174"/>
        <v>0</v>
      </c>
      <c r="N122" s="15">
        <f t="shared" si="174"/>
        <v>0</v>
      </c>
      <c r="O122" s="15">
        <f t="shared" si="174"/>
        <v>0</v>
      </c>
      <c r="P122" s="15">
        <f t="shared" si="174"/>
        <v>0</v>
      </c>
      <c r="Q122" s="15">
        <f t="shared" si="174"/>
        <v>0</v>
      </c>
      <c r="R122" s="15">
        <f t="shared" si="174"/>
        <v>0</v>
      </c>
      <c r="S122" s="15">
        <f t="shared" si="174"/>
        <v>0</v>
      </c>
      <c r="T122" s="15">
        <f t="shared" si="174"/>
        <v>0</v>
      </c>
      <c r="U122" s="15">
        <f t="shared" si="174"/>
        <v>0</v>
      </c>
      <c r="V122" s="15">
        <f t="shared" si="174"/>
        <v>0</v>
      </c>
      <c r="W122" s="15">
        <f t="shared" si="174"/>
        <v>0</v>
      </c>
      <c r="X122" s="15">
        <f t="shared" si="174"/>
        <v>0</v>
      </c>
      <c r="Y122" s="15">
        <f t="shared" si="174"/>
        <v>0</v>
      </c>
      <c r="Z122" s="15">
        <f t="shared" si="174"/>
        <v>0</v>
      </c>
      <c r="AA122" s="15">
        <f t="shared" si="174"/>
        <v>0</v>
      </c>
      <c r="AB122" s="15">
        <f t="shared" si="174"/>
        <v>0</v>
      </c>
      <c r="AC122" s="15">
        <f t="shared" si="174"/>
        <v>0</v>
      </c>
      <c r="AD122" s="15">
        <f t="shared" si="174"/>
        <v>0</v>
      </c>
      <c r="AE122" s="15">
        <f t="shared" si="174"/>
        <v>0</v>
      </c>
      <c r="AF122" s="15">
        <f t="shared" si="174"/>
        <v>0</v>
      </c>
      <c r="AG122" s="15">
        <f t="shared" si="174"/>
        <v>0</v>
      </c>
      <c r="AH122" s="15">
        <f t="shared" ref="AH122:BM122" si="175">IF(AH$63=$A122,(COHORT_SIZE*(1+COHORT_PCT_INCREASE)^DATEDIF($A$64,AH$63,"M")),IF(AH$63&gt;$A122,MAX(COHORT_FLOOR,AG122*MONTHLY_USER_PCT_LOSS), 0))</f>
        <v>0</v>
      </c>
      <c r="AI122" s="15">
        <f t="shared" si="175"/>
        <v>0</v>
      </c>
      <c r="AJ122" s="15">
        <f t="shared" si="175"/>
        <v>0</v>
      </c>
      <c r="AK122" s="15">
        <f t="shared" si="175"/>
        <v>0</v>
      </c>
      <c r="AL122" s="15">
        <f t="shared" si="175"/>
        <v>0</v>
      </c>
      <c r="AM122" s="15">
        <f t="shared" si="175"/>
        <v>0</v>
      </c>
      <c r="AN122" s="15">
        <f t="shared" si="175"/>
        <v>0</v>
      </c>
      <c r="AO122" s="15">
        <f t="shared" si="175"/>
        <v>0</v>
      </c>
      <c r="AP122" s="15">
        <f t="shared" si="175"/>
        <v>0</v>
      </c>
      <c r="AQ122" s="15">
        <f t="shared" si="175"/>
        <v>0</v>
      </c>
      <c r="AR122" s="15">
        <f t="shared" si="175"/>
        <v>0</v>
      </c>
      <c r="AS122" s="15">
        <f t="shared" si="175"/>
        <v>0</v>
      </c>
      <c r="AT122" s="15">
        <f t="shared" si="175"/>
        <v>0</v>
      </c>
      <c r="AU122" s="15">
        <f t="shared" si="175"/>
        <v>0</v>
      </c>
      <c r="AV122" s="15">
        <f t="shared" si="175"/>
        <v>0</v>
      </c>
      <c r="AW122" s="15">
        <f t="shared" si="175"/>
        <v>0</v>
      </c>
      <c r="AX122" s="15">
        <f t="shared" si="175"/>
        <v>0</v>
      </c>
      <c r="AY122" s="15">
        <f t="shared" si="175"/>
        <v>0</v>
      </c>
      <c r="AZ122" s="15">
        <f t="shared" si="175"/>
        <v>0</v>
      </c>
      <c r="BA122" s="15">
        <f t="shared" si="175"/>
        <v>0</v>
      </c>
      <c r="BB122" s="15">
        <f t="shared" si="175"/>
        <v>0</v>
      </c>
      <c r="BC122" s="15">
        <f t="shared" si="175"/>
        <v>0</v>
      </c>
      <c r="BD122" s="15">
        <f t="shared" si="175"/>
        <v>0</v>
      </c>
      <c r="BE122" s="15">
        <f t="shared" si="175"/>
        <v>0</v>
      </c>
      <c r="BF122" s="15">
        <f t="shared" si="175"/>
        <v>0</v>
      </c>
      <c r="BG122" s="15">
        <f t="shared" si="175"/>
        <v>0</v>
      </c>
      <c r="BH122" s="15">
        <f t="shared" si="175"/>
        <v>1000</v>
      </c>
      <c r="BI122" s="15">
        <f t="shared" si="175"/>
        <v>930</v>
      </c>
      <c r="BJ122" s="15">
        <f t="shared" si="175"/>
        <v>864.90000000000009</v>
      </c>
      <c r="BK122" s="15">
        <f t="shared" si="175"/>
        <v>804.35700000000008</v>
      </c>
      <c r="BL122" s="15">
        <f t="shared" si="175"/>
        <v>748.05201000000011</v>
      </c>
      <c r="BM122" s="15">
        <f t="shared" si="175"/>
        <v>695.68836930000009</v>
      </c>
      <c r="BN122" s="15">
        <f t="shared" ref="BN122:CG122" si="176">IF(BN$63=$A122,(COHORT_SIZE*(1+COHORT_PCT_INCREASE)^DATEDIF($A$64,BN$63,"M")),IF(BN$63&gt;$A122,MAX(COHORT_FLOOR,BM122*MONTHLY_USER_PCT_LOSS), 0))</f>
        <v>646.99018344900014</v>
      </c>
      <c r="BO122" s="15">
        <f t="shared" si="176"/>
        <v>601.70087060757021</v>
      </c>
      <c r="BP122" s="15">
        <f t="shared" si="176"/>
        <v>559.58180966504028</v>
      </c>
      <c r="BQ122" s="15">
        <f t="shared" si="176"/>
        <v>520.41108298848746</v>
      </c>
      <c r="BR122" s="15">
        <f t="shared" si="176"/>
        <v>500</v>
      </c>
      <c r="BS122" s="15">
        <f t="shared" si="176"/>
        <v>500</v>
      </c>
      <c r="BT122" s="15">
        <f t="shared" si="176"/>
        <v>500</v>
      </c>
      <c r="BU122" s="15">
        <f t="shared" si="176"/>
        <v>500</v>
      </c>
      <c r="BV122" s="15">
        <f t="shared" si="176"/>
        <v>500</v>
      </c>
      <c r="BW122" s="15">
        <f t="shared" si="176"/>
        <v>500</v>
      </c>
      <c r="BX122" s="15">
        <f t="shared" si="176"/>
        <v>500</v>
      </c>
      <c r="BY122" s="15">
        <f t="shared" si="176"/>
        <v>500</v>
      </c>
      <c r="BZ122" s="15">
        <f t="shared" si="176"/>
        <v>500</v>
      </c>
      <c r="CA122" s="15">
        <f t="shared" si="176"/>
        <v>500</v>
      </c>
      <c r="CB122" s="15">
        <f t="shared" si="176"/>
        <v>500</v>
      </c>
      <c r="CC122" s="15">
        <f t="shared" si="176"/>
        <v>500</v>
      </c>
      <c r="CD122" s="15">
        <f t="shared" si="176"/>
        <v>500</v>
      </c>
      <c r="CE122" s="15">
        <f t="shared" si="176"/>
        <v>500</v>
      </c>
      <c r="CF122" s="15">
        <f t="shared" si="176"/>
        <v>500</v>
      </c>
      <c r="CG122" s="15">
        <f t="shared" si="176"/>
        <v>500</v>
      </c>
      <c r="CH122" s="7"/>
    </row>
    <row r="123" spans="1:86" ht="15.75" customHeight="1" x14ac:dyDescent="0.15">
      <c r="A123" s="4">
        <v>44166</v>
      </c>
      <c r="B123" s="15">
        <f t="shared" ref="B123:AG123" si="177">IF(B$63=$A123,(COHORT_SIZE*(1+COHORT_PCT_INCREASE)^DATEDIF($A$64,B$63,"M")),IF(B$63&gt;$A123,MAX(COHORT_FLOOR,A123*MONTHLY_USER_PCT_LOSS), 0))</f>
        <v>0</v>
      </c>
      <c r="C123" s="15">
        <f t="shared" si="177"/>
        <v>0</v>
      </c>
      <c r="D123" s="15">
        <f t="shared" si="177"/>
        <v>0</v>
      </c>
      <c r="E123" s="15">
        <f t="shared" si="177"/>
        <v>0</v>
      </c>
      <c r="F123" s="15">
        <f t="shared" si="177"/>
        <v>0</v>
      </c>
      <c r="G123" s="15">
        <f t="shared" si="177"/>
        <v>0</v>
      </c>
      <c r="H123" s="15">
        <f t="shared" si="177"/>
        <v>0</v>
      </c>
      <c r="I123" s="15">
        <f t="shared" si="177"/>
        <v>0</v>
      </c>
      <c r="J123" s="15">
        <f t="shared" si="177"/>
        <v>0</v>
      </c>
      <c r="K123" s="15">
        <f t="shared" si="177"/>
        <v>0</v>
      </c>
      <c r="L123" s="15">
        <f t="shared" si="177"/>
        <v>0</v>
      </c>
      <c r="M123" s="15">
        <f t="shared" si="177"/>
        <v>0</v>
      </c>
      <c r="N123" s="15">
        <f t="shared" si="177"/>
        <v>0</v>
      </c>
      <c r="O123" s="15">
        <f t="shared" si="177"/>
        <v>0</v>
      </c>
      <c r="P123" s="15">
        <f t="shared" si="177"/>
        <v>0</v>
      </c>
      <c r="Q123" s="15">
        <f t="shared" si="177"/>
        <v>0</v>
      </c>
      <c r="R123" s="15">
        <f t="shared" si="177"/>
        <v>0</v>
      </c>
      <c r="S123" s="15">
        <f t="shared" si="177"/>
        <v>0</v>
      </c>
      <c r="T123" s="15">
        <f t="shared" si="177"/>
        <v>0</v>
      </c>
      <c r="U123" s="15">
        <f t="shared" si="177"/>
        <v>0</v>
      </c>
      <c r="V123" s="15">
        <f t="shared" si="177"/>
        <v>0</v>
      </c>
      <c r="W123" s="15">
        <f t="shared" si="177"/>
        <v>0</v>
      </c>
      <c r="X123" s="15">
        <f t="shared" si="177"/>
        <v>0</v>
      </c>
      <c r="Y123" s="15">
        <f t="shared" si="177"/>
        <v>0</v>
      </c>
      <c r="Z123" s="15">
        <f t="shared" si="177"/>
        <v>0</v>
      </c>
      <c r="AA123" s="15">
        <f t="shared" si="177"/>
        <v>0</v>
      </c>
      <c r="AB123" s="15">
        <f t="shared" si="177"/>
        <v>0</v>
      </c>
      <c r="AC123" s="15">
        <f t="shared" si="177"/>
        <v>0</v>
      </c>
      <c r="AD123" s="15">
        <f t="shared" si="177"/>
        <v>0</v>
      </c>
      <c r="AE123" s="15">
        <f t="shared" si="177"/>
        <v>0</v>
      </c>
      <c r="AF123" s="15">
        <f t="shared" si="177"/>
        <v>0</v>
      </c>
      <c r="AG123" s="15">
        <f t="shared" si="177"/>
        <v>0</v>
      </c>
      <c r="AH123" s="15">
        <f t="shared" ref="AH123:BM123" si="178">IF(AH$63=$A123,(COHORT_SIZE*(1+COHORT_PCT_INCREASE)^DATEDIF($A$64,AH$63,"M")),IF(AH$63&gt;$A123,MAX(COHORT_FLOOR,AG123*MONTHLY_USER_PCT_LOSS), 0))</f>
        <v>0</v>
      </c>
      <c r="AI123" s="15">
        <f t="shared" si="178"/>
        <v>0</v>
      </c>
      <c r="AJ123" s="15">
        <f t="shared" si="178"/>
        <v>0</v>
      </c>
      <c r="AK123" s="15">
        <f t="shared" si="178"/>
        <v>0</v>
      </c>
      <c r="AL123" s="15">
        <f t="shared" si="178"/>
        <v>0</v>
      </c>
      <c r="AM123" s="15">
        <f t="shared" si="178"/>
        <v>0</v>
      </c>
      <c r="AN123" s="15">
        <f t="shared" si="178"/>
        <v>0</v>
      </c>
      <c r="AO123" s="15">
        <f t="shared" si="178"/>
        <v>0</v>
      </c>
      <c r="AP123" s="15">
        <f t="shared" si="178"/>
        <v>0</v>
      </c>
      <c r="AQ123" s="15">
        <f t="shared" si="178"/>
        <v>0</v>
      </c>
      <c r="AR123" s="15">
        <f t="shared" si="178"/>
        <v>0</v>
      </c>
      <c r="AS123" s="15">
        <f t="shared" si="178"/>
        <v>0</v>
      </c>
      <c r="AT123" s="15">
        <f t="shared" si="178"/>
        <v>0</v>
      </c>
      <c r="AU123" s="15">
        <f t="shared" si="178"/>
        <v>0</v>
      </c>
      <c r="AV123" s="15">
        <f t="shared" si="178"/>
        <v>0</v>
      </c>
      <c r="AW123" s="15">
        <f t="shared" si="178"/>
        <v>0</v>
      </c>
      <c r="AX123" s="15">
        <f t="shared" si="178"/>
        <v>0</v>
      </c>
      <c r="AY123" s="15">
        <f t="shared" si="178"/>
        <v>0</v>
      </c>
      <c r="AZ123" s="15">
        <f t="shared" si="178"/>
        <v>0</v>
      </c>
      <c r="BA123" s="15">
        <f t="shared" si="178"/>
        <v>0</v>
      </c>
      <c r="BB123" s="15">
        <f t="shared" si="178"/>
        <v>0</v>
      </c>
      <c r="BC123" s="15">
        <f t="shared" si="178"/>
        <v>0</v>
      </c>
      <c r="BD123" s="15">
        <f t="shared" si="178"/>
        <v>0</v>
      </c>
      <c r="BE123" s="15">
        <f t="shared" si="178"/>
        <v>0</v>
      </c>
      <c r="BF123" s="15">
        <f t="shared" si="178"/>
        <v>0</v>
      </c>
      <c r="BG123" s="15">
        <f t="shared" si="178"/>
        <v>0</v>
      </c>
      <c r="BH123" s="15">
        <f t="shared" si="178"/>
        <v>0</v>
      </c>
      <c r="BI123" s="15">
        <f t="shared" si="178"/>
        <v>1000</v>
      </c>
      <c r="BJ123" s="15">
        <f t="shared" si="178"/>
        <v>930</v>
      </c>
      <c r="BK123" s="15">
        <f t="shared" si="178"/>
        <v>864.90000000000009</v>
      </c>
      <c r="BL123" s="15">
        <f t="shared" si="178"/>
        <v>804.35700000000008</v>
      </c>
      <c r="BM123" s="15">
        <f t="shared" si="178"/>
        <v>748.05201000000011</v>
      </c>
      <c r="BN123" s="15">
        <f t="shared" ref="BN123:CG123" si="179">IF(BN$63=$A123,(COHORT_SIZE*(1+COHORT_PCT_INCREASE)^DATEDIF($A$64,BN$63,"M")),IF(BN$63&gt;$A123,MAX(COHORT_FLOOR,BM123*MONTHLY_USER_PCT_LOSS), 0))</f>
        <v>695.68836930000009</v>
      </c>
      <c r="BO123" s="15">
        <f t="shared" si="179"/>
        <v>646.99018344900014</v>
      </c>
      <c r="BP123" s="15">
        <f t="shared" si="179"/>
        <v>601.70087060757021</v>
      </c>
      <c r="BQ123" s="15">
        <f t="shared" si="179"/>
        <v>559.58180966504028</v>
      </c>
      <c r="BR123" s="15">
        <f t="shared" si="179"/>
        <v>520.41108298848746</v>
      </c>
      <c r="BS123" s="15">
        <f t="shared" si="179"/>
        <v>500</v>
      </c>
      <c r="BT123" s="15">
        <f t="shared" si="179"/>
        <v>500</v>
      </c>
      <c r="BU123" s="15">
        <f t="shared" si="179"/>
        <v>500</v>
      </c>
      <c r="BV123" s="15">
        <f t="shared" si="179"/>
        <v>500</v>
      </c>
      <c r="BW123" s="15">
        <f t="shared" si="179"/>
        <v>500</v>
      </c>
      <c r="BX123" s="15">
        <f t="shared" si="179"/>
        <v>500</v>
      </c>
      <c r="BY123" s="15">
        <f t="shared" si="179"/>
        <v>500</v>
      </c>
      <c r="BZ123" s="15">
        <f t="shared" si="179"/>
        <v>500</v>
      </c>
      <c r="CA123" s="15">
        <f t="shared" si="179"/>
        <v>500</v>
      </c>
      <c r="CB123" s="15">
        <f t="shared" si="179"/>
        <v>500</v>
      </c>
      <c r="CC123" s="15">
        <f t="shared" si="179"/>
        <v>500</v>
      </c>
      <c r="CD123" s="15">
        <f t="shared" si="179"/>
        <v>500</v>
      </c>
      <c r="CE123" s="15">
        <f t="shared" si="179"/>
        <v>500</v>
      </c>
      <c r="CF123" s="15">
        <f t="shared" si="179"/>
        <v>500</v>
      </c>
      <c r="CG123" s="15">
        <f t="shared" si="179"/>
        <v>500</v>
      </c>
      <c r="CH123" s="7"/>
    </row>
    <row r="124" spans="1:86" ht="15.75" customHeight="1" x14ac:dyDescent="0.15">
      <c r="A124" s="4">
        <v>44197</v>
      </c>
      <c r="B124" s="15">
        <f t="shared" ref="B124:AG124" si="180">IF(B$63=$A124,(COHORT_SIZE*(1+COHORT_PCT_INCREASE)^DATEDIF($A$64,B$63,"M")),IF(B$63&gt;$A124,MAX(COHORT_FLOOR,A124*MONTHLY_USER_PCT_LOSS), 0))</f>
        <v>0</v>
      </c>
      <c r="C124" s="15">
        <f t="shared" si="180"/>
        <v>0</v>
      </c>
      <c r="D124" s="15">
        <f t="shared" si="180"/>
        <v>0</v>
      </c>
      <c r="E124" s="15">
        <f t="shared" si="180"/>
        <v>0</v>
      </c>
      <c r="F124" s="15">
        <f t="shared" si="180"/>
        <v>0</v>
      </c>
      <c r="G124" s="15">
        <f t="shared" si="180"/>
        <v>0</v>
      </c>
      <c r="H124" s="15">
        <f t="shared" si="180"/>
        <v>0</v>
      </c>
      <c r="I124" s="15">
        <f t="shared" si="180"/>
        <v>0</v>
      </c>
      <c r="J124" s="15">
        <f t="shared" si="180"/>
        <v>0</v>
      </c>
      <c r="K124" s="15">
        <f t="shared" si="180"/>
        <v>0</v>
      </c>
      <c r="L124" s="15">
        <f t="shared" si="180"/>
        <v>0</v>
      </c>
      <c r="M124" s="15">
        <f t="shared" si="180"/>
        <v>0</v>
      </c>
      <c r="N124" s="15">
        <f t="shared" si="180"/>
        <v>0</v>
      </c>
      <c r="O124" s="15">
        <f t="shared" si="180"/>
        <v>0</v>
      </c>
      <c r="P124" s="15">
        <f t="shared" si="180"/>
        <v>0</v>
      </c>
      <c r="Q124" s="15">
        <f t="shared" si="180"/>
        <v>0</v>
      </c>
      <c r="R124" s="15">
        <f t="shared" si="180"/>
        <v>0</v>
      </c>
      <c r="S124" s="15">
        <f t="shared" si="180"/>
        <v>0</v>
      </c>
      <c r="T124" s="15">
        <f t="shared" si="180"/>
        <v>0</v>
      </c>
      <c r="U124" s="15">
        <f t="shared" si="180"/>
        <v>0</v>
      </c>
      <c r="V124" s="15">
        <f t="shared" si="180"/>
        <v>0</v>
      </c>
      <c r="W124" s="15">
        <f t="shared" si="180"/>
        <v>0</v>
      </c>
      <c r="X124" s="15">
        <f t="shared" si="180"/>
        <v>0</v>
      </c>
      <c r="Y124" s="15">
        <f t="shared" si="180"/>
        <v>0</v>
      </c>
      <c r="Z124" s="15">
        <f t="shared" si="180"/>
        <v>0</v>
      </c>
      <c r="AA124" s="15">
        <f t="shared" si="180"/>
        <v>0</v>
      </c>
      <c r="AB124" s="15">
        <f t="shared" si="180"/>
        <v>0</v>
      </c>
      <c r="AC124" s="15">
        <f t="shared" si="180"/>
        <v>0</v>
      </c>
      <c r="AD124" s="15">
        <f t="shared" si="180"/>
        <v>0</v>
      </c>
      <c r="AE124" s="15">
        <f t="shared" si="180"/>
        <v>0</v>
      </c>
      <c r="AF124" s="15">
        <f t="shared" si="180"/>
        <v>0</v>
      </c>
      <c r="AG124" s="15">
        <f t="shared" si="180"/>
        <v>0</v>
      </c>
      <c r="AH124" s="15">
        <f t="shared" ref="AH124:BM124" si="181">IF(AH$63=$A124,(COHORT_SIZE*(1+COHORT_PCT_INCREASE)^DATEDIF($A$64,AH$63,"M")),IF(AH$63&gt;$A124,MAX(COHORT_FLOOR,AG124*MONTHLY_USER_PCT_LOSS), 0))</f>
        <v>0</v>
      </c>
      <c r="AI124" s="15">
        <f t="shared" si="181"/>
        <v>0</v>
      </c>
      <c r="AJ124" s="15">
        <f t="shared" si="181"/>
        <v>0</v>
      </c>
      <c r="AK124" s="15">
        <f t="shared" si="181"/>
        <v>0</v>
      </c>
      <c r="AL124" s="15">
        <f t="shared" si="181"/>
        <v>0</v>
      </c>
      <c r="AM124" s="15">
        <f t="shared" si="181"/>
        <v>0</v>
      </c>
      <c r="AN124" s="15">
        <f t="shared" si="181"/>
        <v>0</v>
      </c>
      <c r="AO124" s="15">
        <f t="shared" si="181"/>
        <v>0</v>
      </c>
      <c r="AP124" s="15">
        <f t="shared" si="181"/>
        <v>0</v>
      </c>
      <c r="AQ124" s="15">
        <f t="shared" si="181"/>
        <v>0</v>
      </c>
      <c r="AR124" s="15">
        <f t="shared" si="181"/>
        <v>0</v>
      </c>
      <c r="AS124" s="15">
        <f t="shared" si="181"/>
        <v>0</v>
      </c>
      <c r="AT124" s="15">
        <f t="shared" si="181"/>
        <v>0</v>
      </c>
      <c r="AU124" s="15">
        <f t="shared" si="181"/>
        <v>0</v>
      </c>
      <c r="AV124" s="15">
        <f t="shared" si="181"/>
        <v>0</v>
      </c>
      <c r="AW124" s="15">
        <f t="shared" si="181"/>
        <v>0</v>
      </c>
      <c r="AX124" s="15">
        <f t="shared" si="181"/>
        <v>0</v>
      </c>
      <c r="AY124" s="15">
        <f t="shared" si="181"/>
        <v>0</v>
      </c>
      <c r="AZ124" s="15">
        <f t="shared" si="181"/>
        <v>0</v>
      </c>
      <c r="BA124" s="15">
        <f t="shared" si="181"/>
        <v>0</v>
      </c>
      <c r="BB124" s="15">
        <f t="shared" si="181"/>
        <v>0</v>
      </c>
      <c r="BC124" s="15">
        <f t="shared" si="181"/>
        <v>0</v>
      </c>
      <c r="BD124" s="15">
        <f t="shared" si="181"/>
        <v>0</v>
      </c>
      <c r="BE124" s="15">
        <f t="shared" si="181"/>
        <v>0</v>
      </c>
      <c r="BF124" s="15">
        <f t="shared" si="181"/>
        <v>0</v>
      </c>
      <c r="BG124" s="15">
        <f t="shared" si="181"/>
        <v>0</v>
      </c>
      <c r="BH124" s="15">
        <f t="shared" si="181"/>
        <v>0</v>
      </c>
      <c r="BI124" s="15">
        <f t="shared" si="181"/>
        <v>0</v>
      </c>
      <c r="BJ124" s="15">
        <f t="shared" si="181"/>
        <v>1000</v>
      </c>
      <c r="BK124" s="15">
        <f t="shared" si="181"/>
        <v>930</v>
      </c>
      <c r="BL124" s="15">
        <f t="shared" si="181"/>
        <v>864.90000000000009</v>
      </c>
      <c r="BM124" s="15">
        <f t="shared" si="181"/>
        <v>804.35700000000008</v>
      </c>
      <c r="BN124" s="15">
        <f t="shared" ref="BN124:CG124" si="182">IF(BN$63=$A124,(COHORT_SIZE*(1+COHORT_PCT_INCREASE)^DATEDIF($A$64,BN$63,"M")),IF(BN$63&gt;$A124,MAX(COHORT_FLOOR,BM124*MONTHLY_USER_PCT_LOSS), 0))</f>
        <v>748.05201000000011</v>
      </c>
      <c r="BO124" s="15">
        <f t="shared" si="182"/>
        <v>695.68836930000009</v>
      </c>
      <c r="BP124" s="15">
        <f t="shared" si="182"/>
        <v>646.99018344900014</v>
      </c>
      <c r="BQ124" s="15">
        <f t="shared" si="182"/>
        <v>601.70087060757021</v>
      </c>
      <c r="BR124" s="15">
        <f t="shared" si="182"/>
        <v>559.58180966504028</v>
      </c>
      <c r="BS124" s="15">
        <f t="shared" si="182"/>
        <v>520.41108298848746</v>
      </c>
      <c r="BT124" s="15">
        <f t="shared" si="182"/>
        <v>500</v>
      </c>
      <c r="BU124" s="15">
        <f t="shared" si="182"/>
        <v>500</v>
      </c>
      <c r="BV124" s="15">
        <f t="shared" si="182"/>
        <v>500</v>
      </c>
      <c r="BW124" s="15">
        <f t="shared" si="182"/>
        <v>500</v>
      </c>
      <c r="BX124" s="15">
        <f t="shared" si="182"/>
        <v>500</v>
      </c>
      <c r="BY124" s="15">
        <f t="shared" si="182"/>
        <v>500</v>
      </c>
      <c r="BZ124" s="15">
        <f t="shared" si="182"/>
        <v>500</v>
      </c>
      <c r="CA124" s="15">
        <f t="shared" si="182"/>
        <v>500</v>
      </c>
      <c r="CB124" s="15">
        <f t="shared" si="182"/>
        <v>500</v>
      </c>
      <c r="CC124" s="15">
        <f t="shared" si="182"/>
        <v>500</v>
      </c>
      <c r="CD124" s="15">
        <f t="shared" si="182"/>
        <v>500</v>
      </c>
      <c r="CE124" s="15">
        <f t="shared" si="182"/>
        <v>500</v>
      </c>
      <c r="CF124" s="15">
        <f t="shared" si="182"/>
        <v>500</v>
      </c>
      <c r="CG124" s="15">
        <f t="shared" si="182"/>
        <v>500</v>
      </c>
      <c r="CH124" s="7"/>
    </row>
    <row r="125" spans="1:86" ht="15.75" customHeight="1" x14ac:dyDescent="0.15">
      <c r="A125" s="4">
        <v>44228</v>
      </c>
      <c r="B125" s="15">
        <f t="shared" ref="B125:AG125" si="183">IF(B$63=$A125,(COHORT_SIZE*(1+COHORT_PCT_INCREASE)^DATEDIF($A$64,B$63,"M")),IF(B$63&gt;$A125,MAX(COHORT_FLOOR,A125*MONTHLY_USER_PCT_LOSS), 0))</f>
        <v>0</v>
      </c>
      <c r="C125" s="15">
        <f t="shared" si="183"/>
        <v>0</v>
      </c>
      <c r="D125" s="15">
        <f t="shared" si="183"/>
        <v>0</v>
      </c>
      <c r="E125" s="15">
        <f t="shared" si="183"/>
        <v>0</v>
      </c>
      <c r="F125" s="15">
        <f t="shared" si="183"/>
        <v>0</v>
      </c>
      <c r="G125" s="15">
        <f t="shared" si="183"/>
        <v>0</v>
      </c>
      <c r="H125" s="15">
        <f t="shared" si="183"/>
        <v>0</v>
      </c>
      <c r="I125" s="15">
        <f t="shared" si="183"/>
        <v>0</v>
      </c>
      <c r="J125" s="15">
        <f t="shared" si="183"/>
        <v>0</v>
      </c>
      <c r="K125" s="15">
        <f t="shared" si="183"/>
        <v>0</v>
      </c>
      <c r="L125" s="15">
        <f t="shared" si="183"/>
        <v>0</v>
      </c>
      <c r="M125" s="15">
        <f t="shared" si="183"/>
        <v>0</v>
      </c>
      <c r="N125" s="15">
        <f t="shared" si="183"/>
        <v>0</v>
      </c>
      <c r="O125" s="15">
        <f t="shared" si="183"/>
        <v>0</v>
      </c>
      <c r="P125" s="15">
        <f t="shared" si="183"/>
        <v>0</v>
      </c>
      <c r="Q125" s="15">
        <f t="shared" si="183"/>
        <v>0</v>
      </c>
      <c r="R125" s="15">
        <f t="shared" si="183"/>
        <v>0</v>
      </c>
      <c r="S125" s="15">
        <f t="shared" si="183"/>
        <v>0</v>
      </c>
      <c r="T125" s="15">
        <f t="shared" si="183"/>
        <v>0</v>
      </c>
      <c r="U125" s="15">
        <f t="shared" si="183"/>
        <v>0</v>
      </c>
      <c r="V125" s="15">
        <f t="shared" si="183"/>
        <v>0</v>
      </c>
      <c r="W125" s="15">
        <f t="shared" si="183"/>
        <v>0</v>
      </c>
      <c r="X125" s="15">
        <f t="shared" si="183"/>
        <v>0</v>
      </c>
      <c r="Y125" s="15">
        <f t="shared" si="183"/>
        <v>0</v>
      </c>
      <c r="Z125" s="15">
        <f t="shared" si="183"/>
        <v>0</v>
      </c>
      <c r="AA125" s="15">
        <f t="shared" si="183"/>
        <v>0</v>
      </c>
      <c r="AB125" s="15">
        <f t="shared" si="183"/>
        <v>0</v>
      </c>
      <c r="AC125" s="15">
        <f t="shared" si="183"/>
        <v>0</v>
      </c>
      <c r="AD125" s="15">
        <f t="shared" si="183"/>
        <v>0</v>
      </c>
      <c r="AE125" s="15">
        <f t="shared" si="183"/>
        <v>0</v>
      </c>
      <c r="AF125" s="15">
        <f t="shared" si="183"/>
        <v>0</v>
      </c>
      <c r="AG125" s="15">
        <f t="shared" si="183"/>
        <v>0</v>
      </c>
      <c r="AH125" s="15">
        <f t="shared" ref="AH125:BM125" si="184">IF(AH$63=$A125,(COHORT_SIZE*(1+COHORT_PCT_INCREASE)^DATEDIF($A$64,AH$63,"M")),IF(AH$63&gt;$A125,MAX(COHORT_FLOOR,AG125*MONTHLY_USER_PCT_LOSS), 0))</f>
        <v>0</v>
      </c>
      <c r="AI125" s="15">
        <f t="shared" si="184"/>
        <v>0</v>
      </c>
      <c r="AJ125" s="15">
        <f t="shared" si="184"/>
        <v>0</v>
      </c>
      <c r="AK125" s="15">
        <f t="shared" si="184"/>
        <v>0</v>
      </c>
      <c r="AL125" s="15">
        <f t="shared" si="184"/>
        <v>0</v>
      </c>
      <c r="AM125" s="15">
        <f t="shared" si="184"/>
        <v>0</v>
      </c>
      <c r="AN125" s="15">
        <f t="shared" si="184"/>
        <v>0</v>
      </c>
      <c r="AO125" s="15">
        <f t="shared" si="184"/>
        <v>0</v>
      </c>
      <c r="AP125" s="15">
        <f t="shared" si="184"/>
        <v>0</v>
      </c>
      <c r="AQ125" s="15">
        <f t="shared" si="184"/>
        <v>0</v>
      </c>
      <c r="AR125" s="15">
        <f t="shared" si="184"/>
        <v>0</v>
      </c>
      <c r="AS125" s="15">
        <f t="shared" si="184"/>
        <v>0</v>
      </c>
      <c r="AT125" s="15">
        <f t="shared" si="184"/>
        <v>0</v>
      </c>
      <c r="AU125" s="15">
        <f t="shared" si="184"/>
        <v>0</v>
      </c>
      <c r="AV125" s="15">
        <f t="shared" si="184"/>
        <v>0</v>
      </c>
      <c r="AW125" s="15">
        <f t="shared" si="184"/>
        <v>0</v>
      </c>
      <c r="AX125" s="15">
        <f t="shared" si="184"/>
        <v>0</v>
      </c>
      <c r="AY125" s="15">
        <f t="shared" si="184"/>
        <v>0</v>
      </c>
      <c r="AZ125" s="15">
        <f t="shared" si="184"/>
        <v>0</v>
      </c>
      <c r="BA125" s="15">
        <f t="shared" si="184"/>
        <v>0</v>
      </c>
      <c r="BB125" s="15">
        <f t="shared" si="184"/>
        <v>0</v>
      </c>
      <c r="BC125" s="15">
        <f t="shared" si="184"/>
        <v>0</v>
      </c>
      <c r="BD125" s="15">
        <f t="shared" si="184"/>
        <v>0</v>
      </c>
      <c r="BE125" s="15">
        <f t="shared" si="184"/>
        <v>0</v>
      </c>
      <c r="BF125" s="15">
        <f t="shared" si="184"/>
        <v>0</v>
      </c>
      <c r="BG125" s="15">
        <f t="shared" si="184"/>
        <v>0</v>
      </c>
      <c r="BH125" s="15">
        <f t="shared" si="184"/>
        <v>0</v>
      </c>
      <c r="BI125" s="15">
        <f t="shared" si="184"/>
        <v>0</v>
      </c>
      <c r="BJ125" s="15">
        <f t="shared" si="184"/>
        <v>0</v>
      </c>
      <c r="BK125" s="15">
        <f t="shared" si="184"/>
        <v>1000</v>
      </c>
      <c r="BL125" s="15">
        <f t="shared" si="184"/>
        <v>930</v>
      </c>
      <c r="BM125" s="15">
        <f t="shared" si="184"/>
        <v>864.90000000000009</v>
      </c>
      <c r="BN125" s="15">
        <f t="shared" ref="BN125:CG125" si="185">IF(BN$63=$A125,(COHORT_SIZE*(1+COHORT_PCT_INCREASE)^DATEDIF($A$64,BN$63,"M")),IF(BN$63&gt;$A125,MAX(COHORT_FLOOR,BM125*MONTHLY_USER_PCT_LOSS), 0))</f>
        <v>804.35700000000008</v>
      </c>
      <c r="BO125" s="15">
        <f t="shared" si="185"/>
        <v>748.05201000000011</v>
      </c>
      <c r="BP125" s="15">
        <f t="shared" si="185"/>
        <v>695.68836930000009</v>
      </c>
      <c r="BQ125" s="15">
        <f t="shared" si="185"/>
        <v>646.99018344900014</v>
      </c>
      <c r="BR125" s="15">
        <f t="shared" si="185"/>
        <v>601.70087060757021</v>
      </c>
      <c r="BS125" s="15">
        <f t="shared" si="185"/>
        <v>559.58180966504028</v>
      </c>
      <c r="BT125" s="15">
        <f t="shared" si="185"/>
        <v>520.41108298848746</v>
      </c>
      <c r="BU125" s="15">
        <f t="shared" si="185"/>
        <v>500</v>
      </c>
      <c r="BV125" s="15">
        <f t="shared" si="185"/>
        <v>500</v>
      </c>
      <c r="BW125" s="15">
        <f t="shared" si="185"/>
        <v>500</v>
      </c>
      <c r="BX125" s="15">
        <f t="shared" si="185"/>
        <v>500</v>
      </c>
      <c r="BY125" s="15">
        <f t="shared" si="185"/>
        <v>500</v>
      </c>
      <c r="BZ125" s="15">
        <f t="shared" si="185"/>
        <v>500</v>
      </c>
      <c r="CA125" s="15">
        <f t="shared" si="185"/>
        <v>500</v>
      </c>
      <c r="CB125" s="15">
        <f t="shared" si="185"/>
        <v>500</v>
      </c>
      <c r="CC125" s="15">
        <f t="shared" si="185"/>
        <v>500</v>
      </c>
      <c r="CD125" s="15">
        <f t="shared" si="185"/>
        <v>500</v>
      </c>
      <c r="CE125" s="15">
        <f t="shared" si="185"/>
        <v>500</v>
      </c>
      <c r="CF125" s="15">
        <f t="shared" si="185"/>
        <v>500</v>
      </c>
      <c r="CG125" s="15">
        <f t="shared" si="185"/>
        <v>500</v>
      </c>
      <c r="CH125" s="7"/>
    </row>
    <row r="126" spans="1:86" ht="15.75" customHeight="1" x14ac:dyDescent="0.15">
      <c r="A126" s="4">
        <v>44256</v>
      </c>
      <c r="B126" s="15">
        <f t="shared" ref="B126:AG126" si="186">IF(B$63=$A126,(COHORT_SIZE*(1+COHORT_PCT_INCREASE)^DATEDIF($A$64,B$63,"M")),IF(B$63&gt;$A126,MAX(COHORT_FLOOR,A126*MONTHLY_USER_PCT_LOSS), 0))</f>
        <v>0</v>
      </c>
      <c r="C126" s="15">
        <f t="shared" si="186"/>
        <v>0</v>
      </c>
      <c r="D126" s="15">
        <f t="shared" si="186"/>
        <v>0</v>
      </c>
      <c r="E126" s="15">
        <f t="shared" si="186"/>
        <v>0</v>
      </c>
      <c r="F126" s="15">
        <f t="shared" si="186"/>
        <v>0</v>
      </c>
      <c r="G126" s="15">
        <f t="shared" si="186"/>
        <v>0</v>
      </c>
      <c r="H126" s="15">
        <f t="shared" si="186"/>
        <v>0</v>
      </c>
      <c r="I126" s="15">
        <f t="shared" si="186"/>
        <v>0</v>
      </c>
      <c r="J126" s="15">
        <f t="shared" si="186"/>
        <v>0</v>
      </c>
      <c r="K126" s="15">
        <f t="shared" si="186"/>
        <v>0</v>
      </c>
      <c r="L126" s="15">
        <f t="shared" si="186"/>
        <v>0</v>
      </c>
      <c r="M126" s="15">
        <f t="shared" si="186"/>
        <v>0</v>
      </c>
      <c r="N126" s="15">
        <f t="shared" si="186"/>
        <v>0</v>
      </c>
      <c r="O126" s="15">
        <f t="shared" si="186"/>
        <v>0</v>
      </c>
      <c r="P126" s="15">
        <f t="shared" si="186"/>
        <v>0</v>
      </c>
      <c r="Q126" s="15">
        <f t="shared" si="186"/>
        <v>0</v>
      </c>
      <c r="R126" s="15">
        <f t="shared" si="186"/>
        <v>0</v>
      </c>
      <c r="S126" s="15">
        <f t="shared" si="186"/>
        <v>0</v>
      </c>
      <c r="T126" s="15">
        <f t="shared" si="186"/>
        <v>0</v>
      </c>
      <c r="U126" s="15">
        <f t="shared" si="186"/>
        <v>0</v>
      </c>
      <c r="V126" s="15">
        <f t="shared" si="186"/>
        <v>0</v>
      </c>
      <c r="W126" s="15">
        <f t="shared" si="186"/>
        <v>0</v>
      </c>
      <c r="X126" s="15">
        <f t="shared" si="186"/>
        <v>0</v>
      </c>
      <c r="Y126" s="15">
        <f t="shared" si="186"/>
        <v>0</v>
      </c>
      <c r="Z126" s="15">
        <f t="shared" si="186"/>
        <v>0</v>
      </c>
      <c r="AA126" s="15">
        <f t="shared" si="186"/>
        <v>0</v>
      </c>
      <c r="AB126" s="15">
        <f t="shared" si="186"/>
        <v>0</v>
      </c>
      <c r="AC126" s="15">
        <f t="shared" si="186"/>
        <v>0</v>
      </c>
      <c r="AD126" s="15">
        <f t="shared" si="186"/>
        <v>0</v>
      </c>
      <c r="AE126" s="15">
        <f t="shared" si="186"/>
        <v>0</v>
      </c>
      <c r="AF126" s="15">
        <f t="shared" si="186"/>
        <v>0</v>
      </c>
      <c r="AG126" s="15">
        <f t="shared" si="186"/>
        <v>0</v>
      </c>
      <c r="AH126" s="15">
        <f t="shared" ref="AH126:BM126" si="187">IF(AH$63=$A126,(COHORT_SIZE*(1+COHORT_PCT_INCREASE)^DATEDIF($A$64,AH$63,"M")),IF(AH$63&gt;$A126,MAX(COHORT_FLOOR,AG126*MONTHLY_USER_PCT_LOSS), 0))</f>
        <v>0</v>
      </c>
      <c r="AI126" s="15">
        <f t="shared" si="187"/>
        <v>0</v>
      </c>
      <c r="AJ126" s="15">
        <f t="shared" si="187"/>
        <v>0</v>
      </c>
      <c r="AK126" s="15">
        <f t="shared" si="187"/>
        <v>0</v>
      </c>
      <c r="AL126" s="15">
        <f t="shared" si="187"/>
        <v>0</v>
      </c>
      <c r="AM126" s="15">
        <f t="shared" si="187"/>
        <v>0</v>
      </c>
      <c r="AN126" s="15">
        <f t="shared" si="187"/>
        <v>0</v>
      </c>
      <c r="AO126" s="15">
        <f t="shared" si="187"/>
        <v>0</v>
      </c>
      <c r="AP126" s="15">
        <f t="shared" si="187"/>
        <v>0</v>
      </c>
      <c r="AQ126" s="15">
        <f t="shared" si="187"/>
        <v>0</v>
      </c>
      <c r="AR126" s="15">
        <f t="shared" si="187"/>
        <v>0</v>
      </c>
      <c r="AS126" s="15">
        <f t="shared" si="187"/>
        <v>0</v>
      </c>
      <c r="AT126" s="15">
        <f t="shared" si="187"/>
        <v>0</v>
      </c>
      <c r="AU126" s="15">
        <f t="shared" si="187"/>
        <v>0</v>
      </c>
      <c r="AV126" s="15">
        <f t="shared" si="187"/>
        <v>0</v>
      </c>
      <c r="AW126" s="15">
        <f t="shared" si="187"/>
        <v>0</v>
      </c>
      <c r="AX126" s="15">
        <f t="shared" si="187"/>
        <v>0</v>
      </c>
      <c r="AY126" s="15">
        <f t="shared" si="187"/>
        <v>0</v>
      </c>
      <c r="AZ126" s="15">
        <f t="shared" si="187"/>
        <v>0</v>
      </c>
      <c r="BA126" s="15">
        <f t="shared" si="187"/>
        <v>0</v>
      </c>
      <c r="BB126" s="15">
        <f t="shared" si="187"/>
        <v>0</v>
      </c>
      <c r="BC126" s="15">
        <f t="shared" si="187"/>
        <v>0</v>
      </c>
      <c r="BD126" s="15">
        <f t="shared" si="187"/>
        <v>0</v>
      </c>
      <c r="BE126" s="15">
        <f t="shared" si="187"/>
        <v>0</v>
      </c>
      <c r="BF126" s="15">
        <f t="shared" si="187"/>
        <v>0</v>
      </c>
      <c r="BG126" s="15">
        <f t="shared" si="187"/>
        <v>0</v>
      </c>
      <c r="BH126" s="15">
        <f t="shared" si="187"/>
        <v>0</v>
      </c>
      <c r="BI126" s="15">
        <f t="shared" si="187"/>
        <v>0</v>
      </c>
      <c r="BJ126" s="15">
        <f t="shared" si="187"/>
        <v>0</v>
      </c>
      <c r="BK126" s="15">
        <f t="shared" si="187"/>
        <v>0</v>
      </c>
      <c r="BL126" s="15">
        <f t="shared" si="187"/>
        <v>1000</v>
      </c>
      <c r="BM126" s="15">
        <f t="shared" si="187"/>
        <v>930</v>
      </c>
      <c r="BN126" s="15">
        <f t="shared" ref="BN126:CG126" si="188">IF(BN$63=$A126,(COHORT_SIZE*(1+COHORT_PCT_INCREASE)^DATEDIF($A$64,BN$63,"M")),IF(BN$63&gt;$A126,MAX(COHORT_FLOOR,BM126*MONTHLY_USER_PCT_LOSS), 0))</f>
        <v>864.90000000000009</v>
      </c>
      <c r="BO126" s="15">
        <f t="shared" si="188"/>
        <v>804.35700000000008</v>
      </c>
      <c r="BP126" s="15">
        <f t="shared" si="188"/>
        <v>748.05201000000011</v>
      </c>
      <c r="BQ126" s="15">
        <f t="shared" si="188"/>
        <v>695.68836930000009</v>
      </c>
      <c r="BR126" s="15">
        <f t="shared" si="188"/>
        <v>646.99018344900014</v>
      </c>
      <c r="BS126" s="15">
        <f t="shared" si="188"/>
        <v>601.70087060757021</v>
      </c>
      <c r="BT126" s="15">
        <f t="shared" si="188"/>
        <v>559.58180966504028</v>
      </c>
      <c r="BU126" s="15">
        <f t="shared" si="188"/>
        <v>520.41108298848746</v>
      </c>
      <c r="BV126" s="15">
        <f t="shared" si="188"/>
        <v>500</v>
      </c>
      <c r="BW126" s="15">
        <f t="shared" si="188"/>
        <v>500</v>
      </c>
      <c r="BX126" s="15">
        <f t="shared" si="188"/>
        <v>500</v>
      </c>
      <c r="BY126" s="15">
        <f t="shared" si="188"/>
        <v>500</v>
      </c>
      <c r="BZ126" s="15">
        <f t="shared" si="188"/>
        <v>500</v>
      </c>
      <c r="CA126" s="15">
        <f t="shared" si="188"/>
        <v>500</v>
      </c>
      <c r="CB126" s="15">
        <f t="shared" si="188"/>
        <v>500</v>
      </c>
      <c r="CC126" s="15">
        <f t="shared" si="188"/>
        <v>500</v>
      </c>
      <c r="CD126" s="15">
        <f t="shared" si="188"/>
        <v>500</v>
      </c>
      <c r="CE126" s="15">
        <f t="shared" si="188"/>
        <v>500</v>
      </c>
      <c r="CF126" s="15">
        <f t="shared" si="188"/>
        <v>500</v>
      </c>
      <c r="CG126" s="15">
        <f t="shared" si="188"/>
        <v>500</v>
      </c>
      <c r="CH126" s="7"/>
    </row>
    <row r="127" spans="1:86" ht="15.75" customHeight="1" x14ac:dyDescent="0.15">
      <c r="A127" s="4">
        <v>44287</v>
      </c>
      <c r="B127" s="15">
        <f t="shared" ref="B127:AG127" si="189">IF(B$63=$A127,(COHORT_SIZE*(1+COHORT_PCT_INCREASE)^DATEDIF($A$64,B$63,"M")),IF(B$63&gt;$A127,MAX(COHORT_FLOOR,A127*MONTHLY_USER_PCT_LOSS), 0))</f>
        <v>0</v>
      </c>
      <c r="C127" s="15">
        <f t="shared" si="189"/>
        <v>0</v>
      </c>
      <c r="D127" s="15">
        <f t="shared" si="189"/>
        <v>0</v>
      </c>
      <c r="E127" s="15">
        <f t="shared" si="189"/>
        <v>0</v>
      </c>
      <c r="F127" s="15">
        <f t="shared" si="189"/>
        <v>0</v>
      </c>
      <c r="G127" s="15">
        <f t="shared" si="189"/>
        <v>0</v>
      </c>
      <c r="H127" s="15">
        <f t="shared" si="189"/>
        <v>0</v>
      </c>
      <c r="I127" s="15">
        <f t="shared" si="189"/>
        <v>0</v>
      </c>
      <c r="J127" s="15">
        <f t="shared" si="189"/>
        <v>0</v>
      </c>
      <c r="K127" s="15">
        <f t="shared" si="189"/>
        <v>0</v>
      </c>
      <c r="L127" s="15">
        <f t="shared" si="189"/>
        <v>0</v>
      </c>
      <c r="M127" s="15">
        <f t="shared" si="189"/>
        <v>0</v>
      </c>
      <c r="N127" s="15">
        <f t="shared" si="189"/>
        <v>0</v>
      </c>
      <c r="O127" s="15">
        <f t="shared" si="189"/>
        <v>0</v>
      </c>
      <c r="P127" s="15">
        <f t="shared" si="189"/>
        <v>0</v>
      </c>
      <c r="Q127" s="15">
        <f t="shared" si="189"/>
        <v>0</v>
      </c>
      <c r="R127" s="15">
        <f t="shared" si="189"/>
        <v>0</v>
      </c>
      <c r="S127" s="15">
        <f t="shared" si="189"/>
        <v>0</v>
      </c>
      <c r="T127" s="15">
        <f t="shared" si="189"/>
        <v>0</v>
      </c>
      <c r="U127" s="15">
        <f t="shared" si="189"/>
        <v>0</v>
      </c>
      <c r="V127" s="15">
        <f t="shared" si="189"/>
        <v>0</v>
      </c>
      <c r="W127" s="15">
        <f t="shared" si="189"/>
        <v>0</v>
      </c>
      <c r="X127" s="15">
        <f t="shared" si="189"/>
        <v>0</v>
      </c>
      <c r="Y127" s="15">
        <f t="shared" si="189"/>
        <v>0</v>
      </c>
      <c r="Z127" s="15">
        <f t="shared" si="189"/>
        <v>0</v>
      </c>
      <c r="AA127" s="15">
        <f t="shared" si="189"/>
        <v>0</v>
      </c>
      <c r="AB127" s="15">
        <f t="shared" si="189"/>
        <v>0</v>
      </c>
      <c r="AC127" s="15">
        <f t="shared" si="189"/>
        <v>0</v>
      </c>
      <c r="AD127" s="15">
        <f t="shared" si="189"/>
        <v>0</v>
      </c>
      <c r="AE127" s="15">
        <f t="shared" si="189"/>
        <v>0</v>
      </c>
      <c r="AF127" s="15">
        <f t="shared" si="189"/>
        <v>0</v>
      </c>
      <c r="AG127" s="15">
        <f t="shared" si="189"/>
        <v>0</v>
      </c>
      <c r="AH127" s="15">
        <f t="shared" ref="AH127:BM127" si="190">IF(AH$63=$A127,(COHORT_SIZE*(1+COHORT_PCT_INCREASE)^DATEDIF($A$64,AH$63,"M")),IF(AH$63&gt;$A127,MAX(COHORT_FLOOR,AG127*MONTHLY_USER_PCT_LOSS), 0))</f>
        <v>0</v>
      </c>
      <c r="AI127" s="15">
        <f t="shared" si="190"/>
        <v>0</v>
      </c>
      <c r="AJ127" s="15">
        <f t="shared" si="190"/>
        <v>0</v>
      </c>
      <c r="AK127" s="15">
        <f t="shared" si="190"/>
        <v>0</v>
      </c>
      <c r="AL127" s="15">
        <f t="shared" si="190"/>
        <v>0</v>
      </c>
      <c r="AM127" s="15">
        <f t="shared" si="190"/>
        <v>0</v>
      </c>
      <c r="AN127" s="15">
        <f t="shared" si="190"/>
        <v>0</v>
      </c>
      <c r="AO127" s="15">
        <f t="shared" si="190"/>
        <v>0</v>
      </c>
      <c r="AP127" s="15">
        <f t="shared" si="190"/>
        <v>0</v>
      </c>
      <c r="AQ127" s="15">
        <f t="shared" si="190"/>
        <v>0</v>
      </c>
      <c r="AR127" s="15">
        <f t="shared" si="190"/>
        <v>0</v>
      </c>
      <c r="AS127" s="15">
        <f t="shared" si="190"/>
        <v>0</v>
      </c>
      <c r="AT127" s="15">
        <f t="shared" si="190"/>
        <v>0</v>
      </c>
      <c r="AU127" s="15">
        <f t="shared" si="190"/>
        <v>0</v>
      </c>
      <c r="AV127" s="15">
        <f t="shared" si="190"/>
        <v>0</v>
      </c>
      <c r="AW127" s="15">
        <f t="shared" si="190"/>
        <v>0</v>
      </c>
      <c r="AX127" s="15">
        <f t="shared" si="190"/>
        <v>0</v>
      </c>
      <c r="AY127" s="15">
        <f t="shared" si="190"/>
        <v>0</v>
      </c>
      <c r="AZ127" s="15">
        <f t="shared" si="190"/>
        <v>0</v>
      </c>
      <c r="BA127" s="15">
        <f t="shared" si="190"/>
        <v>0</v>
      </c>
      <c r="BB127" s="15">
        <f t="shared" si="190"/>
        <v>0</v>
      </c>
      <c r="BC127" s="15">
        <f t="shared" si="190"/>
        <v>0</v>
      </c>
      <c r="BD127" s="15">
        <f t="shared" si="190"/>
        <v>0</v>
      </c>
      <c r="BE127" s="15">
        <f t="shared" si="190"/>
        <v>0</v>
      </c>
      <c r="BF127" s="15">
        <f t="shared" si="190"/>
        <v>0</v>
      </c>
      <c r="BG127" s="15">
        <f t="shared" si="190"/>
        <v>0</v>
      </c>
      <c r="BH127" s="15">
        <f t="shared" si="190"/>
        <v>0</v>
      </c>
      <c r="BI127" s="15">
        <f t="shared" si="190"/>
        <v>0</v>
      </c>
      <c r="BJ127" s="15">
        <f t="shared" si="190"/>
        <v>0</v>
      </c>
      <c r="BK127" s="15">
        <f t="shared" si="190"/>
        <v>0</v>
      </c>
      <c r="BL127" s="15">
        <f t="shared" si="190"/>
        <v>0</v>
      </c>
      <c r="BM127" s="15">
        <f t="shared" si="190"/>
        <v>1000</v>
      </c>
      <c r="BN127" s="15">
        <f t="shared" ref="BN127:CG127" si="191">IF(BN$63=$A127,(COHORT_SIZE*(1+COHORT_PCT_INCREASE)^DATEDIF($A$64,BN$63,"M")),IF(BN$63&gt;$A127,MAX(COHORT_FLOOR,BM127*MONTHLY_USER_PCT_LOSS), 0))</f>
        <v>930</v>
      </c>
      <c r="BO127" s="15">
        <f t="shared" si="191"/>
        <v>864.90000000000009</v>
      </c>
      <c r="BP127" s="15">
        <f t="shared" si="191"/>
        <v>804.35700000000008</v>
      </c>
      <c r="BQ127" s="15">
        <f t="shared" si="191"/>
        <v>748.05201000000011</v>
      </c>
      <c r="BR127" s="15">
        <f t="shared" si="191"/>
        <v>695.68836930000009</v>
      </c>
      <c r="BS127" s="15">
        <f t="shared" si="191"/>
        <v>646.99018344900014</v>
      </c>
      <c r="BT127" s="15">
        <f t="shared" si="191"/>
        <v>601.70087060757021</v>
      </c>
      <c r="BU127" s="15">
        <f t="shared" si="191"/>
        <v>559.58180966504028</v>
      </c>
      <c r="BV127" s="15">
        <f t="shared" si="191"/>
        <v>520.41108298848746</v>
      </c>
      <c r="BW127" s="15">
        <f t="shared" si="191"/>
        <v>500</v>
      </c>
      <c r="BX127" s="15">
        <f t="shared" si="191"/>
        <v>500</v>
      </c>
      <c r="BY127" s="15">
        <f t="shared" si="191"/>
        <v>500</v>
      </c>
      <c r="BZ127" s="15">
        <f t="shared" si="191"/>
        <v>500</v>
      </c>
      <c r="CA127" s="15">
        <f t="shared" si="191"/>
        <v>500</v>
      </c>
      <c r="CB127" s="15">
        <f t="shared" si="191"/>
        <v>500</v>
      </c>
      <c r="CC127" s="15">
        <f t="shared" si="191"/>
        <v>500</v>
      </c>
      <c r="CD127" s="15">
        <f t="shared" si="191"/>
        <v>500</v>
      </c>
      <c r="CE127" s="15">
        <f t="shared" si="191"/>
        <v>500</v>
      </c>
      <c r="CF127" s="15">
        <f t="shared" si="191"/>
        <v>500</v>
      </c>
      <c r="CG127" s="15">
        <f t="shared" si="191"/>
        <v>500</v>
      </c>
      <c r="CH127" s="7"/>
    </row>
    <row r="128" spans="1:86" ht="15.75" customHeight="1" x14ac:dyDescent="0.15">
      <c r="A128" s="4">
        <v>44317</v>
      </c>
      <c r="B128" s="15">
        <f t="shared" ref="B128:AG128" si="192">IF(B$63=$A128,(COHORT_SIZE*(1+COHORT_PCT_INCREASE)^DATEDIF($A$64,B$63,"M")),IF(B$63&gt;$A128,MAX(COHORT_FLOOR,A128*MONTHLY_USER_PCT_LOSS), 0))</f>
        <v>0</v>
      </c>
      <c r="C128" s="15">
        <f t="shared" si="192"/>
        <v>0</v>
      </c>
      <c r="D128" s="15">
        <f t="shared" si="192"/>
        <v>0</v>
      </c>
      <c r="E128" s="15">
        <f t="shared" si="192"/>
        <v>0</v>
      </c>
      <c r="F128" s="15">
        <f t="shared" si="192"/>
        <v>0</v>
      </c>
      <c r="G128" s="15">
        <f t="shared" si="192"/>
        <v>0</v>
      </c>
      <c r="H128" s="15">
        <f t="shared" si="192"/>
        <v>0</v>
      </c>
      <c r="I128" s="15">
        <f t="shared" si="192"/>
        <v>0</v>
      </c>
      <c r="J128" s="15">
        <f t="shared" si="192"/>
        <v>0</v>
      </c>
      <c r="K128" s="15">
        <f t="shared" si="192"/>
        <v>0</v>
      </c>
      <c r="L128" s="15">
        <f t="shared" si="192"/>
        <v>0</v>
      </c>
      <c r="M128" s="15">
        <f t="shared" si="192"/>
        <v>0</v>
      </c>
      <c r="N128" s="15">
        <f t="shared" si="192"/>
        <v>0</v>
      </c>
      <c r="O128" s="15">
        <f t="shared" si="192"/>
        <v>0</v>
      </c>
      <c r="P128" s="15">
        <f t="shared" si="192"/>
        <v>0</v>
      </c>
      <c r="Q128" s="15">
        <f t="shared" si="192"/>
        <v>0</v>
      </c>
      <c r="R128" s="15">
        <f t="shared" si="192"/>
        <v>0</v>
      </c>
      <c r="S128" s="15">
        <f t="shared" si="192"/>
        <v>0</v>
      </c>
      <c r="T128" s="15">
        <f t="shared" si="192"/>
        <v>0</v>
      </c>
      <c r="U128" s="15">
        <f t="shared" si="192"/>
        <v>0</v>
      </c>
      <c r="V128" s="15">
        <f t="shared" si="192"/>
        <v>0</v>
      </c>
      <c r="W128" s="15">
        <f t="shared" si="192"/>
        <v>0</v>
      </c>
      <c r="X128" s="15">
        <f t="shared" si="192"/>
        <v>0</v>
      </c>
      <c r="Y128" s="15">
        <f t="shared" si="192"/>
        <v>0</v>
      </c>
      <c r="Z128" s="15">
        <f t="shared" si="192"/>
        <v>0</v>
      </c>
      <c r="AA128" s="15">
        <f t="shared" si="192"/>
        <v>0</v>
      </c>
      <c r="AB128" s="15">
        <f t="shared" si="192"/>
        <v>0</v>
      </c>
      <c r="AC128" s="15">
        <f t="shared" si="192"/>
        <v>0</v>
      </c>
      <c r="AD128" s="15">
        <f t="shared" si="192"/>
        <v>0</v>
      </c>
      <c r="AE128" s="15">
        <f t="shared" si="192"/>
        <v>0</v>
      </c>
      <c r="AF128" s="15">
        <f t="shared" si="192"/>
        <v>0</v>
      </c>
      <c r="AG128" s="15">
        <f t="shared" si="192"/>
        <v>0</v>
      </c>
      <c r="AH128" s="15">
        <f t="shared" ref="AH128:BM128" si="193">IF(AH$63=$A128,(COHORT_SIZE*(1+COHORT_PCT_INCREASE)^DATEDIF($A$64,AH$63,"M")),IF(AH$63&gt;$A128,MAX(COHORT_FLOOR,AG128*MONTHLY_USER_PCT_LOSS), 0))</f>
        <v>0</v>
      </c>
      <c r="AI128" s="15">
        <f t="shared" si="193"/>
        <v>0</v>
      </c>
      <c r="AJ128" s="15">
        <f t="shared" si="193"/>
        <v>0</v>
      </c>
      <c r="AK128" s="15">
        <f t="shared" si="193"/>
        <v>0</v>
      </c>
      <c r="AL128" s="15">
        <f t="shared" si="193"/>
        <v>0</v>
      </c>
      <c r="AM128" s="15">
        <f t="shared" si="193"/>
        <v>0</v>
      </c>
      <c r="AN128" s="15">
        <f t="shared" si="193"/>
        <v>0</v>
      </c>
      <c r="AO128" s="15">
        <f t="shared" si="193"/>
        <v>0</v>
      </c>
      <c r="AP128" s="15">
        <f t="shared" si="193"/>
        <v>0</v>
      </c>
      <c r="AQ128" s="15">
        <f t="shared" si="193"/>
        <v>0</v>
      </c>
      <c r="AR128" s="15">
        <f t="shared" si="193"/>
        <v>0</v>
      </c>
      <c r="AS128" s="15">
        <f t="shared" si="193"/>
        <v>0</v>
      </c>
      <c r="AT128" s="15">
        <f t="shared" si="193"/>
        <v>0</v>
      </c>
      <c r="AU128" s="15">
        <f t="shared" si="193"/>
        <v>0</v>
      </c>
      <c r="AV128" s="15">
        <f t="shared" si="193"/>
        <v>0</v>
      </c>
      <c r="AW128" s="15">
        <f t="shared" si="193"/>
        <v>0</v>
      </c>
      <c r="AX128" s="15">
        <f t="shared" si="193"/>
        <v>0</v>
      </c>
      <c r="AY128" s="15">
        <f t="shared" si="193"/>
        <v>0</v>
      </c>
      <c r="AZ128" s="15">
        <f t="shared" si="193"/>
        <v>0</v>
      </c>
      <c r="BA128" s="15">
        <f t="shared" si="193"/>
        <v>0</v>
      </c>
      <c r="BB128" s="15">
        <f t="shared" si="193"/>
        <v>0</v>
      </c>
      <c r="BC128" s="15">
        <f t="shared" si="193"/>
        <v>0</v>
      </c>
      <c r="BD128" s="15">
        <f t="shared" si="193"/>
        <v>0</v>
      </c>
      <c r="BE128" s="15">
        <f t="shared" si="193"/>
        <v>0</v>
      </c>
      <c r="BF128" s="15">
        <f t="shared" si="193"/>
        <v>0</v>
      </c>
      <c r="BG128" s="15">
        <f t="shared" si="193"/>
        <v>0</v>
      </c>
      <c r="BH128" s="15">
        <f t="shared" si="193"/>
        <v>0</v>
      </c>
      <c r="BI128" s="15">
        <f t="shared" si="193"/>
        <v>0</v>
      </c>
      <c r="BJ128" s="15">
        <f t="shared" si="193"/>
        <v>0</v>
      </c>
      <c r="BK128" s="15">
        <f t="shared" si="193"/>
        <v>0</v>
      </c>
      <c r="BL128" s="15">
        <f t="shared" si="193"/>
        <v>0</v>
      </c>
      <c r="BM128" s="15">
        <f t="shared" si="193"/>
        <v>0</v>
      </c>
      <c r="BN128" s="15">
        <f t="shared" ref="BN128:CG128" si="194">IF(BN$63=$A128,(COHORT_SIZE*(1+COHORT_PCT_INCREASE)^DATEDIF($A$64,BN$63,"M")),IF(BN$63&gt;$A128,MAX(COHORT_FLOOR,BM128*MONTHLY_USER_PCT_LOSS), 0))</f>
        <v>1000</v>
      </c>
      <c r="BO128" s="15">
        <f t="shared" si="194"/>
        <v>930</v>
      </c>
      <c r="BP128" s="15">
        <f t="shared" si="194"/>
        <v>864.90000000000009</v>
      </c>
      <c r="BQ128" s="15">
        <f t="shared" si="194"/>
        <v>804.35700000000008</v>
      </c>
      <c r="BR128" s="15">
        <f t="shared" si="194"/>
        <v>748.05201000000011</v>
      </c>
      <c r="BS128" s="15">
        <f t="shared" si="194"/>
        <v>695.68836930000009</v>
      </c>
      <c r="BT128" s="15">
        <f t="shared" si="194"/>
        <v>646.99018344900014</v>
      </c>
      <c r="BU128" s="15">
        <f t="shared" si="194"/>
        <v>601.70087060757021</v>
      </c>
      <c r="BV128" s="15">
        <f t="shared" si="194"/>
        <v>559.58180966504028</v>
      </c>
      <c r="BW128" s="15">
        <f t="shared" si="194"/>
        <v>520.41108298848746</v>
      </c>
      <c r="BX128" s="15">
        <f t="shared" si="194"/>
        <v>500</v>
      </c>
      <c r="BY128" s="15">
        <f t="shared" si="194"/>
        <v>500</v>
      </c>
      <c r="BZ128" s="15">
        <f t="shared" si="194"/>
        <v>500</v>
      </c>
      <c r="CA128" s="15">
        <f t="shared" si="194"/>
        <v>500</v>
      </c>
      <c r="CB128" s="15">
        <f t="shared" si="194"/>
        <v>500</v>
      </c>
      <c r="CC128" s="15">
        <f t="shared" si="194"/>
        <v>500</v>
      </c>
      <c r="CD128" s="15">
        <f t="shared" si="194"/>
        <v>500</v>
      </c>
      <c r="CE128" s="15">
        <f t="shared" si="194"/>
        <v>500</v>
      </c>
      <c r="CF128" s="15">
        <f t="shared" si="194"/>
        <v>500</v>
      </c>
      <c r="CG128" s="15">
        <f t="shared" si="194"/>
        <v>500</v>
      </c>
      <c r="CH128" s="7"/>
    </row>
    <row r="129" spans="1:86" ht="15.75" customHeight="1" x14ac:dyDescent="0.15">
      <c r="A129" s="4">
        <v>44348</v>
      </c>
      <c r="B129" s="15">
        <f t="shared" ref="B129:AG129" si="195">IF(B$63=$A129,(COHORT_SIZE*(1+COHORT_PCT_INCREASE)^DATEDIF($A$64,B$63,"M")),IF(B$63&gt;$A129,MAX(COHORT_FLOOR,A129*MONTHLY_USER_PCT_LOSS), 0))</f>
        <v>0</v>
      </c>
      <c r="C129" s="15">
        <f t="shared" si="195"/>
        <v>0</v>
      </c>
      <c r="D129" s="15">
        <f t="shared" si="195"/>
        <v>0</v>
      </c>
      <c r="E129" s="15">
        <f t="shared" si="195"/>
        <v>0</v>
      </c>
      <c r="F129" s="15">
        <f t="shared" si="195"/>
        <v>0</v>
      </c>
      <c r="G129" s="15">
        <f t="shared" si="195"/>
        <v>0</v>
      </c>
      <c r="H129" s="15">
        <f t="shared" si="195"/>
        <v>0</v>
      </c>
      <c r="I129" s="15">
        <f t="shared" si="195"/>
        <v>0</v>
      </c>
      <c r="J129" s="15">
        <f t="shared" si="195"/>
        <v>0</v>
      </c>
      <c r="K129" s="15">
        <f t="shared" si="195"/>
        <v>0</v>
      </c>
      <c r="L129" s="15">
        <f t="shared" si="195"/>
        <v>0</v>
      </c>
      <c r="M129" s="15">
        <f t="shared" si="195"/>
        <v>0</v>
      </c>
      <c r="N129" s="15">
        <f t="shared" si="195"/>
        <v>0</v>
      </c>
      <c r="O129" s="15">
        <f t="shared" si="195"/>
        <v>0</v>
      </c>
      <c r="P129" s="15">
        <f t="shared" si="195"/>
        <v>0</v>
      </c>
      <c r="Q129" s="15">
        <f t="shared" si="195"/>
        <v>0</v>
      </c>
      <c r="R129" s="15">
        <f t="shared" si="195"/>
        <v>0</v>
      </c>
      <c r="S129" s="15">
        <f t="shared" si="195"/>
        <v>0</v>
      </c>
      <c r="T129" s="15">
        <f t="shared" si="195"/>
        <v>0</v>
      </c>
      <c r="U129" s="15">
        <f t="shared" si="195"/>
        <v>0</v>
      </c>
      <c r="V129" s="15">
        <f t="shared" si="195"/>
        <v>0</v>
      </c>
      <c r="W129" s="15">
        <f t="shared" si="195"/>
        <v>0</v>
      </c>
      <c r="X129" s="15">
        <f t="shared" si="195"/>
        <v>0</v>
      </c>
      <c r="Y129" s="15">
        <f t="shared" si="195"/>
        <v>0</v>
      </c>
      <c r="Z129" s="15">
        <f t="shared" si="195"/>
        <v>0</v>
      </c>
      <c r="AA129" s="15">
        <f t="shared" si="195"/>
        <v>0</v>
      </c>
      <c r="AB129" s="15">
        <f t="shared" si="195"/>
        <v>0</v>
      </c>
      <c r="AC129" s="15">
        <f t="shared" si="195"/>
        <v>0</v>
      </c>
      <c r="AD129" s="15">
        <f t="shared" si="195"/>
        <v>0</v>
      </c>
      <c r="AE129" s="15">
        <f t="shared" si="195"/>
        <v>0</v>
      </c>
      <c r="AF129" s="15">
        <f t="shared" si="195"/>
        <v>0</v>
      </c>
      <c r="AG129" s="15">
        <f t="shared" si="195"/>
        <v>0</v>
      </c>
      <c r="AH129" s="15">
        <f t="shared" ref="AH129:BM129" si="196">IF(AH$63=$A129,(COHORT_SIZE*(1+COHORT_PCT_INCREASE)^DATEDIF($A$64,AH$63,"M")),IF(AH$63&gt;$A129,MAX(COHORT_FLOOR,AG129*MONTHLY_USER_PCT_LOSS), 0))</f>
        <v>0</v>
      </c>
      <c r="AI129" s="15">
        <f t="shared" si="196"/>
        <v>0</v>
      </c>
      <c r="AJ129" s="15">
        <f t="shared" si="196"/>
        <v>0</v>
      </c>
      <c r="AK129" s="15">
        <f t="shared" si="196"/>
        <v>0</v>
      </c>
      <c r="AL129" s="15">
        <f t="shared" si="196"/>
        <v>0</v>
      </c>
      <c r="AM129" s="15">
        <f t="shared" si="196"/>
        <v>0</v>
      </c>
      <c r="AN129" s="15">
        <f t="shared" si="196"/>
        <v>0</v>
      </c>
      <c r="AO129" s="15">
        <f t="shared" si="196"/>
        <v>0</v>
      </c>
      <c r="AP129" s="15">
        <f t="shared" si="196"/>
        <v>0</v>
      </c>
      <c r="AQ129" s="15">
        <f t="shared" si="196"/>
        <v>0</v>
      </c>
      <c r="AR129" s="15">
        <f t="shared" si="196"/>
        <v>0</v>
      </c>
      <c r="AS129" s="15">
        <f t="shared" si="196"/>
        <v>0</v>
      </c>
      <c r="AT129" s="15">
        <f t="shared" si="196"/>
        <v>0</v>
      </c>
      <c r="AU129" s="15">
        <f t="shared" si="196"/>
        <v>0</v>
      </c>
      <c r="AV129" s="15">
        <f t="shared" si="196"/>
        <v>0</v>
      </c>
      <c r="AW129" s="15">
        <f t="shared" si="196"/>
        <v>0</v>
      </c>
      <c r="AX129" s="15">
        <f t="shared" si="196"/>
        <v>0</v>
      </c>
      <c r="AY129" s="15">
        <f t="shared" si="196"/>
        <v>0</v>
      </c>
      <c r="AZ129" s="15">
        <f t="shared" si="196"/>
        <v>0</v>
      </c>
      <c r="BA129" s="15">
        <f t="shared" si="196"/>
        <v>0</v>
      </c>
      <c r="BB129" s="15">
        <f t="shared" si="196"/>
        <v>0</v>
      </c>
      <c r="BC129" s="15">
        <f t="shared" si="196"/>
        <v>0</v>
      </c>
      <c r="BD129" s="15">
        <f t="shared" si="196"/>
        <v>0</v>
      </c>
      <c r="BE129" s="15">
        <f t="shared" si="196"/>
        <v>0</v>
      </c>
      <c r="BF129" s="15">
        <f t="shared" si="196"/>
        <v>0</v>
      </c>
      <c r="BG129" s="15">
        <f t="shared" si="196"/>
        <v>0</v>
      </c>
      <c r="BH129" s="15">
        <f t="shared" si="196"/>
        <v>0</v>
      </c>
      <c r="BI129" s="15">
        <f t="shared" si="196"/>
        <v>0</v>
      </c>
      <c r="BJ129" s="15">
        <f t="shared" si="196"/>
        <v>0</v>
      </c>
      <c r="BK129" s="15">
        <f t="shared" si="196"/>
        <v>0</v>
      </c>
      <c r="BL129" s="15">
        <f t="shared" si="196"/>
        <v>0</v>
      </c>
      <c r="BM129" s="15">
        <f t="shared" si="196"/>
        <v>0</v>
      </c>
      <c r="BN129" s="15">
        <f t="shared" ref="BN129:CG129" si="197">IF(BN$63=$A129,(COHORT_SIZE*(1+COHORT_PCT_INCREASE)^DATEDIF($A$64,BN$63,"M")),IF(BN$63&gt;$A129,MAX(COHORT_FLOOR,BM129*MONTHLY_USER_PCT_LOSS), 0))</f>
        <v>0</v>
      </c>
      <c r="BO129" s="15">
        <f t="shared" si="197"/>
        <v>1000</v>
      </c>
      <c r="BP129" s="15">
        <f t="shared" si="197"/>
        <v>930</v>
      </c>
      <c r="BQ129" s="15">
        <f t="shared" si="197"/>
        <v>864.90000000000009</v>
      </c>
      <c r="BR129" s="15">
        <f t="shared" si="197"/>
        <v>804.35700000000008</v>
      </c>
      <c r="BS129" s="15">
        <f t="shared" si="197"/>
        <v>748.05201000000011</v>
      </c>
      <c r="BT129" s="15">
        <f t="shared" si="197"/>
        <v>695.68836930000009</v>
      </c>
      <c r="BU129" s="15">
        <f t="shared" si="197"/>
        <v>646.99018344900014</v>
      </c>
      <c r="BV129" s="15">
        <f t="shared" si="197"/>
        <v>601.70087060757021</v>
      </c>
      <c r="BW129" s="15">
        <f t="shared" si="197"/>
        <v>559.58180966504028</v>
      </c>
      <c r="BX129" s="15">
        <f t="shared" si="197"/>
        <v>520.41108298848746</v>
      </c>
      <c r="BY129" s="15">
        <f t="shared" si="197"/>
        <v>500</v>
      </c>
      <c r="BZ129" s="15">
        <f t="shared" si="197"/>
        <v>500</v>
      </c>
      <c r="CA129" s="15">
        <f t="shared" si="197"/>
        <v>500</v>
      </c>
      <c r="CB129" s="15">
        <f t="shared" si="197"/>
        <v>500</v>
      </c>
      <c r="CC129" s="15">
        <f t="shared" si="197"/>
        <v>500</v>
      </c>
      <c r="CD129" s="15">
        <f t="shared" si="197"/>
        <v>500</v>
      </c>
      <c r="CE129" s="15">
        <f t="shared" si="197"/>
        <v>500</v>
      </c>
      <c r="CF129" s="15">
        <f t="shared" si="197"/>
        <v>500</v>
      </c>
      <c r="CG129" s="15">
        <f t="shared" si="197"/>
        <v>500</v>
      </c>
      <c r="CH129" s="7"/>
    </row>
    <row r="130" spans="1:86" ht="15.75" customHeight="1" x14ac:dyDescent="0.15">
      <c r="A130" s="4">
        <v>44378</v>
      </c>
      <c r="B130" s="15">
        <f t="shared" ref="B130:AG130" si="198">IF(B$63=$A130,(COHORT_SIZE*(1+COHORT_PCT_INCREASE)^DATEDIF($A$64,B$63,"M")),IF(B$63&gt;$A130,MAX(COHORT_FLOOR,A130*MONTHLY_USER_PCT_LOSS), 0))</f>
        <v>0</v>
      </c>
      <c r="C130" s="15">
        <f t="shared" si="198"/>
        <v>0</v>
      </c>
      <c r="D130" s="15">
        <f t="shared" si="198"/>
        <v>0</v>
      </c>
      <c r="E130" s="15">
        <f t="shared" si="198"/>
        <v>0</v>
      </c>
      <c r="F130" s="15">
        <f t="shared" si="198"/>
        <v>0</v>
      </c>
      <c r="G130" s="15">
        <f t="shared" si="198"/>
        <v>0</v>
      </c>
      <c r="H130" s="15">
        <f t="shared" si="198"/>
        <v>0</v>
      </c>
      <c r="I130" s="15">
        <f t="shared" si="198"/>
        <v>0</v>
      </c>
      <c r="J130" s="15">
        <f t="shared" si="198"/>
        <v>0</v>
      </c>
      <c r="K130" s="15">
        <f t="shared" si="198"/>
        <v>0</v>
      </c>
      <c r="L130" s="15">
        <f t="shared" si="198"/>
        <v>0</v>
      </c>
      <c r="M130" s="15">
        <f t="shared" si="198"/>
        <v>0</v>
      </c>
      <c r="N130" s="15">
        <f t="shared" si="198"/>
        <v>0</v>
      </c>
      <c r="O130" s="15">
        <f t="shared" si="198"/>
        <v>0</v>
      </c>
      <c r="P130" s="15">
        <f t="shared" si="198"/>
        <v>0</v>
      </c>
      <c r="Q130" s="15">
        <f t="shared" si="198"/>
        <v>0</v>
      </c>
      <c r="R130" s="15">
        <f t="shared" si="198"/>
        <v>0</v>
      </c>
      <c r="S130" s="15">
        <f t="shared" si="198"/>
        <v>0</v>
      </c>
      <c r="T130" s="15">
        <f t="shared" si="198"/>
        <v>0</v>
      </c>
      <c r="U130" s="15">
        <f t="shared" si="198"/>
        <v>0</v>
      </c>
      <c r="V130" s="15">
        <f t="shared" si="198"/>
        <v>0</v>
      </c>
      <c r="W130" s="15">
        <f t="shared" si="198"/>
        <v>0</v>
      </c>
      <c r="X130" s="15">
        <f t="shared" si="198"/>
        <v>0</v>
      </c>
      <c r="Y130" s="15">
        <f t="shared" si="198"/>
        <v>0</v>
      </c>
      <c r="Z130" s="15">
        <f t="shared" si="198"/>
        <v>0</v>
      </c>
      <c r="AA130" s="15">
        <f t="shared" si="198"/>
        <v>0</v>
      </c>
      <c r="AB130" s="15">
        <f t="shared" si="198"/>
        <v>0</v>
      </c>
      <c r="AC130" s="15">
        <f t="shared" si="198"/>
        <v>0</v>
      </c>
      <c r="AD130" s="15">
        <f t="shared" si="198"/>
        <v>0</v>
      </c>
      <c r="AE130" s="15">
        <f t="shared" si="198"/>
        <v>0</v>
      </c>
      <c r="AF130" s="15">
        <f t="shared" si="198"/>
        <v>0</v>
      </c>
      <c r="AG130" s="15">
        <f t="shared" si="198"/>
        <v>0</v>
      </c>
      <c r="AH130" s="15">
        <f t="shared" ref="AH130:BM130" si="199">IF(AH$63=$A130,(COHORT_SIZE*(1+COHORT_PCT_INCREASE)^DATEDIF($A$64,AH$63,"M")),IF(AH$63&gt;$A130,MAX(COHORT_FLOOR,AG130*MONTHLY_USER_PCT_LOSS), 0))</f>
        <v>0</v>
      </c>
      <c r="AI130" s="15">
        <f t="shared" si="199"/>
        <v>0</v>
      </c>
      <c r="AJ130" s="15">
        <f t="shared" si="199"/>
        <v>0</v>
      </c>
      <c r="AK130" s="15">
        <f t="shared" si="199"/>
        <v>0</v>
      </c>
      <c r="AL130" s="15">
        <f t="shared" si="199"/>
        <v>0</v>
      </c>
      <c r="AM130" s="15">
        <f t="shared" si="199"/>
        <v>0</v>
      </c>
      <c r="AN130" s="15">
        <f t="shared" si="199"/>
        <v>0</v>
      </c>
      <c r="AO130" s="15">
        <f t="shared" si="199"/>
        <v>0</v>
      </c>
      <c r="AP130" s="15">
        <f t="shared" si="199"/>
        <v>0</v>
      </c>
      <c r="AQ130" s="15">
        <f t="shared" si="199"/>
        <v>0</v>
      </c>
      <c r="AR130" s="15">
        <f t="shared" si="199"/>
        <v>0</v>
      </c>
      <c r="AS130" s="15">
        <f t="shared" si="199"/>
        <v>0</v>
      </c>
      <c r="AT130" s="15">
        <f t="shared" si="199"/>
        <v>0</v>
      </c>
      <c r="AU130" s="15">
        <f t="shared" si="199"/>
        <v>0</v>
      </c>
      <c r="AV130" s="15">
        <f t="shared" si="199"/>
        <v>0</v>
      </c>
      <c r="AW130" s="15">
        <f t="shared" si="199"/>
        <v>0</v>
      </c>
      <c r="AX130" s="15">
        <f t="shared" si="199"/>
        <v>0</v>
      </c>
      <c r="AY130" s="15">
        <f t="shared" si="199"/>
        <v>0</v>
      </c>
      <c r="AZ130" s="15">
        <f t="shared" si="199"/>
        <v>0</v>
      </c>
      <c r="BA130" s="15">
        <f t="shared" si="199"/>
        <v>0</v>
      </c>
      <c r="BB130" s="15">
        <f t="shared" si="199"/>
        <v>0</v>
      </c>
      <c r="BC130" s="15">
        <f t="shared" si="199"/>
        <v>0</v>
      </c>
      <c r="BD130" s="15">
        <f t="shared" si="199"/>
        <v>0</v>
      </c>
      <c r="BE130" s="15">
        <f t="shared" si="199"/>
        <v>0</v>
      </c>
      <c r="BF130" s="15">
        <f t="shared" si="199"/>
        <v>0</v>
      </c>
      <c r="BG130" s="15">
        <f t="shared" si="199"/>
        <v>0</v>
      </c>
      <c r="BH130" s="15">
        <f t="shared" si="199"/>
        <v>0</v>
      </c>
      <c r="BI130" s="15">
        <f t="shared" si="199"/>
        <v>0</v>
      </c>
      <c r="BJ130" s="15">
        <f t="shared" si="199"/>
        <v>0</v>
      </c>
      <c r="BK130" s="15">
        <f t="shared" si="199"/>
        <v>0</v>
      </c>
      <c r="BL130" s="15">
        <f t="shared" si="199"/>
        <v>0</v>
      </c>
      <c r="BM130" s="15">
        <f t="shared" si="199"/>
        <v>0</v>
      </c>
      <c r="BN130" s="15">
        <f t="shared" ref="BN130:CG130" si="200">IF(BN$63=$A130,(COHORT_SIZE*(1+COHORT_PCT_INCREASE)^DATEDIF($A$64,BN$63,"M")),IF(BN$63&gt;$A130,MAX(COHORT_FLOOR,BM130*MONTHLY_USER_PCT_LOSS), 0))</f>
        <v>0</v>
      </c>
      <c r="BO130" s="15">
        <f t="shared" si="200"/>
        <v>0</v>
      </c>
      <c r="BP130" s="15">
        <f t="shared" si="200"/>
        <v>1000</v>
      </c>
      <c r="BQ130" s="15">
        <f t="shared" si="200"/>
        <v>930</v>
      </c>
      <c r="BR130" s="15">
        <f t="shared" si="200"/>
        <v>864.90000000000009</v>
      </c>
      <c r="BS130" s="15">
        <f t="shared" si="200"/>
        <v>804.35700000000008</v>
      </c>
      <c r="BT130" s="15">
        <f t="shared" si="200"/>
        <v>748.05201000000011</v>
      </c>
      <c r="BU130" s="15">
        <f t="shared" si="200"/>
        <v>695.68836930000009</v>
      </c>
      <c r="BV130" s="15">
        <f t="shared" si="200"/>
        <v>646.99018344900014</v>
      </c>
      <c r="BW130" s="15">
        <f t="shared" si="200"/>
        <v>601.70087060757021</v>
      </c>
      <c r="BX130" s="15">
        <f t="shared" si="200"/>
        <v>559.58180966504028</v>
      </c>
      <c r="BY130" s="15">
        <f t="shared" si="200"/>
        <v>520.41108298848746</v>
      </c>
      <c r="BZ130" s="15">
        <f t="shared" si="200"/>
        <v>500</v>
      </c>
      <c r="CA130" s="15">
        <f t="shared" si="200"/>
        <v>500</v>
      </c>
      <c r="CB130" s="15">
        <f t="shared" si="200"/>
        <v>500</v>
      </c>
      <c r="CC130" s="15">
        <f t="shared" si="200"/>
        <v>500</v>
      </c>
      <c r="CD130" s="15">
        <f t="shared" si="200"/>
        <v>500</v>
      </c>
      <c r="CE130" s="15">
        <f t="shared" si="200"/>
        <v>500</v>
      </c>
      <c r="CF130" s="15">
        <f t="shared" si="200"/>
        <v>500</v>
      </c>
      <c r="CG130" s="15">
        <f t="shared" si="200"/>
        <v>500</v>
      </c>
      <c r="CH130" s="7"/>
    </row>
    <row r="131" spans="1:86" ht="15.75" customHeight="1" x14ac:dyDescent="0.15">
      <c r="A131" s="4">
        <v>44409</v>
      </c>
      <c r="B131" s="15">
        <f t="shared" ref="B131:AG131" si="201">IF(B$63=$A131,(COHORT_SIZE*(1+COHORT_PCT_INCREASE)^DATEDIF($A$64,B$63,"M")),IF(B$63&gt;$A131,MAX(COHORT_FLOOR,A131*MONTHLY_USER_PCT_LOSS), 0))</f>
        <v>0</v>
      </c>
      <c r="C131" s="15">
        <f t="shared" si="201"/>
        <v>0</v>
      </c>
      <c r="D131" s="15">
        <f t="shared" si="201"/>
        <v>0</v>
      </c>
      <c r="E131" s="15">
        <f t="shared" si="201"/>
        <v>0</v>
      </c>
      <c r="F131" s="15">
        <f t="shared" si="201"/>
        <v>0</v>
      </c>
      <c r="G131" s="15">
        <f t="shared" si="201"/>
        <v>0</v>
      </c>
      <c r="H131" s="15">
        <f t="shared" si="201"/>
        <v>0</v>
      </c>
      <c r="I131" s="15">
        <f t="shared" si="201"/>
        <v>0</v>
      </c>
      <c r="J131" s="15">
        <f t="shared" si="201"/>
        <v>0</v>
      </c>
      <c r="K131" s="15">
        <f t="shared" si="201"/>
        <v>0</v>
      </c>
      <c r="L131" s="15">
        <f t="shared" si="201"/>
        <v>0</v>
      </c>
      <c r="M131" s="15">
        <f t="shared" si="201"/>
        <v>0</v>
      </c>
      <c r="N131" s="15">
        <f t="shared" si="201"/>
        <v>0</v>
      </c>
      <c r="O131" s="15">
        <f t="shared" si="201"/>
        <v>0</v>
      </c>
      <c r="P131" s="15">
        <f t="shared" si="201"/>
        <v>0</v>
      </c>
      <c r="Q131" s="15">
        <f t="shared" si="201"/>
        <v>0</v>
      </c>
      <c r="R131" s="15">
        <f t="shared" si="201"/>
        <v>0</v>
      </c>
      <c r="S131" s="15">
        <f t="shared" si="201"/>
        <v>0</v>
      </c>
      <c r="T131" s="15">
        <f t="shared" si="201"/>
        <v>0</v>
      </c>
      <c r="U131" s="15">
        <f t="shared" si="201"/>
        <v>0</v>
      </c>
      <c r="V131" s="15">
        <f t="shared" si="201"/>
        <v>0</v>
      </c>
      <c r="W131" s="15">
        <f t="shared" si="201"/>
        <v>0</v>
      </c>
      <c r="X131" s="15">
        <f t="shared" si="201"/>
        <v>0</v>
      </c>
      <c r="Y131" s="15">
        <f t="shared" si="201"/>
        <v>0</v>
      </c>
      <c r="Z131" s="15">
        <f t="shared" si="201"/>
        <v>0</v>
      </c>
      <c r="AA131" s="15">
        <f t="shared" si="201"/>
        <v>0</v>
      </c>
      <c r="AB131" s="15">
        <f t="shared" si="201"/>
        <v>0</v>
      </c>
      <c r="AC131" s="15">
        <f t="shared" si="201"/>
        <v>0</v>
      </c>
      <c r="AD131" s="15">
        <f t="shared" si="201"/>
        <v>0</v>
      </c>
      <c r="AE131" s="15">
        <f t="shared" si="201"/>
        <v>0</v>
      </c>
      <c r="AF131" s="15">
        <f t="shared" si="201"/>
        <v>0</v>
      </c>
      <c r="AG131" s="15">
        <f t="shared" si="201"/>
        <v>0</v>
      </c>
      <c r="AH131" s="15">
        <f t="shared" ref="AH131:BM131" si="202">IF(AH$63=$A131,(COHORT_SIZE*(1+COHORT_PCT_INCREASE)^DATEDIF($A$64,AH$63,"M")),IF(AH$63&gt;$A131,MAX(COHORT_FLOOR,AG131*MONTHLY_USER_PCT_LOSS), 0))</f>
        <v>0</v>
      </c>
      <c r="AI131" s="15">
        <f t="shared" si="202"/>
        <v>0</v>
      </c>
      <c r="AJ131" s="15">
        <f t="shared" si="202"/>
        <v>0</v>
      </c>
      <c r="AK131" s="15">
        <f t="shared" si="202"/>
        <v>0</v>
      </c>
      <c r="AL131" s="15">
        <f t="shared" si="202"/>
        <v>0</v>
      </c>
      <c r="AM131" s="15">
        <f t="shared" si="202"/>
        <v>0</v>
      </c>
      <c r="AN131" s="15">
        <f t="shared" si="202"/>
        <v>0</v>
      </c>
      <c r="AO131" s="15">
        <f t="shared" si="202"/>
        <v>0</v>
      </c>
      <c r="AP131" s="15">
        <f t="shared" si="202"/>
        <v>0</v>
      </c>
      <c r="AQ131" s="15">
        <f t="shared" si="202"/>
        <v>0</v>
      </c>
      <c r="AR131" s="15">
        <f t="shared" si="202"/>
        <v>0</v>
      </c>
      <c r="AS131" s="15">
        <f t="shared" si="202"/>
        <v>0</v>
      </c>
      <c r="AT131" s="15">
        <f t="shared" si="202"/>
        <v>0</v>
      </c>
      <c r="AU131" s="15">
        <f t="shared" si="202"/>
        <v>0</v>
      </c>
      <c r="AV131" s="15">
        <f t="shared" si="202"/>
        <v>0</v>
      </c>
      <c r="AW131" s="15">
        <f t="shared" si="202"/>
        <v>0</v>
      </c>
      <c r="AX131" s="15">
        <f t="shared" si="202"/>
        <v>0</v>
      </c>
      <c r="AY131" s="15">
        <f t="shared" si="202"/>
        <v>0</v>
      </c>
      <c r="AZ131" s="15">
        <f t="shared" si="202"/>
        <v>0</v>
      </c>
      <c r="BA131" s="15">
        <f t="shared" si="202"/>
        <v>0</v>
      </c>
      <c r="BB131" s="15">
        <f t="shared" si="202"/>
        <v>0</v>
      </c>
      <c r="BC131" s="15">
        <f t="shared" si="202"/>
        <v>0</v>
      </c>
      <c r="BD131" s="15">
        <f t="shared" si="202"/>
        <v>0</v>
      </c>
      <c r="BE131" s="15">
        <f t="shared" si="202"/>
        <v>0</v>
      </c>
      <c r="BF131" s="15">
        <f t="shared" si="202"/>
        <v>0</v>
      </c>
      <c r="BG131" s="15">
        <f t="shared" si="202"/>
        <v>0</v>
      </c>
      <c r="BH131" s="15">
        <f t="shared" si="202"/>
        <v>0</v>
      </c>
      <c r="BI131" s="15">
        <f t="shared" si="202"/>
        <v>0</v>
      </c>
      <c r="BJ131" s="15">
        <f t="shared" si="202"/>
        <v>0</v>
      </c>
      <c r="BK131" s="15">
        <f t="shared" si="202"/>
        <v>0</v>
      </c>
      <c r="BL131" s="15">
        <f t="shared" si="202"/>
        <v>0</v>
      </c>
      <c r="BM131" s="15">
        <f t="shared" si="202"/>
        <v>0</v>
      </c>
      <c r="BN131" s="15">
        <f t="shared" ref="BN131:CG131" si="203">IF(BN$63=$A131,(COHORT_SIZE*(1+COHORT_PCT_INCREASE)^DATEDIF($A$64,BN$63,"M")),IF(BN$63&gt;$A131,MAX(COHORT_FLOOR,BM131*MONTHLY_USER_PCT_LOSS), 0))</f>
        <v>0</v>
      </c>
      <c r="BO131" s="15">
        <f t="shared" si="203"/>
        <v>0</v>
      </c>
      <c r="BP131" s="15">
        <f t="shared" si="203"/>
        <v>0</v>
      </c>
      <c r="BQ131" s="15">
        <f t="shared" si="203"/>
        <v>1000</v>
      </c>
      <c r="BR131" s="15">
        <f t="shared" si="203"/>
        <v>930</v>
      </c>
      <c r="BS131" s="15">
        <f t="shared" si="203"/>
        <v>864.90000000000009</v>
      </c>
      <c r="BT131" s="15">
        <f t="shared" si="203"/>
        <v>804.35700000000008</v>
      </c>
      <c r="BU131" s="15">
        <f t="shared" si="203"/>
        <v>748.05201000000011</v>
      </c>
      <c r="BV131" s="15">
        <f t="shared" si="203"/>
        <v>695.68836930000009</v>
      </c>
      <c r="BW131" s="15">
        <f t="shared" si="203"/>
        <v>646.99018344900014</v>
      </c>
      <c r="BX131" s="15">
        <f t="shared" si="203"/>
        <v>601.70087060757021</v>
      </c>
      <c r="BY131" s="15">
        <f t="shared" si="203"/>
        <v>559.58180966504028</v>
      </c>
      <c r="BZ131" s="15">
        <f t="shared" si="203"/>
        <v>520.41108298848746</v>
      </c>
      <c r="CA131" s="15">
        <f t="shared" si="203"/>
        <v>500</v>
      </c>
      <c r="CB131" s="15">
        <f t="shared" si="203"/>
        <v>500</v>
      </c>
      <c r="CC131" s="15">
        <f t="shared" si="203"/>
        <v>500</v>
      </c>
      <c r="CD131" s="15">
        <f t="shared" si="203"/>
        <v>500</v>
      </c>
      <c r="CE131" s="15">
        <f t="shared" si="203"/>
        <v>500</v>
      </c>
      <c r="CF131" s="15">
        <f t="shared" si="203"/>
        <v>500</v>
      </c>
      <c r="CG131" s="15">
        <f t="shared" si="203"/>
        <v>500</v>
      </c>
      <c r="CH131" s="7"/>
    </row>
    <row r="132" spans="1:86" ht="15.75" customHeight="1" x14ac:dyDescent="0.15">
      <c r="A132" s="4">
        <v>44440</v>
      </c>
      <c r="B132" s="15">
        <f t="shared" ref="B132:AG132" si="204">IF(B$63=$A132,(COHORT_SIZE*(1+COHORT_PCT_INCREASE)^DATEDIF($A$64,B$63,"M")),IF(B$63&gt;$A132,MAX(COHORT_FLOOR,A132*MONTHLY_USER_PCT_LOSS), 0))</f>
        <v>0</v>
      </c>
      <c r="C132" s="15">
        <f t="shared" si="204"/>
        <v>0</v>
      </c>
      <c r="D132" s="15">
        <f t="shared" si="204"/>
        <v>0</v>
      </c>
      <c r="E132" s="15">
        <f t="shared" si="204"/>
        <v>0</v>
      </c>
      <c r="F132" s="15">
        <f t="shared" si="204"/>
        <v>0</v>
      </c>
      <c r="G132" s="15">
        <f t="shared" si="204"/>
        <v>0</v>
      </c>
      <c r="H132" s="15">
        <f t="shared" si="204"/>
        <v>0</v>
      </c>
      <c r="I132" s="15">
        <f t="shared" si="204"/>
        <v>0</v>
      </c>
      <c r="J132" s="15">
        <f t="shared" si="204"/>
        <v>0</v>
      </c>
      <c r="K132" s="15">
        <f t="shared" si="204"/>
        <v>0</v>
      </c>
      <c r="L132" s="15">
        <f t="shared" si="204"/>
        <v>0</v>
      </c>
      <c r="M132" s="15">
        <f t="shared" si="204"/>
        <v>0</v>
      </c>
      <c r="N132" s="15">
        <f t="shared" si="204"/>
        <v>0</v>
      </c>
      <c r="O132" s="15">
        <f t="shared" si="204"/>
        <v>0</v>
      </c>
      <c r="P132" s="15">
        <f t="shared" si="204"/>
        <v>0</v>
      </c>
      <c r="Q132" s="15">
        <f t="shared" si="204"/>
        <v>0</v>
      </c>
      <c r="R132" s="15">
        <f t="shared" si="204"/>
        <v>0</v>
      </c>
      <c r="S132" s="15">
        <f t="shared" si="204"/>
        <v>0</v>
      </c>
      <c r="T132" s="15">
        <f t="shared" si="204"/>
        <v>0</v>
      </c>
      <c r="U132" s="15">
        <f t="shared" si="204"/>
        <v>0</v>
      </c>
      <c r="V132" s="15">
        <f t="shared" si="204"/>
        <v>0</v>
      </c>
      <c r="W132" s="15">
        <f t="shared" si="204"/>
        <v>0</v>
      </c>
      <c r="X132" s="15">
        <f t="shared" si="204"/>
        <v>0</v>
      </c>
      <c r="Y132" s="15">
        <f t="shared" si="204"/>
        <v>0</v>
      </c>
      <c r="Z132" s="15">
        <f t="shared" si="204"/>
        <v>0</v>
      </c>
      <c r="AA132" s="15">
        <f t="shared" si="204"/>
        <v>0</v>
      </c>
      <c r="AB132" s="15">
        <f t="shared" si="204"/>
        <v>0</v>
      </c>
      <c r="AC132" s="15">
        <f t="shared" si="204"/>
        <v>0</v>
      </c>
      <c r="AD132" s="15">
        <f t="shared" si="204"/>
        <v>0</v>
      </c>
      <c r="AE132" s="15">
        <f t="shared" si="204"/>
        <v>0</v>
      </c>
      <c r="AF132" s="15">
        <f t="shared" si="204"/>
        <v>0</v>
      </c>
      <c r="AG132" s="15">
        <f t="shared" si="204"/>
        <v>0</v>
      </c>
      <c r="AH132" s="15">
        <f t="shared" ref="AH132:BM132" si="205">IF(AH$63=$A132,(COHORT_SIZE*(1+COHORT_PCT_INCREASE)^DATEDIF($A$64,AH$63,"M")),IF(AH$63&gt;$A132,MAX(COHORT_FLOOR,AG132*MONTHLY_USER_PCT_LOSS), 0))</f>
        <v>0</v>
      </c>
      <c r="AI132" s="15">
        <f t="shared" si="205"/>
        <v>0</v>
      </c>
      <c r="AJ132" s="15">
        <f t="shared" si="205"/>
        <v>0</v>
      </c>
      <c r="AK132" s="15">
        <f t="shared" si="205"/>
        <v>0</v>
      </c>
      <c r="AL132" s="15">
        <f t="shared" si="205"/>
        <v>0</v>
      </c>
      <c r="AM132" s="15">
        <f t="shared" si="205"/>
        <v>0</v>
      </c>
      <c r="AN132" s="15">
        <f t="shared" si="205"/>
        <v>0</v>
      </c>
      <c r="AO132" s="15">
        <f t="shared" si="205"/>
        <v>0</v>
      </c>
      <c r="AP132" s="15">
        <f t="shared" si="205"/>
        <v>0</v>
      </c>
      <c r="AQ132" s="15">
        <f t="shared" si="205"/>
        <v>0</v>
      </c>
      <c r="AR132" s="15">
        <f t="shared" si="205"/>
        <v>0</v>
      </c>
      <c r="AS132" s="15">
        <f t="shared" si="205"/>
        <v>0</v>
      </c>
      <c r="AT132" s="15">
        <f t="shared" si="205"/>
        <v>0</v>
      </c>
      <c r="AU132" s="15">
        <f t="shared" si="205"/>
        <v>0</v>
      </c>
      <c r="AV132" s="15">
        <f t="shared" si="205"/>
        <v>0</v>
      </c>
      <c r="AW132" s="15">
        <f t="shared" si="205"/>
        <v>0</v>
      </c>
      <c r="AX132" s="15">
        <f t="shared" si="205"/>
        <v>0</v>
      </c>
      <c r="AY132" s="15">
        <f t="shared" si="205"/>
        <v>0</v>
      </c>
      <c r="AZ132" s="15">
        <f t="shared" si="205"/>
        <v>0</v>
      </c>
      <c r="BA132" s="15">
        <f t="shared" si="205"/>
        <v>0</v>
      </c>
      <c r="BB132" s="15">
        <f t="shared" si="205"/>
        <v>0</v>
      </c>
      <c r="BC132" s="15">
        <f t="shared" si="205"/>
        <v>0</v>
      </c>
      <c r="BD132" s="15">
        <f t="shared" si="205"/>
        <v>0</v>
      </c>
      <c r="BE132" s="15">
        <f t="shared" si="205"/>
        <v>0</v>
      </c>
      <c r="BF132" s="15">
        <f t="shared" si="205"/>
        <v>0</v>
      </c>
      <c r="BG132" s="15">
        <f t="shared" si="205"/>
        <v>0</v>
      </c>
      <c r="BH132" s="15">
        <f t="shared" si="205"/>
        <v>0</v>
      </c>
      <c r="BI132" s="15">
        <f t="shared" si="205"/>
        <v>0</v>
      </c>
      <c r="BJ132" s="15">
        <f t="shared" si="205"/>
        <v>0</v>
      </c>
      <c r="BK132" s="15">
        <f t="shared" si="205"/>
        <v>0</v>
      </c>
      <c r="BL132" s="15">
        <f t="shared" si="205"/>
        <v>0</v>
      </c>
      <c r="BM132" s="15">
        <f t="shared" si="205"/>
        <v>0</v>
      </c>
      <c r="BN132" s="15">
        <f t="shared" ref="BN132:CG132" si="206">IF(BN$63=$A132,(COHORT_SIZE*(1+COHORT_PCT_INCREASE)^DATEDIF($A$64,BN$63,"M")),IF(BN$63&gt;$A132,MAX(COHORT_FLOOR,BM132*MONTHLY_USER_PCT_LOSS), 0))</f>
        <v>0</v>
      </c>
      <c r="BO132" s="15">
        <f t="shared" si="206"/>
        <v>0</v>
      </c>
      <c r="BP132" s="15">
        <f t="shared" si="206"/>
        <v>0</v>
      </c>
      <c r="BQ132" s="15">
        <f t="shared" si="206"/>
        <v>0</v>
      </c>
      <c r="BR132" s="15">
        <f t="shared" si="206"/>
        <v>1000</v>
      </c>
      <c r="BS132" s="15">
        <f t="shared" si="206"/>
        <v>930</v>
      </c>
      <c r="BT132" s="15">
        <f t="shared" si="206"/>
        <v>864.90000000000009</v>
      </c>
      <c r="BU132" s="15">
        <f t="shared" si="206"/>
        <v>804.35700000000008</v>
      </c>
      <c r="BV132" s="15">
        <f t="shared" si="206"/>
        <v>748.05201000000011</v>
      </c>
      <c r="BW132" s="15">
        <f t="shared" si="206"/>
        <v>695.68836930000009</v>
      </c>
      <c r="BX132" s="15">
        <f t="shared" si="206"/>
        <v>646.99018344900014</v>
      </c>
      <c r="BY132" s="15">
        <f t="shared" si="206"/>
        <v>601.70087060757021</v>
      </c>
      <c r="BZ132" s="15">
        <f t="shared" si="206"/>
        <v>559.58180966504028</v>
      </c>
      <c r="CA132" s="15">
        <f t="shared" si="206"/>
        <v>520.41108298848746</v>
      </c>
      <c r="CB132" s="15">
        <f t="shared" si="206"/>
        <v>500</v>
      </c>
      <c r="CC132" s="15">
        <f t="shared" si="206"/>
        <v>500</v>
      </c>
      <c r="CD132" s="15">
        <f t="shared" si="206"/>
        <v>500</v>
      </c>
      <c r="CE132" s="15">
        <f t="shared" si="206"/>
        <v>500</v>
      </c>
      <c r="CF132" s="15">
        <f t="shared" si="206"/>
        <v>500</v>
      </c>
      <c r="CG132" s="15">
        <f t="shared" si="206"/>
        <v>500</v>
      </c>
      <c r="CH132" s="7"/>
    </row>
    <row r="133" spans="1:86" ht="15.75" customHeight="1" x14ac:dyDescent="0.15">
      <c r="A133" s="4">
        <v>44470</v>
      </c>
      <c r="B133" s="15">
        <f t="shared" ref="B133:AG133" si="207">IF(B$63=$A133,(COHORT_SIZE*(1+COHORT_PCT_INCREASE)^DATEDIF($A$64,B$63,"M")),IF(B$63&gt;$A133,MAX(COHORT_FLOOR,A133*MONTHLY_USER_PCT_LOSS), 0))</f>
        <v>0</v>
      </c>
      <c r="C133" s="15">
        <f t="shared" si="207"/>
        <v>0</v>
      </c>
      <c r="D133" s="15">
        <f t="shared" si="207"/>
        <v>0</v>
      </c>
      <c r="E133" s="15">
        <f t="shared" si="207"/>
        <v>0</v>
      </c>
      <c r="F133" s="15">
        <f t="shared" si="207"/>
        <v>0</v>
      </c>
      <c r="G133" s="15">
        <f t="shared" si="207"/>
        <v>0</v>
      </c>
      <c r="H133" s="15">
        <f t="shared" si="207"/>
        <v>0</v>
      </c>
      <c r="I133" s="15">
        <f t="shared" si="207"/>
        <v>0</v>
      </c>
      <c r="J133" s="15">
        <f t="shared" si="207"/>
        <v>0</v>
      </c>
      <c r="K133" s="15">
        <f t="shared" si="207"/>
        <v>0</v>
      </c>
      <c r="L133" s="15">
        <f t="shared" si="207"/>
        <v>0</v>
      </c>
      <c r="M133" s="15">
        <f t="shared" si="207"/>
        <v>0</v>
      </c>
      <c r="N133" s="15">
        <f t="shared" si="207"/>
        <v>0</v>
      </c>
      <c r="O133" s="15">
        <f t="shared" si="207"/>
        <v>0</v>
      </c>
      <c r="P133" s="15">
        <f t="shared" si="207"/>
        <v>0</v>
      </c>
      <c r="Q133" s="15">
        <f t="shared" si="207"/>
        <v>0</v>
      </c>
      <c r="R133" s="15">
        <f t="shared" si="207"/>
        <v>0</v>
      </c>
      <c r="S133" s="15">
        <f t="shared" si="207"/>
        <v>0</v>
      </c>
      <c r="T133" s="15">
        <f t="shared" si="207"/>
        <v>0</v>
      </c>
      <c r="U133" s="15">
        <f t="shared" si="207"/>
        <v>0</v>
      </c>
      <c r="V133" s="15">
        <f t="shared" si="207"/>
        <v>0</v>
      </c>
      <c r="W133" s="15">
        <f t="shared" si="207"/>
        <v>0</v>
      </c>
      <c r="X133" s="15">
        <f t="shared" si="207"/>
        <v>0</v>
      </c>
      <c r="Y133" s="15">
        <f t="shared" si="207"/>
        <v>0</v>
      </c>
      <c r="Z133" s="15">
        <f t="shared" si="207"/>
        <v>0</v>
      </c>
      <c r="AA133" s="15">
        <f t="shared" si="207"/>
        <v>0</v>
      </c>
      <c r="AB133" s="15">
        <f t="shared" si="207"/>
        <v>0</v>
      </c>
      <c r="AC133" s="15">
        <f t="shared" si="207"/>
        <v>0</v>
      </c>
      <c r="AD133" s="15">
        <f t="shared" si="207"/>
        <v>0</v>
      </c>
      <c r="AE133" s="15">
        <f t="shared" si="207"/>
        <v>0</v>
      </c>
      <c r="AF133" s="15">
        <f t="shared" si="207"/>
        <v>0</v>
      </c>
      <c r="AG133" s="15">
        <f t="shared" si="207"/>
        <v>0</v>
      </c>
      <c r="AH133" s="15">
        <f t="shared" ref="AH133:BM133" si="208">IF(AH$63=$A133,(COHORT_SIZE*(1+COHORT_PCT_INCREASE)^DATEDIF($A$64,AH$63,"M")),IF(AH$63&gt;$A133,MAX(COHORT_FLOOR,AG133*MONTHLY_USER_PCT_LOSS), 0))</f>
        <v>0</v>
      </c>
      <c r="AI133" s="15">
        <f t="shared" si="208"/>
        <v>0</v>
      </c>
      <c r="AJ133" s="15">
        <f t="shared" si="208"/>
        <v>0</v>
      </c>
      <c r="AK133" s="15">
        <f t="shared" si="208"/>
        <v>0</v>
      </c>
      <c r="AL133" s="15">
        <f t="shared" si="208"/>
        <v>0</v>
      </c>
      <c r="AM133" s="15">
        <f t="shared" si="208"/>
        <v>0</v>
      </c>
      <c r="AN133" s="15">
        <f t="shared" si="208"/>
        <v>0</v>
      </c>
      <c r="AO133" s="15">
        <f t="shared" si="208"/>
        <v>0</v>
      </c>
      <c r="AP133" s="15">
        <f t="shared" si="208"/>
        <v>0</v>
      </c>
      <c r="AQ133" s="15">
        <f t="shared" si="208"/>
        <v>0</v>
      </c>
      <c r="AR133" s="15">
        <f t="shared" si="208"/>
        <v>0</v>
      </c>
      <c r="AS133" s="15">
        <f t="shared" si="208"/>
        <v>0</v>
      </c>
      <c r="AT133" s="15">
        <f t="shared" si="208"/>
        <v>0</v>
      </c>
      <c r="AU133" s="15">
        <f t="shared" si="208"/>
        <v>0</v>
      </c>
      <c r="AV133" s="15">
        <f t="shared" si="208"/>
        <v>0</v>
      </c>
      <c r="AW133" s="15">
        <f t="shared" si="208"/>
        <v>0</v>
      </c>
      <c r="AX133" s="15">
        <f t="shared" si="208"/>
        <v>0</v>
      </c>
      <c r="AY133" s="15">
        <f t="shared" si="208"/>
        <v>0</v>
      </c>
      <c r="AZ133" s="15">
        <f t="shared" si="208"/>
        <v>0</v>
      </c>
      <c r="BA133" s="15">
        <f t="shared" si="208"/>
        <v>0</v>
      </c>
      <c r="BB133" s="15">
        <f t="shared" si="208"/>
        <v>0</v>
      </c>
      <c r="BC133" s="15">
        <f t="shared" si="208"/>
        <v>0</v>
      </c>
      <c r="BD133" s="15">
        <f t="shared" si="208"/>
        <v>0</v>
      </c>
      <c r="BE133" s="15">
        <f t="shared" si="208"/>
        <v>0</v>
      </c>
      <c r="BF133" s="15">
        <f t="shared" si="208"/>
        <v>0</v>
      </c>
      <c r="BG133" s="15">
        <f t="shared" si="208"/>
        <v>0</v>
      </c>
      <c r="BH133" s="15">
        <f t="shared" si="208"/>
        <v>0</v>
      </c>
      <c r="BI133" s="15">
        <f t="shared" si="208"/>
        <v>0</v>
      </c>
      <c r="BJ133" s="15">
        <f t="shared" si="208"/>
        <v>0</v>
      </c>
      <c r="BK133" s="15">
        <f t="shared" si="208"/>
        <v>0</v>
      </c>
      <c r="BL133" s="15">
        <f t="shared" si="208"/>
        <v>0</v>
      </c>
      <c r="BM133" s="15">
        <f t="shared" si="208"/>
        <v>0</v>
      </c>
      <c r="BN133" s="15">
        <f t="shared" ref="BN133:CG133" si="209">IF(BN$63=$A133,(COHORT_SIZE*(1+COHORT_PCT_INCREASE)^DATEDIF($A$64,BN$63,"M")),IF(BN$63&gt;$A133,MAX(COHORT_FLOOR,BM133*MONTHLY_USER_PCT_LOSS), 0))</f>
        <v>0</v>
      </c>
      <c r="BO133" s="15">
        <f t="shared" si="209"/>
        <v>0</v>
      </c>
      <c r="BP133" s="15">
        <f t="shared" si="209"/>
        <v>0</v>
      </c>
      <c r="BQ133" s="15">
        <f t="shared" si="209"/>
        <v>0</v>
      </c>
      <c r="BR133" s="15">
        <f t="shared" si="209"/>
        <v>0</v>
      </c>
      <c r="BS133" s="15">
        <f t="shared" si="209"/>
        <v>1000</v>
      </c>
      <c r="BT133" s="15">
        <f t="shared" si="209"/>
        <v>930</v>
      </c>
      <c r="BU133" s="15">
        <f t="shared" si="209"/>
        <v>864.90000000000009</v>
      </c>
      <c r="BV133" s="15">
        <f t="shared" si="209"/>
        <v>804.35700000000008</v>
      </c>
      <c r="BW133" s="15">
        <f t="shared" si="209"/>
        <v>748.05201000000011</v>
      </c>
      <c r="BX133" s="15">
        <f t="shared" si="209"/>
        <v>695.68836930000009</v>
      </c>
      <c r="BY133" s="15">
        <f t="shared" si="209"/>
        <v>646.99018344900014</v>
      </c>
      <c r="BZ133" s="15">
        <f t="shared" si="209"/>
        <v>601.70087060757021</v>
      </c>
      <c r="CA133" s="15">
        <f t="shared" si="209"/>
        <v>559.58180966504028</v>
      </c>
      <c r="CB133" s="15">
        <f t="shared" si="209"/>
        <v>520.41108298848746</v>
      </c>
      <c r="CC133" s="15">
        <f t="shared" si="209"/>
        <v>500</v>
      </c>
      <c r="CD133" s="15">
        <f t="shared" si="209"/>
        <v>500</v>
      </c>
      <c r="CE133" s="15">
        <f t="shared" si="209"/>
        <v>500</v>
      </c>
      <c r="CF133" s="15">
        <f t="shared" si="209"/>
        <v>500</v>
      </c>
      <c r="CG133" s="15">
        <f t="shared" si="209"/>
        <v>500</v>
      </c>
      <c r="CH133" s="7"/>
    </row>
    <row r="134" spans="1:86" ht="15.75" customHeight="1" x14ac:dyDescent="0.15">
      <c r="A134" s="4">
        <v>44501</v>
      </c>
      <c r="B134" s="15">
        <f t="shared" ref="B134:AG134" si="210">IF(B$63=$A134,(COHORT_SIZE*(1+COHORT_PCT_INCREASE)^DATEDIF($A$64,B$63,"M")),IF(B$63&gt;$A134,MAX(COHORT_FLOOR,A134*MONTHLY_USER_PCT_LOSS), 0))</f>
        <v>0</v>
      </c>
      <c r="C134" s="15">
        <f t="shared" si="210"/>
        <v>0</v>
      </c>
      <c r="D134" s="15">
        <f t="shared" si="210"/>
        <v>0</v>
      </c>
      <c r="E134" s="15">
        <f t="shared" si="210"/>
        <v>0</v>
      </c>
      <c r="F134" s="15">
        <f t="shared" si="210"/>
        <v>0</v>
      </c>
      <c r="G134" s="15">
        <f t="shared" si="210"/>
        <v>0</v>
      </c>
      <c r="H134" s="15">
        <f t="shared" si="210"/>
        <v>0</v>
      </c>
      <c r="I134" s="15">
        <f t="shared" si="210"/>
        <v>0</v>
      </c>
      <c r="J134" s="15">
        <f t="shared" si="210"/>
        <v>0</v>
      </c>
      <c r="K134" s="15">
        <f t="shared" si="210"/>
        <v>0</v>
      </c>
      <c r="L134" s="15">
        <f t="shared" si="210"/>
        <v>0</v>
      </c>
      <c r="M134" s="15">
        <f t="shared" si="210"/>
        <v>0</v>
      </c>
      <c r="N134" s="15">
        <f t="shared" si="210"/>
        <v>0</v>
      </c>
      <c r="O134" s="15">
        <f t="shared" si="210"/>
        <v>0</v>
      </c>
      <c r="P134" s="15">
        <f t="shared" si="210"/>
        <v>0</v>
      </c>
      <c r="Q134" s="15">
        <f t="shared" si="210"/>
        <v>0</v>
      </c>
      <c r="R134" s="15">
        <f t="shared" si="210"/>
        <v>0</v>
      </c>
      <c r="S134" s="15">
        <f t="shared" si="210"/>
        <v>0</v>
      </c>
      <c r="T134" s="15">
        <f t="shared" si="210"/>
        <v>0</v>
      </c>
      <c r="U134" s="15">
        <f t="shared" si="210"/>
        <v>0</v>
      </c>
      <c r="V134" s="15">
        <f t="shared" si="210"/>
        <v>0</v>
      </c>
      <c r="W134" s="15">
        <f t="shared" si="210"/>
        <v>0</v>
      </c>
      <c r="X134" s="15">
        <f t="shared" si="210"/>
        <v>0</v>
      </c>
      <c r="Y134" s="15">
        <f t="shared" si="210"/>
        <v>0</v>
      </c>
      <c r="Z134" s="15">
        <f t="shared" si="210"/>
        <v>0</v>
      </c>
      <c r="AA134" s="15">
        <f t="shared" si="210"/>
        <v>0</v>
      </c>
      <c r="AB134" s="15">
        <f t="shared" si="210"/>
        <v>0</v>
      </c>
      <c r="AC134" s="15">
        <f t="shared" si="210"/>
        <v>0</v>
      </c>
      <c r="AD134" s="15">
        <f t="shared" si="210"/>
        <v>0</v>
      </c>
      <c r="AE134" s="15">
        <f t="shared" si="210"/>
        <v>0</v>
      </c>
      <c r="AF134" s="15">
        <f t="shared" si="210"/>
        <v>0</v>
      </c>
      <c r="AG134" s="15">
        <f t="shared" si="210"/>
        <v>0</v>
      </c>
      <c r="AH134" s="15">
        <f t="shared" ref="AH134:BM134" si="211">IF(AH$63=$A134,(COHORT_SIZE*(1+COHORT_PCT_INCREASE)^DATEDIF($A$64,AH$63,"M")),IF(AH$63&gt;$A134,MAX(COHORT_FLOOR,AG134*MONTHLY_USER_PCT_LOSS), 0))</f>
        <v>0</v>
      </c>
      <c r="AI134" s="15">
        <f t="shared" si="211"/>
        <v>0</v>
      </c>
      <c r="AJ134" s="15">
        <f t="shared" si="211"/>
        <v>0</v>
      </c>
      <c r="AK134" s="15">
        <f t="shared" si="211"/>
        <v>0</v>
      </c>
      <c r="AL134" s="15">
        <f t="shared" si="211"/>
        <v>0</v>
      </c>
      <c r="AM134" s="15">
        <f t="shared" si="211"/>
        <v>0</v>
      </c>
      <c r="AN134" s="15">
        <f t="shared" si="211"/>
        <v>0</v>
      </c>
      <c r="AO134" s="15">
        <f t="shared" si="211"/>
        <v>0</v>
      </c>
      <c r="AP134" s="15">
        <f t="shared" si="211"/>
        <v>0</v>
      </c>
      <c r="AQ134" s="15">
        <f t="shared" si="211"/>
        <v>0</v>
      </c>
      <c r="AR134" s="15">
        <f t="shared" si="211"/>
        <v>0</v>
      </c>
      <c r="AS134" s="15">
        <f t="shared" si="211"/>
        <v>0</v>
      </c>
      <c r="AT134" s="15">
        <f t="shared" si="211"/>
        <v>0</v>
      </c>
      <c r="AU134" s="15">
        <f t="shared" si="211"/>
        <v>0</v>
      </c>
      <c r="AV134" s="15">
        <f t="shared" si="211"/>
        <v>0</v>
      </c>
      <c r="AW134" s="15">
        <f t="shared" si="211"/>
        <v>0</v>
      </c>
      <c r="AX134" s="15">
        <f t="shared" si="211"/>
        <v>0</v>
      </c>
      <c r="AY134" s="15">
        <f t="shared" si="211"/>
        <v>0</v>
      </c>
      <c r="AZ134" s="15">
        <f t="shared" si="211"/>
        <v>0</v>
      </c>
      <c r="BA134" s="15">
        <f t="shared" si="211"/>
        <v>0</v>
      </c>
      <c r="BB134" s="15">
        <f t="shared" si="211"/>
        <v>0</v>
      </c>
      <c r="BC134" s="15">
        <f t="shared" si="211"/>
        <v>0</v>
      </c>
      <c r="BD134" s="15">
        <f t="shared" si="211"/>
        <v>0</v>
      </c>
      <c r="BE134" s="15">
        <f t="shared" si="211"/>
        <v>0</v>
      </c>
      <c r="BF134" s="15">
        <f t="shared" si="211"/>
        <v>0</v>
      </c>
      <c r="BG134" s="15">
        <f t="shared" si="211"/>
        <v>0</v>
      </c>
      <c r="BH134" s="15">
        <f t="shared" si="211"/>
        <v>0</v>
      </c>
      <c r="BI134" s="15">
        <f t="shared" si="211"/>
        <v>0</v>
      </c>
      <c r="BJ134" s="15">
        <f t="shared" si="211"/>
        <v>0</v>
      </c>
      <c r="BK134" s="15">
        <f t="shared" si="211"/>
        <v>0</v>
      </c>
      <c r="BL134" s="15">
        <f t="shared" si="211"/>
        <v>0</v>
      </c>
      <c r="BM134" s="15">
        <f t="shared" si="211"/>
        <v>0</v>
      </c>
      <c r="BN134" s="15">
        <f t="shared" ref="BN134:CG134" si="212">IF(BN$63=$A134,(COHORT_SIZE*(1+COHORT_PCT_INCREASE)^DATEDIF($A$64,BN$63,"M")),IF(BN$63&gt;$A134,MAX(COHORT_FLOOR,BM134*MONTHLY_USER_PCT_LOSS), 0))</f>
        <v>0</v>
      </c>
      <c r="BO134" s="15">
        <f t="shared" si="212"/>
        <v>0</v>
      </c>
      <c r="BP134" s="15">
        <f t="shared" si="212"/>
        <v>0</v>
      </c>
      <c r="BQ134" s="15">
        <f t="shared" si="212"/>
        <v>0</v>
      </c>
      <c r="BR134" s="15">
        <f t="shared" si="212"/>
        <v>0</v>
      </c>
      <c r="BS134" s="15">
        <f t="shared" si="212"/>
        <v>0</v>
      </c>
      <c r="BT134" s="15">
        <f t="shared" si="212"/>
        <v>1000</v>
      </c>
      <c r="BU134" s="15">
        <f t="shared" si="212"/>
        <v>930</v>
      </c>
      <c r="BV134" s="15">
        <f t="shared" si="212"/>
        <v>864.90000000000009</v>
      </c>
      <c r="BW134" s="15">
        <f t="shared" si="212"/>
        <v>804.35700000000008</v>
      </c>
      <c r="BX134" s="15">
        <f t="shared" si="212"/>
        <v>748.05201000000011</v>
      </c>
      <c r="BY134" s="15">
        <f t="shared" si="212"/>
        <v>695.68836930000009</v>
      </c>
      <c r="BZ134" s="15">
        <f t="shared" si="212"/>
        <v>646.99018344900014</v>
      </c>
      <c r="CA134" s="15">
        <f t="shared" si="212"/>
        <v>601.70087060757021</v>
      </c>
      <c r="CB134" s="15">
        <f t="shared" si="212"/>
        <v>559.58180966504028</v>
      </c>
      <c r="CC134" s="15">
        <f t="shared" si="212"/>
        <v>520.41108298848746</v>
      </c>
      <c r="CD134" s="15">
        <f t="shared" si="212"/>
        <v>500</v>
      </c>
      <c r="CE134" s="15">
        <f t="shared" si="212"/>
        <v>500</v>
      </c>
      <c r="CF134" s="15">
        <f t="shared" si="212"/>
        <v>500</v>
      </c>
      <c r="CG134" s="15">
        <f t="shared" si="212"/>
        <v>500</v>
      </c>
      <c r="CH134" s="7"/>
    </row>
    <row r="135" spans="1:86" ht="15.75" customHeight="1" x14ac:dyDescent="0.15">
      <c r="A135" s="4">
        <v>44531</v>
      </c>
      <c r="B135" s="15">
        <f t="shared" ref="B135:AG135" si="213">IF(B$63=$A135,(COHORT_SIZE*(1+COHORT_PCT_INCREASE)^DATEDIF($A$64,B$63,"M")),IF(B$63&gt;$A135,MAX(COHORT_FLOOR,A135*MONTHLY_USER_PCT_LOSS), 0))</f>
        <v>0</v>
      </c>
      <c r="C135" s="15">
        <f t="shared" si="213"/>
        <v>0</v>
      </c>
      <c r="D135" s="15">
        <f t="shared" si="213"/>
        <v>0</v>
      </c>
      <c r="E135" s="15">
        <f t="shared" si="213"/>
        <v>0</v>
      </c>
      <c r="F135" s="15">
        <f t="shared" si="213"/>
        <v>0</v>
      </c>
      <c r="G135" s="15">
        <f t="shared" si="213"/>
        <v>0</v>
      </c>
      <c r="H135" s="15">
        <f t="shared" si="213"/>
        <v>0</v>
      </c>
      <c r="I135" s="15">
        <f t="shared" si="213"/>
        <v>0</v>
      </c>
      <c r="J135" s="15">
        <f t="shared" si="213"/>
        <v>0</v>
      </c>
      <c r="K135" s="15">
        <f t="shared" si="213"/>
        <v>0</v>
      </c>
      <c r="L135" s="15">
        <f t="shared" si="213"/>
        <v>0</v>
      </c>
      <c r="M135" s="15">
        <f t="shared" si="213"/>
        <v>0</v>
      </c>
      <c r="N135" s="15">
        <f t="shared" si="213"/>
        <v>0</v>
      </c>
      <c r="O135" s="15">
        <f t="shared" si="213"/>
        <v>0</v>
      </c>
      <c r="P135" s="15">
        <f t="shared" si="213"/>
        <v>0</v>
      </c>
      <c r="Q135" s="15">
        <f t="shared" si="213"/>
        <v>0</v>
      </c>
      <c r="R135" s="15">
        <f t="shared" si="213"/>
        <v>0</v>
      </c>
      <c r="S135" s="15">
        <f t="shared" si="213"/>
        <v>0</v>
      </c>
      <c r="T135" s="15">
        <f t="shared" si="213"/>
        <v>0</v>
      </c>
      <c r="U135" s="15">
        <f t="shared" si="213"/>
        <v>0</v>
      </c>
      <c r="V135" s="15">
        <f t="shared" si="213"/>
        <v>0</v>
      </c>
      <c r="W135" s="15">
        <f t="shared" si="213"/>
        <v>0</v>
      </c>
      <c r="X135" s="15">
        <f t="shared" si="213"/>
        <v>0</v>
      </c>
      <c r="Y135" s="15">
        <f t="shared" si="213"/>
        <v>0</v>
      </c>
      <c r="Z135" s="15">
        <f t="shared" si="213"/>
        <v>0</v>
      </c>
      <c r="AA135" s="15">
        <f t="shared" si="213"/>
        <v>0</v>
      </c>
      <c r="AB135" s="15">
        <f t="shared" si="213"/>
        <v>0</v>
      </c>
      <c r="AC135" s="15">
        <f t="shared" si="213"/>
        <v>0</v>
      </c>
      <c r="AD135" s="15">
        <f t="shared" si="213"/>
        <v>0</v>
      </c>
      <c r="AE135" s="15">
        <f t="shared" si="213"/>
        <v>0</v>
      </c>
      <c r="AF135" s="15">
        <f t="shared" si="213"/>
        <v>0</v>
      </c>
      <c r="AG135" s="15">
        <f t="shared" si="213"/>
        <v>0</v>
      </c>
      <c r="AH135" s="15">
        <f t="shared" ref="AH135:BM135" si="214">IF(AH$63=$A135,(COHORT_SIZE*(1+COHORT_PCT_INCREASE)^DATEDIF($A$64,AH$63,"M")),IF(AH$63&gt;$A135,MAX(COHORT_FLOOR,AG135*MONTHLY_USER_PCT_LOSS), 0))</f>
        <v>0</v>
      </c>
      <c r="AI135" s="15">
        <f t="shared" si="214"/>
        <v>0</v>
      </c>
      <c r="AJ135" s="15">
        <f t="shared" si="214"/>
        <v>0</v>
      </c>
      <c r="AK135" s="15">
        <f t="shared" si="214"/>
        <v>0</v>
      </c>
      <c r="AL135" s="15">
        <f t="shared" si="214"/>
        <v>0</v>
      </c>
      <c r="AM135" s="15">
        <f t="shared" si="214"/>
        <v>0</v>
      </c>
      <c r="AN135" s="15">
        <f t="shared" si="214"/>
        <v>0</v>
      </c>
      <c r="AO135" s="15">
        <f t="shared" si="214"/>
        <v>0</v>
      </c>
      <c r="AP135" s="15">
        <f t="shared" si="214"/>
        <v>0</v>
      </c>
      <c r="AQ135" s="15">
        <f t="shared" si="214"/>
        <v>0</v>
      </c>
      <c r="AR135" s="15">
        <f t="shared" si="214"/>
        <v>0</v>
      </c>
      <c r="AS135" s="15">
        <f t="shared" si="214"/>
        <v>0</v>
      </c>
      <c r="AT135" s="15">
        <f t="shared" si="214"/>
        <v>0</v>
      </c>
      <c r="AU135" s="15">
        <f t="shared" si="214"/>
        <v>0</v>
      </c>
      <c r="AV135" s="15">
        <f t="shared" si="214"/>
        <v>0</v>
      </c>
      <c r="AW135" s="15">
        <f t="shared" si="214"/>
        <v>0</v>
      </c>
      <c r="AX135" s="15">
        <f t="shared" si="214"/>
        <v>0</v>
      </c>
      <c r="AY135" s="15">
        <f t="shared" si="214"/>
        <v>0</v>
      </c>
      <c r="AZ135" s="15">
        <f t="shared" si="214"/>
        <v>0</v>
      </c>
      <c r="BA135" s="15">
        <f t="shared" si="214"/>
        <v>0</v>
      </c>
      <c r="BB135" s="15">
        <f t="shared" si="214"/>
        <v>0</v>
      </c>
      <c r="BC135" s="15">
        <f t="shared" si="214"/>
        <v>0</v>
      </c>
      <c r="BD135" s="15">
        <f t="shared" si="214"/>
        <v>0</v>
      </c>
      <c r="BE135" s="15">
        <f t="shared" si="214"/>
        <v>0</v>
      </c>
      <c r="BF135" s="15">
        <f t="shared" si="214"/>
        <v>0</v>
      </c>
      <c r="BG135" s="15">
        <f t="shared" si="214"/>
        <v>0</v>
      </c>
      <c r="BH135" s="15">
        <f t="shared" si="214"/>
        <v>0</v>
      </c>
      <c r="BI135" s="15">
        <f t="shared" si="214"/>
        <v>0</v>
      </c>
      <c r="BJ135" s="15">
        <f t="shared" si="214"/>
        <v>0</v>
      </c>
      <c r="BK135" s="15">
        <f t="shared" si="214"/>
        <v>0</v>
      </c>
      <c r="BL135" s="15">
        <f t="shared" si="214"/>
        <v>0</v>
      </c>
      <c r="BM135" s="15">
        <f t="shared" si="214"/>
        <v>0</v>
      </c>
      <c r="BN135" s="15">
        <f t="shared" ref="BN135:CG135" si="215">IF(BN$63=$A135,(COHORT_SIZE*(1+COHORT_PCT_INCREASE)^DATEDIF($A$64,BN$63,"M")),IF(BN$63&gt;$A135,MAX(COHORT_FLOOR,BM135*MONTHLY_USER_PCT_LOSS), 0))</f>
        <v>0</v>
      </c>
      <c r="BO135" s="15">
        <f t="shared" si="215"/>
        <v>0</v>
      </c>
      <c r="BP135" s="15">
        <f t="shared" si="215"/>
        <v>0</v>
      </c>
      <c r="BQ135" s="15">
        <f t="shared" si="215"/>
        <v>0</v>
      </c>
      <c r="BR135" s="15">
        <f t="shared" si="215"/>
        <v>0</v>
      </c>
      <c r="BS135" s="15">
        <f t="shared" si="215"/>
        <v>0</v>
      </c>
      <c r="BT135" s="15">
        <f t="shared" si="215"/>
        <v>0</v>
      </c>
      <c r="BU135" s="15">
        <f t="shared" si="215"/>
        <v>1000</v>
      </c>
      <c r="BV135" s="15">
        <f t="shared" si="215"/>
        <v>930</v>
      </c>
      <c r="BW135" s="15">
        <f t="shared" si="215"/>
        <v>864.90000000000009</v>
      </c>
      <c r="BX135" s="15">
        <f t="shared" si="215"/>
        <v>804.35700000000008</v>
      </c>
      <c r="BY135" s="15">
        <f t="shared" si="215"/>
        <v>748.05201000000011</v>
      </c>
      <c r="BZ135" s="15">
        <f t="shared" si="215"/>
        <v>695.68836930000009</v>
      </c>
      <c r="CA135" s="15">
        <f t="shared" si="215"/>
        <v>646.99018344900014</v>
      </c>
      <c r="CB135" s="15">
        <f t="shared" si="215"/>
        <v>601.70087060757021</v>
      </c>
      <c r="CC135" s="15">
        <f t="shared" si="215"/>
        <v>559.58180966504028</v>
      </c>
      <c r="CD135" s="15">
        <f t="shared" si="215"/>
        <v>520.41108298848746</v>
      </c>
      <c r="CE135" s="15">
        <f t="shared" si="215"/>
        <v>500</v>
      </c>
      <c r="CF135" s="15">
        <f t="shared" si="215"/>
        <v>500</v>
      </c>
      <c r="CG135" s="15">
        <f t="shared" si="215"/>
        <v>500</v>
      </c>
      <c r="CH135" s="7"/>
    </row>
    <row r="136" spans="1:86" ht="15.75" customHeight="1" x14ac:dyDescent="0.15">
      <c r="A136" s="4">
        <v>44562</v>
      </c>
      <c r="B136" s="15">
        <f t="shared" ref="B136:AG136" si="216">IF(B$63=$A136,(COHORT_SIZE*(1+COHORT_PCT_INCREASE)^DATEDIF($A$64,B$63,"M")),IF(B$63&gt;$A136,MAX(COHORT_FLOOR,A136*MONTHLY_USER_PCT_LOSS), 0))</f>
        <v>0</v>
      </c>
      <c r="C136" s="15">
        <f t="shared" si="216"/>
        <v>0</v>
      </c>
      <c r="D136" s="15">
        <f t="shared" si="216"/>
        <v>0</v>
      </c>
      <c r="E136" s="15">
        <f t="shared" si="216"/>
        <v>0</v>
      </c>
      <c r="F136" s="15">
        <f t="shared" si="216"/>
        <v>0</v>
      </c>
      <c r="G136" s="15">
        <f t="shared" si="216"/>
        <v>0</v>
      </c>
      <c r="H136" s="15">
        <f t="shared" si="216"/>
        <v>0</v>
      </c>
      <c r="I136" s="15">
        <f t="shared" si="216"/>
        <v>0</v>
      </c>
      <c r="J136" s="15">
        <f t="shared" si="216"/>
        <v>0</v>
      </c>
      <c r="K136" s="15">
        <f t="shared" si="216"/>
        <v>0</v>
      </c>
      <c r="L136" s="15">
        <f t="shared" si="216"/>
        <v>0</v>
      </c>
      <c r="M136" s="15">
        <f t="shared" si="216"/>
        <v>0</v>
      </c>
      <c r="N136" s="15">
        <f t="shared" si="216"/>
        <v>0</v>
      </c>
      <c r="O136" s="15">
        <f t="shared" si="216"/>
        <v>0</v>
      </c>
      <c r="P136" s="15">
        <f t="shared" si="216"/>
        <v>0</v>
      </c>
      <c r="Q136" s="15">
        <f t="shared" si="216"/>
        <v>0</v>
      </c>
      <c r="R136" s="15">
        <f t="shared" si="216"/>
        <v>0</v>
      </c>
      <c r="S136" s="15">
        <f t="shared" si="216"/>
        <v>0</v>
      </c>
      <c r="T136" s="15">
        <f t="shared" si="216"/>
        <v>0</v>
      </c>
      <c r="U136" s="15">
        <f t="shared" si="216"/>
        <v>0</v>
      </c>
      <c r="V136" s="15">
        <f t="shared" si="216"/>
        <v>0</v>
      </c>
      <c r="W136" s="15">
        <f t="shared" si="216"/>
        <v>0</v>
      </c>
      <c r="X136" s="15">
        <f t="shared" si="216"/>
        <v>0</v>
      </c>
      <c r="Y136" s="15">
        <f t="shared" si="216"/>
        <v>0</v>
      </c>
      <c r="Z136" s="15">
        <f t="shared" si="216"/>
        <v>0</v>
      </c>
      <c r="AA136" s="15">
        <f t="shared" si="216"/>
        <v>0</v>
      </c>
      <c r="AB136" s="15">
        <f t="shared" si="216"/>
        <v>0</v>
      </c>
      <c r="AC136" s="15">
        <f t="shared" si="216"/>
        <v>0</v>
      </c>
      <c r="AD136" s="15">
        <f t="shared" si="216"/>
        <v>0</v>
      </c>
      <c r="AE136" s="15">
        <f t="shared" si="216"/>
        <v>0</v>
      </c>
      <c r="AF136" s="15">
        <f t="shared" si="216"/>
        <v>0</v>
      </c>
      <c r="AG136" s="15">
        <f t="shared" si="216"/>
        <v>0</v>
      </c>
      <c r="AH136" s="15">
        <f t="shared" ref="AH136:BM136" si="217">IF(AH$63=$A136,(COHORT_SIZE*(1+COHORT_PCT_INCREASE)^DATEDIF($A$64,AH$63,"M")),IF(AH$63&gt;$A136,MAX(COHORT_FLOOR,AG136*MONTHLY_USER_PCT_LOSS), 0))</f>
        <v>0</v>
      </c>
      <c r="AI136" s="15">
        <f t="shared" si="217"/>
        <v>0</v>
      </c>
      <c r="AJ136" s="15">
        <f t="shared" si="217"/>
        <v>0</v>
      </c>
      <c r="AK136" s="15">
        <f t="shared" si="217"/>
        <v>0</v>
      </c>
      <c r="AL136" s="15">
        <f t="shared" si="217"/>
        <v>0</v>
      </c>
      <c r="AM136" s="15">
        <f t="shared" si="217"/>
        <v>0</v>
      </c>
      <c r="AN136" s="15">
        <f t="shared" si="217"/>
        <v>0</v>
      </c>
      <c r="AO136" s="15">
        <f t="shared" si="217"/>
        <v>0</v>
      </c>
      <c r="AP136" s="15">
        <f t="shared" si="217"/>
        <v>0</v>
      </c>
      <c r="AQ136" s="15">
        <f t="shared" si="217"/>
        <v>0</v>
      </c>
      <c r="AR136" s="15">
        <f t="shared" si="217"/>
        <v>0</v>
      </c>
      <c r="AS136" s="15">
        <f t="shared" si="217"/>
        <v>0</v>
      </c>
      <c r="AT136" s="15">
        <f t="shared" si="217"/>
        <v>0</v>
      </c>
      <c r="AU136" s="15">
        <f t="shared" si="217"/>
        <v>0</v>
      </c>
      <c r="AV136" s="15">
        <f t="shared" si="217"/>
        <v>0</v>
      </c>
      <c r="AW136" s="15">
        <f t="shared" si="217"/>
        <v>0</v>
      </c>
      <c r="AX136" s="15">
        <f t="shared" si="217"/>
        <v>0</v>
      </c>
      <c r="AY136" s="15">
        <f t="shared" si="217"/>
        <v>0</v>
      </c>
      <c r="AZ136" s="15">
        <f t="shared" si="217"/>
        <v>0</v>
      </c>
      <c r="BA136" s="15">
        <f t="shared" si="217"/>
        <v>0</v>
      </c>
      <c r="BB136" s="15">
        <f t="shared" si="217"/>
        <v>0</v>
      </c>
      <c r="BC136" s="15">
        <f t="shared" si="217"/>
        <v>0</v>
      </c>
      <c r="BD136" s="15">
        <f t="shared" si="217"/>
        <v>0</v>
      </c>
      <c r="BE136" s="15">
        <f t="shared" si="217"/>
        <v>0</v>
      </c>
      <c r="BF136" s="15">
        <f t="shared" si="217"/>
        <v>0</v>
      </c>
      <c r="BG136" s="15">
        <f t="shared" si="217"/>
        <v>0</v>
      </c>
      <c r="BH136" s="15">
        <f t="shared" si="217"/>
        <v>0</v>
      </c>
      <c r="BI136" s="15">
        <f t="shared" si="217"/>
        <v>0</v>
      </c>
      <c r="BJ136" s="15">
        <f t="shared" si="217"/>
        <v>0</v>
      </c>
      <c r="BK136" s="15">
        <f t="shared" si="217"/>
        <v>0</v>
      </c>
      <c r="BL136" s="15">
        <f t="shared" si="217"/>
        <v>0</v>
      </c>
      <c r="BM136" s="15">
        <f t="shared" si="217"/>
        <v>0</v>
      </c>
      <c r="BN136" s="15">
        <f t="shared" ref="BN136:CG136" si="218">IF(BN$63=$A136,(COHORT_SIZE*(1+COHORT_PCT_INCREASE)^DATEDIF($A$64,BN$63,"M")),IF(BN$63&gt;$A136,MAX(COHORT_FLOOR,BM136*MONTHLY_USER_PCT_LOSS), 0))</f>
        <v>0</v>
      </c>
      <c r="BO136" s="15">
        <f t="shared" si="218"/>
        <v>0</v>
      </c>
      <c r="BP136" s="15">
        <f t="shared" si="218"/>
        <v>0</v>
      </c>
      <c r="BQ136" s="15">
        <f t="shared" si="218"/>
        <v>0</v>
      </c>
      <c r="BR136" s="15">
        <f t="shared" si="218"/>
        <v>0</v>
      </c>
      <c r="BS136" s="15">
        <f t="shared" si="218"/>
        <v>0</v>
      </c>
      <c r="BT136" s="15">
        <f t="shared" si="218"/>
        <v>0</v>
      </c>
      <c r="BU136" s="15">
        <f t="shared" si="218"/>
        <v>0</v>
      </c>
      <c r="BV136" s="15">
        <f t="shared" si="218"/>
        <v>1000</v>
      </c>
      <c r="BW136" s="15">
        <f t="shared" si="218"/>
        <v>930</v>
      </c>
      <c r="BX136" s="15">
        <f t="shared" si="218"/>
        <v>864.90000000000009</v>
      </c>
      <c r="BY136" s="15">
        <f t="shared" si="218"/>
        <v>804.35700000000008</v>
      </c>
      <c r="BZ136" s="15">
        <f t="shared" si="218"/>
        <v>748.05201000000011</v>
      </c>
      <c r="CA136" s="15">
        <f t="shared" si="218"/>
        <v>695.68836930000009</v>
      </c>
      <c r="CB136" s="15">
        <f t="shared" si="218"/>
        <v>646.99018344900014</v>
      </c>
      <c r="CC136" s="15">
        <f t="shared" si="218"/>
        <v>601.70087060757021</v>
      </c>
      <c r="CD136" s="15">
        <f t="shared" si="218"/>
        <v>559.58180966504028</v>
      </c>
      <c r="CE136" s="15">
        <f t="shared" si="218"/>
        <v>520.41108298848746</v>
      </c>
      <c r="CF136" s="15">
        <f t="shared" si="218"/>
        <v>500</v>
      </c>
      <c r="CG136" s="15">
        <f t="shared" si="218"/>
        <v>500</v>
      </c>
      <c r="CH136" s="7"/>
    </row>
    <row r="137" spans="1:86" ht="15.75" customHeight="1" x14ac:dyDescent="0.15">
      <c r="A137" s="4">
        <v>44593</v>
      </c>
      <c r="B137" s="15">
        <f t="shared" ref="B137:AG137" si="219">IF(B$63=$A137,(COHORT_SIZE*(1+COHORT_PCT_INCREASE)^DATEDIF($A$64,B$63,"M")),IF(B$63&gt;$A137,MAX(COHORT_FLOOR,A137*MONTHLY_USER_PCT_LOSS), 0))</f>
        <v>0</v>
      </c>
      <c r="C137" s="15">
        <f t="shared" si="219"/>
        <v>0</v>
      </c>
      <c r="D137" s="15">
        <f t="shared" si="219"/>
        <v>0</v>
      </c>
      <c r="E137" s="15">
        <f t="shared" si="219"/>
        <v>0</v>
      </c>
      <c r="F137" s="15">
        <f t="shared" si="219"/>
        <v>0</v>
      </c>
      <c r="G137" s="15">
        <f t="shared" si="219"/>
        <v>0</v>
      </c>
      <c r="H137" s="15">
        <f t="shared" si="219"/>
        <v>0</v>
      </c>
      <c r="I137" s="15">
        <f t="shared" si="219"/>
        <v>0</v>
      </c>
      <c r="J137" s="15">
        <f t="shared" si="219"/>
        <v>0</v>
      </c>
      <c r="K137" s="15">
        <f t="shared" si="219"/>
        <v>0</v>
      </c>
      <c r="L137" s="15">
        <f t="shared" si="219"/>
        <v>0</v>
      </c>
      <c r="M137" s="15">
        <f t="shared" si="219"/>
        <v>0</v>
      </c>
      <c r="N137" s="15">
        <f t="shared" si="219"/>
        <v>0</v>
      </c>
      <c r="O137" s="15">
        <f t="shared" si="219"/>
        <v>0</v>
      </c>
      <c r="P137" s="15">
        <f t="shared" si="219"/>
        <v>0</v>
      </c>
      <c r="Q137" s="15">
        <f t="shared" si="219"/>
        <v>0</v>
      </c>
      <c r="R137" s="15">
        <f t="shared" si="219"/>
        <v>0</v>
      </c>
      <c r="S137" s="15">
        <f t="shared" si="219"/>
        <v>0</v>
      </c>
      <c r="T137" s="15">
        <f t="shared" si="219"/>
        <v>0</v>
      </c>
      <c r="U137" s="15">
        <f t="shared" si="219"/>
        <v>0</v>
      </c>
      <c r="V137" s="15">
        <f t="shared" si="219"/>
        <v>0</v>
      </c>
      <c r="W137" s="15">
        <f t="shared" si="219"/>
        <v>0</v>
      </c>
      <c r="X137" s="15">
        <f t="shared" si="219"/>
        <v>0</v>
      </c>
      <c r="Y137" s="15">
        <f t="shared" si="219"/>
        <v>0</v>
      </c>
      <c r="Z137" s="15">
        <f t="shared" si="219"/>
        <v>0</v>
      </c>
      <c r="AA137" s="15">
        <f t="shared" si="219"/>
        <v>0</v>
      </c>
      <c r="AB137" s="15">
        <f t="shared" si="219"/>
        <v>0</v>
      </c>
      <c r="AC137" s="15">
        <f t="shared" si="219"/>
        <v>0</v>
      </c>
      <c r="AD137" s="15">
        <f t="shared" si="219"/>
        <v>0</v>
      </c>
      <c r="AE137" s="15">
        <f t="shared" si="219"/>
        <v>0</v>
      </c>
      <c r="AF137" s="15">
        <f t="shared" si="219"/>
        <v>0</v>
      </c>
      <c r="AG137" s="15">
        <f t="shared" si="219"/>
        <v>0</v>
      </c>
      <c r="AH137" s="15">
        <f t="shared" ref="AH137:BM137" si="220">IF(AH$63=$A137,(COHORT_SIZE*(1+COHORT_PCT_INCREASE)^DATEDIF($A$64,AH$63,"M")),IF(AH$63&gt;$A137,MAX(COHORT_FLOOR,AG137*MONTHLY_USER_PCT_LOSS), 0))</f>
        <v>0</v>
      </c>
      <c r="AI137" s="15">
        <f t="shared" si="220"/>
        <v>0</v>
      </c>
      <c r="AJ137" s="15">
        <f t="shared" si="220"/>
        <v>0</v>
      </c>
      <c r="AK137" s="15">
        <f t="shared" si="220"/>
        <v>0</v>
      </c>
      <c r="AL137" s="15">
        <f t="shared" si="220"/>
        <v>0</v>
      </c>
      <c r="AM137" s="15">
        <f t="shared" si="220"/>
        <v>0</v>
      </c>
      <c r="AN137" s="15">
        <f t="shared" si="220"/>
        <v>0</v>
      </c>
      <c r="AO137" s="15">
        <f t="shared" si="220"/>
        <v>0</v>
      </c>
      <c r="AP137" s="15">
        <f t="shared" si="220"/>
        <v>0</v>
      </c>
      <c r="AQ137" s="15">
        <f t="shared" si="220"/>
        <v>0</v>
      </c>
      <c r="AR137" s="15">
        <f t="shared" si="220"/>
        <v>0</v>
      </c>
      <c r="AS137" s="15">
        <f t="shared" si="220"/>
        <v>0</v>
      </c>
      <c r="AT137" s="15">
        <f t="shared" si="220"/>
        <v>0</v>
      </c>
      <c r="AU137" s="15">
        <f t="shared" si="220"/>
        <v>0</v>
      </c>
      <c r="AV137" s="15">
        <f t="shared" si="220"/>
        <v>0</v>
      </c>
      <c r="AW137" s="15">
        <f t="shared" si="220"/>
        <v>0</v>
      </c>
      <c r="AX137" s="15">
        <f t="shared" si="220"/>
        <v>0</v>
      </c>
      <c r="AY137" s="15">
        <f t="shared" si="220"/>
        <v>0</v>
      </c>
      <c r="AZ137" s="15">
        <f t="shared" si="220"/>
        <v>0</v>
      </c>
      <c r="BA137" s="15">
        <f t="shared" si="220"/>
        <v>0</v>
      </c>
      <c r="BB137" s="15">
        <f t="shared" si="220"/>
        <v>0</v>
      </c>
      <c r="BC137" s="15">
        <f t="shared" si="220"/>
        <v>0</v>
      </c>
      <c r="BD137" s="15">
        <f t="shared" si="220"/>
        <v>0</v>
      </c>
      <c r="BE137" s="15">
        <f t="shared" si="220"/>
        <v>0</v>
      </c>
      <c r="BF137" s="15">
        <f t="shared" si="220"/>
        <v>0</v>
      </c>
      <c r="BG137" s="15">
        <f t="shared" si="220"/>
        <v>0</v>
      </c>
      <c r="BH137" s="15">
        <f t="shared" si="220"/>
        <v>0</v>
      </c>
      <c r="BI137" s="15">
        <f t="shared" si="220"/>
        <v>0</v>
      </c>
      <c r="BJ137" s="15">
        <f t="shared" si="220"/>
        <v>0</v>
      </c>
      <c r="BK137" s="15">
        <f t="shared" si="220"/>
        <v>0</v>
      </c>
      <c r="BL137" s="15">
        <f t="shared" si="220"/>
        <v>0</v>
      </c>
      <c r="BM137" s="15">
        <f t="shared" si="220"/>
        <v>0</v>
      </c>
      <c r="BN137" s="15">
        <f t="shared" ref="BN137:CG137" si="221">IF(BN$63=$A137,(COHORT_SIZE*(1+COHORT_PCT_INCREASE)^DATEDIF($A$64,BN$63,"M")),IF(BN$63&gt;$A137,MAX(COHORT_FLOOR,BM137*MONTHLY_USER_PCT_LOSS), 0))</f>
        <v>0</v>
      </c>
      <c r="BO137" s="15">
        <f t="shared" si="221"/>
        <v>0</v>
      </c>
      <c r="BP137" s="15">
        <f t="shared" si="221"/>
        <v>0</v>
      </c>
      <c r="BQ137" s="15">
        <f t="shared" si="221"/>
        <v>0</v>
      </c>
      <c r="BR137" s="15">
        <f t="shared" si="221"/>
        <v>0</v>
      </c>
      <c r="BS137" s="15">
        <f t="shared" si="221"/>
        <v>0</v>
      </c>
      <c r="BT137" s="15">
        <f t="shared" si="221"/>
        <v>0</v>
      </c>
      <c r="BU137" s="15">
        <f t="shared" si="221"/>
        <v>0</v>
      </c>
      <c r="BV137" s="15">
        <f t="shared" si="221"/>
        <v>0</v>
      </c>
      <c r="BW137" s="15">
        <f t="shared" si="221"/>
        <v>1000</v>
      </c>
      <c r="BX137" s="15">
        <f t="shared" si="221"/>
        <v>930</v>
      </c>
      <c r="BY137" s="15">
        <f t="shared" si="221"/>
        <v>864.90000000000009</v>
      </c>
      <c r="BZ137" s="15">
        <f t="shared" si="221"/>
        <v>804.35700000000008</v>
      </c>
      <c r="CA137" s="15">
        <f t="shared" si="221"/>
        <v>748.05201000000011</v>
      </c>
      <c r="CB137" s="15">
        <f t="shared" si="221"/>
        <v>695.68836930000009</v>
      </c>
      <c r="CC137" s="15">
        <f t="shared" si="221"/>
        <v>646.99018344900014</v>
      </c>
      <c r="CD137" s="15">
        <f t="shared" si="221"/>
        <v>601.70087060757021</v>
      </c>
      <c r="CE137" s="15">
        <f t="shared" si="221"/>
        <v>559.58180966504028</v>
      </c>
      <c r="CF137" s="15">
        <f t="shared" si="221"/>
        <v>520.41108298848746</v>
      </c>
      <c r="CG137" s="15">
        <f t="shared" si="221"/>
        <v>500</v>
      </c>
      <c r="CH137" s="7"/>
    </row>
    <row r="138" spans="1:86" ht="15.75" customHeight="1" x14ac:dyDescent="0.15">
      <c r="A138" s="4">
        <v>44621</v>
      </c>
      <c r="B138" s="15">
        <f t="shared" ref="B138:AG138" si="222">IF(B$63=$A138,(COHORT_SIZE*(1+COHORT_PCT_INCREASE)^DATEDIF($A$64,B$63,"M")),IF(B$63&gt;$A138,MAX(COHORT_FLOOR,A138*MONTHLY_USER_PCT_LOSS), 0))</f>
        <v>0</v>
      </c>
      <c r="C138" s="15">
        <f t="shared" si="222"/>
        <v>0</v>
      </c>
      <c r="D138" s="15">
        <f t="shared" si="222"/>
        <v>0</v>
      </c>
      <c r="E138" s="15">
        <f t="shared" si="222"/>
        <v>0</v>
      </c>
      <c r="F138" s="15">
        <f t="shared" si="222"/>
        <v>0</v>
      </c>
      <c r="G138" s="15">
        <f t="shared" si="222"/>
        <v>0</v>
      </c>
      <c r="H138" s="15">
        <f t="shared" si="222"/>
        <v>0</v>
      </c>
      <c r="I138" s="15">
        <f t="shared" si="222"/>
        <v>0</v>
      </c>
      <c r="J138" s="15">
        <f t="shared" si="222"/>
        <v>0</v>
      </c>
      <c r="K138" s="15">
        <f t="shared" si="222"/>
        <v>0</v>
      </c>
      <c r="L138" s="15">
        <f t="shared" si="222"/>
        <v>0</v>
      </c>
      <c r="M138" s="15">
        <f t="shared" si="222"/>
        <v>0</v>
      </c>
      <c r="N138" s="15">
        <f t="shared" si="222"/>
        <v>0</v>
      </c>
      <c r="O138" s="15">
        <f t="shared" si="222"/>
        <v>0</v>
      </c>
      <c r="P138" s="15">
        <f t="shared" si="222"/>
        <v>0</v>
      </c>
      <c r="Q138" s="15">
        <f t="shared" si="222"/>
        <v>0</v>
      </c>
      <c r="R138" s="15">
        <f t="shared" si="222"/>
        <v>0</v>
      </c>
      <c r="S138" s="15">
        <f t="shared" si="222"/>
        <v>0</v>
      </c>
      <c r="T138" s="15">
        <f t="shared" si="222"/>
        <v>0</v>
      </c>
      <c r="U138" s="15">
        <f t="shared" si="222"/>
        <v>0</v>
      </c>
      <c r="V138" s="15">
        <f t="shared" si="222"/>
        <v>0</v>
      </c>
      <c r="W138" s="15">
        <f t="shared" si="222"/>
        <v>0</v>
      </c>
      <c r="X138" s="15">
        <f t="shared" si="222"/>
        <v>0</v>
      </c>
      <c r="Y138" s="15">
        <f t="shared" si="222"/>
        <v>0</v>
      </c>
      <c r="Z138" s="15">
        <f t="shared" si="222"/>
        <v>0</v>
      </c>
      <c r="AA138" s="15">
        <f t="shared" si="222"/>
        <v>0</v>
      </c>
      <c r="AB138" s="15">
        <f t="shared" si="222"/>
        <v>0</v>
      </c>
      <c r="AC138" s="15">
        <f t="shared" si="222"/>
        <v>0</v>
      </c>
      <c r="AD138" s="15">
        <f t="shared" si="222"/>
        <v>0</v>
      </c>
      <c r="AE138" s="15">
        <f t="shared" si="222"/>
        <v>0</v>
      </c>
      <c r="AF138" s="15">
        <f t="shared" si="222"/>
        <v>0</v>
      </c>
      <c r="AG138" s="15">
        <f t="shared" si="222"/>
        <v>0</v>
      </c>
      <c r="AH138" s="15">
        <f t="shared" ref="AH138:BM138" si="223">IF(AH$63=$A138,(COHORT_SIZE*(1+COHORT_PCT_INCREASE)^DATEDIF($A$64,AH$63,"M")),IF(AH$63&gt;$A138,MAX(COHORT_FLOOR,AG138*MONTHLY_USER_PCT_LOSS), 0))</f>
        <v>0</v>
      </c>
      <c r="AI138" s="15">
        <f t="shared" si="223"/>
        <v>0</v>
      </c>
      <c r="AJ138" s="15">
        <f t="shared" si="223"/>
        <v>0</v>
      </c>
      <c r="AK138" s="15">
        <f t="shared" si="223"/>
        <v>0</v>
      </c>
      <c r="AL138" s="15">
        <f t="shared" si="223"/>
        <v>0</v>
      </c>
      <c r="AM138" s="15">
        <f t="shared" si="223"/>
        <v>0</v>
      </c>
      <c r="AN138" s="15">
        <f t="shared" si="223"/>
        <v>0</v>
      </c>
      <c r="AO138" s="15">
        <f t="shared" si="223"/>
        <v>0</v>
      </c>
      <c r="AP138" s="15">
        <f t="shared" si="223"/>
        <v>0</v>
      </c>
      <c r="AQ138" s="15">
        <f t="shared" si="223"/>
        <v>0</v>
      </c>
      <c r="AR138" s="15">
        <f t="shared" si="223"/>
        <v>0</v>
      </c>
      <c r="AS138" s="15">
        <f t="shared" si="223"/>
        <v>0</v>
      </c>
      <c r="AT138" s="15">
        <f t="shared" si="223"/>
        <v>0</v>
      </c>
      <c r="AU138" s="15">
        <f t="shared" si="223"/>
        <v>0</v>
      </c>
      <c r="AV138" s="15">
        <f t="shared" si="223"/>
        <v>0</v>
      </c>
      <c r="AW138" s="15">
        <f t="shared" si="223"/>
        <v>0</v>
      </c>
      <c r="AX138" s="15">
        <f t="shared" si="223"/>
        <v>0</v>
      </c>
      <c r="AY138" s="15">
        <f t="shared" si="223"/>
        <v>0</v>
      </c>
      <c r="AZ138" s="15">
        <f t="shared" si="223"/>
        <v>0</v>
      </c>
      <c r="BA138" s="15">
        <f t="shared" si="223"/>
        <v>0</v>
      </c>
      <c r="BB138" s="15">
        <f t="shared" si="223"/>
        <v>0</v>
      </c>
      <c r="BC138" s="15">
        <f t="shared" si="223"/>
        <v>0</v>
      </c>
      <c r="BD138" s="15">
        <f t="shared" si="223"/>
        <v>0</v>
      </c>
      <c r="BE138" s="15">
        <f t="shared" si="223"/>
        <v>0</v>
      </c>
      <c r="BF138" s="15">
        <f t="shared" si="223"/>
        <v>0</v>
      </c>
      <c r="BG138" s="15">
        <f t="shared" si="223"/>
        <v>0</v>
      </c>
      <c r="BH138" s="15">
        <f t="shared" si="223"/>
        <v>0</v>
      </c>
      <c r="BI138" s="15">
        <f t="shared" si="223"/>
        <v>0</v>
      </c>
      <c r="BJ138" s="15">
        <f t="shared" si="223"/>
        <v>0</v>
      </c>
      <c r="BK138" s="15">
        <f t="shared" si="223"/>
        <v>0</v>
      </c>
      <c r="BL138" s="15">
        <f t="shared" si="223"/>
        <v>0</v>
      </c>
      <c r="BM138" s="15">
        <f t="shared" si="223"/>
        <v>0</v>
      </c>
      <c r="BN138" s="15">
        <f t="shared" ref="BN138:CG138" si="224">IF(BN$63=$A138,(COHORT_SIZE*(1+COHORT_PCT_INCREASE)^DATEDIF($A$64,BN$63,"M")),IF(BN$63&gt;$A138,MAX(COHORT_FLOOR,BM138*MONTHLY_USER_PCT_LOSS), 0))</f>
        <v>0</v>
      </c>
      <c r="BO138" s="15">
        <f t="shared" si="224"/>
        <v>0</v>
      </c>
      <c r="BP138" s="15">
        <f t="shared" si="224"/>
        <v>0</v>
      </c>
      <c r="BQ138" s="15">
        <f t="shared" si="224"/>
        <v>0</v>
      </c>
      <c r="BR138" s="15">
        <f t="shared" si="224"/>
        <v>0</v>
      </c>
      <c r="BS138" s="15">
        <f t="shared" si="224"/>
        <v>0</v>
      </c>
      <c r="BT138" s="15">
        <f t="shared" si="224"/>
        <v>0</v>
      </c>
      <c r="BU138" s="15">
        <f t="shared" si="224"/>
        <v>0</v>
      </c>
      <c r="BV138" s="15">
        <f t="shared" si="224"/>
        <v>0</v>
      </c>
      <c r="BW138" s="15">
        <f t="shared" si="224"/>
        <v>0</v>
      </c>
      <c r="BX138" s="15">
        <f t="shared" si="224"/>
        <v>1000</v>
      </c>
      <c r="BY138" s="15">
        <f t="shared" si="224"/>
        <v>930</v>
      </c>
      <c r="BZ138" s="15">
        <f t="shared" si="224"/>
        <v>864.90000000000009</v>
      </c>
      <c r="CA138" s="15">
        <f t="shared" si="224"/>
        <v>804.35700000000008</v>
      </c>
      <c r="CB138" s="15">
        <f t="shared" si="224"/>
        <v>748.05201000000011</v>
      </c>
      <c r="CC138" s="15">
        <f t="shared" si="224"/>
        <v>695.68836930000009</v>
      </c>
      <c r="CD138" s="15">
        <f t="shared" si="224"/>
        <v>646.99018344900014</v>
      </c>
      <c r="CE138" s="15">
        <f t="shared" si="224"/>
        <v>601.70087060757021</v>
      </c>
      <c r="CF138" s="15">
        <f t="shared" si="224"/>
        <v>559.58180966504028</v>
      </c>
      <c r="CG138" s="15">
        <f t="shared" si="224"/>
        <v>520.41108298848746</v>
      </c>
      <c r="CH138" s="7"/>
    </row>
    <row r="139" spans="1:86" ht="15.75" customHeight="1" x14ac:dyDescent="0.15">
      <c r="A139" s="4">
        <v>44652</v>
      </c>
      <c r="B139" s="15">
        <f t="shared" ref="B139:AG139" si="225">IF(B$63=$A139,(COHORT_SIZE*(1+COHORT_PCT_INCREASE)^DATEDIF($A$64,B$63,"M")),IF(B$63&gt;$A139,MAX(COHORT_FLOOR,A139*MONTHLY_USER_PCT_LOSS), 0))</f>
        <v>0</v>
      </c>
      <c r="C139" s="15">
        <f t="shared" si="225"/>
        <v>0</v>
      </c>
      <c r="D139" s="15">
        <f t="shared" si="225"/>
        <v>0</v>
      </c>
      <c r="E139" s="15">
        <f t="shared" si="225"/>
        <v>0</v>
      </c>
      <c r="F139" s="15">
        <f t="shared" si="225"/>
        <v>0</v>
      </c>
      <c r="G139" s="15">
        <f t="shared" si="225"/>
        <v>0</v>
      </c>
      <c r="H139" s="15">
        <f t="shared" si="225"/>
        <v>0</v>
      </c>
      <c r="I139" s="15">
        <f t="shared" si="225"/>
        <v>0</v>
      </c>
      <c r="J139" s="15">
        <f t="shared" si="225"/>
        <v>0</v>
      </c>
      <c r="K139" s="15">
        <f t="shared" si="225"/>
        <v>0</v>
      </c>
      <c r="L139" s="15">
        <f t="shared" si="225"/>
        <v>0</v>
      </c>
      <c r="M139" s="15">
        <f t="shared" si="225"/>
        <v>0</v>
      </c>
      <c r="N139" s="15">
        <f t="shared" si="225"/>
        <v>0</v>
      </c>
      <c r="O139" s="15">
        <f t="shared" si="225"/>
        <v>0</v>
      </c>
      <c r="P139" s="15">
        <f t="shared" si="225"/>
        <v>0</v>
      </c>
      <c r="Q139" s="15">
        <f t="shared" si="225"/>
        <v>0</v>
      </c>
      <c r="R139" s="15">
        <f t="shared" si="225"/>
        <v>0</v>
      </c>
      <c r="S139" s="15">
        <f t="shared" si="225"/>
        <v>0</v>
      </c>
      <c r="T139" s="15">
        <f t="shared" si="225"/>
        <v>0</v>
      </c>
      <c r="U139" s="15">
        <f t="shared" si="225"/>
        <v>0</v>
      </c>
      <c r="V139" s="15">
        <f t="shared" si="225"/>
        <v>0</v>
      </c>
      <c r="W139" s="15">
        <f t="shared" si="225"/>
        <v>0</v>
      </c>
      <c r="X139" s="15">
        <f t="shared" si="225"/>
        <v>0</v>
      </c>
      <c r="Y139" s="15">
        <f t="shared" si="225"/>
        <v>0</v>
      </c>
      <c r="Z139" s="15">
        <f t="shared" si="225"/>
        <v>0</v>
      </c>
      <c r="AA139" s="15">
        <f t="shared" si="225"/>
        <v>0</v>
      </c>
      <c r="AB139" s="15">
        <f t="shared" si="225"/>
        <v>0</v>
      </c>
      <c r="AC139" s="15">
        <f t="shared" si="225"/>
        <v>0</v>
      </c>
      <c r="AD139" s="15">
        <f t="shared" si="225"/>
        <v>0</v>
      </c>
      <c r="AE139" s="15">
        <f t="shared" si="225"/>
        <v>0</v>
      </c>
      <c r="AF139" s="15">
        <f t="shared" si="225"/>
        <v>0</v>
      </c>
      <c r="AG139" s="15">
        <f t="shared" si="225"/>
        <v>0</v>
      </c>
      <c r="AH139" s="15">
        <f t="shared" ref="AH139:BM139" si="226">IF(AH$63=$A139,(COHORT_SIZE*(1+COHORT_PCT_INCREASE)^DATEDIF($A$64,AH$63,"M")),IF(AH$63&gt;$A139,MAX(COHORT_FLOOR,AG139*MONTHLY_USER_PCT_LOSS), 0))</f>
        <v>0</v>
      </c>
      <c r="AI139" s="15">
        <f t="shared" si="226"/>
        <v>0</v>
      </c>
      <c r="AJ139" s="15">
        <f t="shared" si="226"/>
        <v>0</v>
      </c>
      <c r="AK139" s="15">
        <f t="shared" si="226"/>
        <v>0</v>
      </c>
      <c r="AL139" s="15">
        <f t="shared" si="226"/>
        <v>0</v>
      </c>
      <c r="AM139" s="15">
        <f t="shared" si="226"/>
        <v>0</v>
      </c>
      <c r="AN139" s="15">
        <f t="shared" si="226"/>
        <v>0</v>
      </c>
      <c r="AO139" s="15">
        <f t="shared" si="226"/>
        <v>0</v>
      </c>
      <c r="AP139" s="15">
        <f t="shared" si="226"/>
        <v>0</v>
      </c>
      <c r="AQ139" s="15">
        <f t="shared" si="226"/>
        <v>0</v>
      </c>
      <c r="AR139" s="15">
        <f t="shared" si="226"/>
        <v>0</v>
      </c>
      <c r="AS139" s="15">
        <f t="shared" si="226"/>
        <v>0</v>
      </c>
      <c r="AT139" s="15">
        <f t="shared" si="226"/>
        <v>0</v>
      </c>
      <c r="AU139" s="15">
        <f t="shared" si="226"/>
        <v>0</v>
      </c>
      <c r="AV139" s="15">
        <f t="shared" si="226"/>
        <v>0</v>
      </c>
      <c r="AW139" s="15">
        <f t="shared" si="226"/>
        <v>0</v>
      </c>
      <c r="AX139" s="15">
        <f t="shared" si="226"/>
        <v>0</v>
      </c>
      <c r="AY139" s="15">
        <f t="shared" si="226"/>
        <v>0</v>
      </c>
      <c r="AZ139" s="15">
        <f t="shared" si="226"/>
        <v>0</v>
      </c>
      <c r="BA139" s="15">
        <f t="shared" si="226"/>
        <v>0</v>
      </c>
      <c r="BB139" s="15">
        <f t="shared" si="226"/>
        <v>0</v>
      </c>
      <c r="BC139" s="15">
        <f t="shared" si="226"/>
        <v>0</v>
      </c>
      <c r="BD139" s="15">
        <f t="shared" si="226"/>
        <v>0</v>
      </c>
      <c r="BE139" s="15">
        <f t="shared" si="226"/>
        <v>0</v>
      </c>
      <c r="BF139" s="15">
        <f t="shared" si="226"/>
        <v>0</v>
      </c>
      <c r="BG139" s="15">
        <f t="shared" si="226"/>
        <v>0</v>
      </c>
      <c r="BH139" s="15">
        <f t="shared" si="226"/>
        <v>0</v>
      </c>
      <c r="BI139" s="15">
        <f t="shared" si="226"/>
        <v>0</v>
      </c>
      <c r="BJ139" s="15">
        <f t="shared" si="226"/>
        <v>0</v>
      </c>
      <c r="BK139" s="15">
        <f t="shared" si="226"/>
        <v>0</v>
      </c>
      <c r="BL139" s="15">
        <f t="shared" si="226"/>
        <v>0</v>
      </c>
      <c r="BM139" s="15">
        <f t="shared" si="226"/>
        <v>0</v>
      </c>
      <c r="BN139" s="15">
        <f t="shared" ref="BN139:CG139" si="227">IF(BN$63=$A139,(COHORT_SIZE*(1+COHORT_PCT_INCREASE)^DATEDIF($A$64,BN$63,"M")),IF(BN$63&gt;$A139,MAX(COHORT_FLOOR,BM139*MONTHLY_USER_PCT_LOSS), 0))</f>
        <v>0</v>
      </c>
      <c r="BO139" s="15">
        <f t="shared" si="227"/>
        <v>0</v>
      </c>
      <c r="BP139" s="15">
        <f t="shared" si="227"/>
        <v>0</v>
      </c>
      <c r="BQ139" s="15">
        <f t="shared" si="227"/>
        <v>0</v>
      </c>
      <c r="BR139" s="15">
        <f t="shared" si="227"/>
        <v>0</v>
      </c>
      <c r="BS139" s="15">
        <f t="shared" si="227"/>
        <v>0</v>
      </c>
      <c r="BT139" s="15">
        <f t="shared" si="227"/>
        <v>0</v>
      </c>
      <c r="BU139" s="15">
        <f t="shared" si="227"/>
        <v>0</v>
      </c>
      <c r="BV139" s="15">
        <f t="shared" si="227"/>
        <v>0</v>
      </c>
      <c r="BW139" s="15">
        <f t="shared" si="227"/>
        <v>0</v>
      </c>
      <c r="BX139" s="15">
        <f t="shared" si="227"/>
        <v>0</v>
      </c>
      <c r="BY139" s="15">
        <f t="shared" si="227"/>
        <v>1000</v>
      </c>
      <c r="BZ139" s="15">
        <f t="shared" si="227"/>
        <v>930</v>
      </c>
      <c r="CA139" s="15">
        <f t="shared" si="227"/>
        <v>864.90000000000009</v>
      </c>
      <c r="CB139" s="15">
        <f t="shared" si="227"/>
        <v>804.35700000000008</v>
      </c>
      <c r="CC139" s="15">
        <f t="shared" si="227"/>
        <v>748.05201000000011</v>
      </c>
      <c r="CD139" s="15">
        <f t="shared" si="227"/>
        <v>695.68836930000009</v>
      </c>
      <c r="CE139" s="15">
        <f t="shared" si="227"/>
        <v>646.99018344900014</v>
      </c>
      <c r="CF139" s="15">
        <f t="shared" si="227"/>
        <v>601.70087060757021</v>
      </c>
      <c r="CG139" s="15">
        <f t="shared" si="227"/>
        <v>559.58180966504028</v>
      </c>
      <c r="CH139" s="7"/>
    </row>
    <row r="140" spans="1:86" ht="15.75" customHeight="1" x14ac:dyDescent="0.15">
      <c r="A140" s="4">
        <v>44682</v>
      </c>
      <c r="B140" s="15">
        <f t="shared" ref="B140:AG140" si="228">IF(B$63=$A140,(COHORT_SIZE*(1+COHORT_PCT_INCREASE)^DATEDIF($A$64,B$63,"M")),IF(B$63&gt;$A140,MAX(COHORT_FLOOR,A140*MONTHLY_USER_PCT_LOSS), 0))</f>
        <v>0</v>
      </c>
      <c r="C140" s="15">
        <f t="shared" si="228"/>
        <v>0</v>
      </c>
      <c r="D140" s="15">
        <f t="shared" si="228"/>
        <v>0</v>
      </c>
      <c r="E140" s="15">
        <f t="shared" si="228"/>
        <v>0</v>
      </c>
      <c r="F140" s="15">
        <f t="shared" si="228"/>
        <v>0</v>
      </c>
      <c r="G140" s="15">
        <f t="shared" si="228"/>
        <v>0</v>
      </c>
      <c r="H140" s="15">
        <f t="shared" si="228"/>
        <v>0</v>
      </c>
      <c r="I140" s="15">
        <f t="shared" si="228"/>
        <v>0</v>
      </c>
      <c r="J140" s="15">
        <f t="shared" si="228"/>
        <v>0</v>
      </c>
      <c r="K140" s="15">
        <f t="shared" si="228"/>
        <v>0</v>
      </c>
      <c r="L140" s="15">
        <f t="shared" si="228"/>
        <v>0</v>
      </c>
      <c r="M140" s="15">
        <f t="shared" si="228"/>
        <v>0</v>
      </c>
      <c r="N140" s="15">
        <f t="shared" si="228"/>
        <v>0</v>
      </c>
      <c r="O140" s="15">
        <f t="shared" si="228"/>
        <v>0</v>
      </c>
      <c r="P140" s="15">
        <f t="shared" si="228"/>
        <v>0</v>
      </c>
      <c r="Q140" s="15">
        <f t="shared" si="228"/>
        <v>0</v>
      </c>
      <c r="R140" s="15">
        <f t="shared" si="228"/>
        <v>0</v>
      </c>
      <c r="S140" s="15">
        <f t="shared" si="228"/>
        <v>0</v>
      </c>
      <c r="T140" s="15">
        <f t="shared" si="228"/>
        <v>0</v>
      </c>
      <c r="U140" s="15">
        <f t="shared" si="228"/>
        <v>0</v>
      </c>
      <c r="V140" s="15">
        <f t="shared" si="228"/>
        <v>0</v>
      </c>
      <c r="W140" s="15">
        <f t="shared" si="228"/>
        <v>0</v>
      </c>
      <c r="X140" s="15">
        <f t="shared" si="228"/>
        <v>0</v>
      </c>
      <c r="Y140" s="15">
        <f t="shared" si="228"/>
        <v>0</v>
      </c>
      <c r="Z140" s="15">
        <f t="shared" si="228"/>
        <v>0</v>
      </c>
      <c r="AA140" s="15">
        <f t="shared" si="228"/>
        <v>0</v>
      </c>
      <c r="AB140" s="15">
        <f t="shared" si="228"/>
        <v>0</v>
      </c>
      <c r="AC140" s="15">
        <f t="shared" si="228"/>
        <v>0</v>
      </c>
      <c r="AD140" s="15">
        <f t="shared" si="228"/>
        <v>0</v>
      </c>
      <c r="AE140" s="15">
        <f t="shared" si="228"/>
        <v>0</v>
      </c>
      <c r="AF140" s="15">
        <f t="shared" si="228"/>
        <v>0</v>
      </c>
      <c r="AG140" s="15">
        <f t="shared" si="228"/>
        <v>0</v>
      </c>
      <c r="AH140" s="15">
        <f t="shared" ref="AH140:BM140" si="229">IF(AH$63=$A140,(COHORT_SIZE*(1+COHORT_PCT_INCREASE)^DATEDIF($A$64,AH$63,"M")),IF(AH$63&gt;$A140,MAX(COHORT_FLOOR,AG140*MONTHLY_USER_PCT_LOSS), 0))</f>
        <v>0</v>
      </c>
      <c r="AI140" s="15">
        <f t="shared" si="229"/>
        <v>0</v>
      </c>
      <c r="AJ140" s="15">
        <f t="shared" si="229"/>
        <v>0</v>
      </c>
      <c r="AK140" s="15">
        <f t="shared" si="229"/>
        <v>0</v>
      </c>
      <c r="AL140" s="15">
        <f t="shared" si="229"/>
        <v>0</v>
      </c>
      <c r="AM140" s="15">
        <f t="shared" si="229"/>
        <v>0</v>
      </c>
      <c r="AN140" s="15">
        <f t="shared" si="229"/>
        <v>0</v>
      </c>
      <c r="AO140" s="15">
        <f t="shared" si="229"/>
        <v>0</v>
      </c>
      <c r="AP140" s="15">
        <f t="shared" si="229"/>
        <v>0</v>
      </c>
      <c r="AQ140" s="15">
        <f t="shared" si="229"/>
        <v>0</v>
      </c>
      <c r="AR140" s="15">
        <f t="shared" si="229"/>
        <v>0</v>
      </c>
      <c r="AS140" s="15">
        <f t="shared" si="229"/>
        <v>0</v>
      </c>
      <c r="AT140" s="15">
        <f t="shared" si="229"/>
        <v>0</v>
      </c>
      <c r="AU140" s="15">
        <f t="shared" si="229"/>
        <v>0</v>
      </c>
      <c r="AV140" s="15">
        <f t="shared" si="229"/>
        <v>0</v>
      </c>
      <c r="AW140" s="15">
        <f t="shared" si="229"/>
        <v>0</v>
      </c>
      <c r="AX140" s="15">
        <f t="shared" si="229"/>
        <v>0</v>
      </c>
      <c r="AY140" s="15">
        <f t="shared" si="229"/>
        <v>0</v>
      </c>
      <c r="AZ140" s="15">
        <f t="shared" si="229"/>
        <v>0</v>
      </c>
      <c r="BA140" s="15">
        <f t="shared" si="229"/>
        <v>0</v>
      </c>
      <c r="BB140" s="15">
        <f t="shared" si="229"/>
        <v>0</v>
      </c>
      <c r="BC140" s="15">
        <f t="shared" si="229"/>
        <v>0</v>
      </c>
      <c r="BD140" s="15">
        <f t="shared" si="229"/>
        <v>0</v>
      </c>
      <c r="BE140" s="15">
        <f t="shared" si="229"/>
        <v>0</v>
      </c>
      <c r="BF140" s="15">
        <f t="shared" si="229"/>
        <v>0</v>
      </c>
      <c r="BG140" s="15">
        <f t="shared" si="229"/>
        <v>0</v>
      </c>
      <c r="BH140" s="15">
        <f t="shared" si="229"/>
        <v>0</v>
      </c>
      <c r="BI140" s="15">
        <f t="shared" si="229"/>
        <v>0</v>
      </c>
      <c r="BJ140" s="15">
        <f t="shared" si="229"/>
        <v>0</v>
      </c>
      <c r="BK140" s="15">
        <f t="shared" si="229"/>
        <v>0</v>
      </c>
      <c r="BL140" s="15">
        <f t="shared" si="229"/>
        <v>0</v>
      </c>
      <c r="BM140" s="15">
        <f t="shared" si="229"/>
        <v>0</v>
      </c>
      <c r="BN140" s="15">
        <f t="shared" ref="BN140:CG140" si="230">IF(BN$63=$A140,(COHORT_SIZE*(1+COHORT_PCT_INCREASE)^DATEDIF($A$64,BN$63,"M")),IF(BN$63&gt;$A140,MAX(COHORT_FLOOR,BM140*MONTHLY_USER_PCT_LOSS), 0))</f>
        <v>0</v>
      </c>
      <c r="BO140" s="15">
        <f t="shared" si="230"/>
        <v>0</v>
      </c>
      <c r="BP140" s="15">
        <f t="shared" si="230"/>
        <v>0</v>
      </c>
      <c r="BQ140" s="15">
        <f t="shared" si="230"/>
        <v>0</v>
      </c>
      <c r="BR140" s="15">
        <f t="shared" si="230"/>
        <v>0</v>
      </c>
      <c r="BS140" s="15">
        <f t="shared" si="230"/>
        <v>0</v>
      </c>
      <c r="BT140" s="15">
        <f t="shared" si="230"/>
        <v>0</v>
      </c>
      <c r="BU140" s="15">
        <f t="shared" si="230"/>
        <v>0</v>
      </c>
      <c r="BV140" s="15">
        <f t="shared" si="230"/>
        <v>0</v>
      </c>
      <c r="BW140" s="15">
        <f t="shared" si="230"/>
        <v>0</v>
      </c>
      <c r="BX140" s="15">
        <f t="shared" si="230"/>
        <v>0</v>
      </c>
      <c r="BY140" s="15">
        <f t="shared" si="230"/>
        <v>0</v>
      </c>
      <c r="BZ140" s="15">
        <f t="shared" si="230"/>
        <v>1000</v>
      </c>
      <c r="CA140" s="15">
        <f t="shared" si="230"/>
        <v>930</v>
      </c>
      <c r="CB140" s="15">
        <f t="shared" si="230"/>
        <v>864.90000000000009</v>
      </c>
      <c r="CC140" s="15">
        <f t="shared" si="230"/>
        <v>804.35700000000008</v>
      </c>
      <c r="CD140" s="15">
        <f t="shared" si="230"/>
        <v>748.05201000000011</v>
      </c>
      <c r="CE140" s="15">
        <f t="shared" si="230"/>
        <v>695.68836930000009</v>
      </c>
      <c r="CF140" s="15">
        <f t="shared" si="230"/>
        <v>646.99018344900014</v>
      </c>
      <c r="CG140" s="15">
        <f t="shared" si="230"/>
        <v>601.70087060757021</v>
      </c>
      <c r="CH140" s="7"/>
    </row>
    <row r="141" spans="1:86" ht="15.75" customHeight="1" x14ac:dyDescent="0.15">
      <c r="A141" s="4">
        <v>44713</v>
      </c>
      <c r="B141" s="15">
        <f t="shared" ref="B141:AG141" si="231">IF(B$63=$A141,(COHORT_SIZE*(1+COHORT_PCT_INCREASE)^DATEDIF($A$64,B$63,"M")),IF(B$63&gt;$A141,MAX(COHORT_FLOOR,A141*MONTHLY_USER_PCT_LOSS), 0))</f>
        <v>0</v>
      </c>
      <c r="C141" s="15">
        <f t="shared" si="231"/>
        <v>0</v>
      </c>
      <c r="D141" s="15">
        <f t="shared" si="231"/>
        <v>0</v>
      </c>
      <c r="E141" s="15">
        <f t="shared" si="231"/>
        <v>0</v>
      </c>
      <c r="F141" s="15">
        <f t="shared" si="231"/>
        <v>0</v>
      </c>
      <c r="G141" s="15">
        <f t="shared" si="231"/>
        <v>0</v>
      </c>
      <c r="H141" s="15">
        <f t="shared" si="231"/>
        <v>0</v>
      </c>
      <c r="I141" s="15">
        <f t="shared" si="231"/>
        <v>0</v>
      </c>
      <c r="J141" s="15">
        <f t="shared" si="231"/>
        <v>0</v>
      </c>
      <c r="K141" s="15">
        <f t="shared" si="231"/>
        <v>0</v>
      </c>
      <c r="L141" s="15">
        <f t="shared" si="231"/>
        <v>0</v>
      </c>
      <c r="M141" s="15">
        <f t="shared" si="231"/>
        <v>0</v>
      </c>
      <c r="N141" s="15">
        <f t="shared" si="231"/>
        <v>0</v>
      </c>
      <c r="O141" s="15">
        <f t="shared" si="231"/>
        <v>0</v>
      </c>
      <c r="P141" s="15">
        <f t="shared" si="231"/>
        <v>0</v>
      </c>
      <c r="Q141" s="15">
        <f t="shared" si="231"/>
        <v>0</v>
      </c>
      <c r="R141" s="15">
        <f t="shared" si="231"/>
        <v>0</v>
      </c>
      <c r="S141" s="15">
        <f t="shared" si="231"/>
        <v>0</v>
      </c>
      <c r="T141" s="15">
        <f t="shared" si="231"/>
        <v>0</v>
      </c>
      <c r="U141" s="15">
        <f t="shared" si="231"/>
        <v>0</v>
      </c>
      <c r="V141" s="15">
        <f t="shared" si="231"/>
        <v>0</v>
      </c>
      <c r="W141" s="15">
        <f t="shared" si="231"/>
        <v>0</v>
      </c>
      <c r="X141" s="15">
        <f t="shared" si="231"/>
        <v>0</v>
      </c>
      <c r="Y141" s="15">
        <f t="shared" si="231"/>
        <v>0</v>
      </c>
      <c r="Z141" s="15">
        <f t="shared" si="231"/>
        <v>0</v>
      </c>
      <c r="AA141" s="15">
        <f t="shared" si="231"/>
        <v>0</v>
      </c>
      <c r="AB141" s="15">
        <f t="shared" si="231"/>
        <v>0</v>
      </c>
      <c r="AC141" s="15">
        <f t="shared" si="231"/>
        <v>0</v>
      </c>
      <c r="AD141" s="15">
        <f t="shared" si="231"/>
        <v>0</v>
      </c>
      <c r="AE141" s="15">
        <f t="shared" si="231"/>
        <v>0</v>
      </c>
      <c r="AF141" s="15">
        <f t="shared" si="231"/>
        <v>0</v>
      </c>
      <c r="AG141" s="15">
        <f t="shared" si="231"/>
        <v>0</v>
      </c>
      <c r="AH141" s="15">
        <f t="shared" ref="AH141:BM141" si="232">IF(AH$63=$A141,(COHORT_SIZE*(1+COHORT_PCT_INCREASE)^DATEDIF($A$64,AH$63,"M")),IF(AH$63&gt;$A141,MAX(COHORT_FLOOR,AG141*MONTHLY_USER_PCT_LOSS), 0))</f>
        <v>0</v>
      </c>
      <c r="AI141" s="15">
        <f t="shared" si="232"/>
        <v>0</v>
      </c>
      <c r="AJ141" s="15">
        <f t="shared" si="232"/>
        <v>0</v>
      </c>
      <c r="AK141" s="15">
        <f t="shared" si="232"/>
        <v>0</v>
      </c>
      <c r="AL141" s="15">
        <f t="shared" si="232"/>
        <v>0</v>
      </c>
      <c r="AM141" s="15">
        <f t="shared" si="232"/>
        <v>0</v>
      </c>
      <c r="AN141" s="15">
        <f t="shared" si="232"/>
        <v>0</v>
      </c>
      <c r="AO141" s="15">
        <f t="shared" si="232"/>
        <v>0</v>
      </c>
      <c r="AP141" s="15">
        <f t="shared" si="232"/>
        <v>0</v>
      </c>
      <c r="AQ141" s="15">
        <f t="shared" si="232"/>
        <v>0</v>
      </c>
      <c r="AR141" s="15">
        <f t="shared" si="232"/>
        <v>0</v>
      </c>
      <c r="AS141" s="15">
        <f t="shared" si="232"/>
        <v>0</v>
      </c>
      <c r="AT141" s="15">
        <f t="shared" si="232"/>
        <v>0</v>
      </c>
      <c r="AU141" s="15">
        <f t="shared" si="232"/>
        <v>0</v>
      </c>
      <c r="AV141" s="15">
        <f t="shared" si="232"/>
        <v>0</v>
      </c>
      <c r="AW141" s="15">
        <f t="shared" si="232"/>
        <v>0</v>
      </c>
      <c r="AX141" s="15">
        <f t="shared" si="232"/>
        <v>0</v>
      </c>
      <c r="AY141" s="15">
        <f t="shared" si="232"/>
        <v>0</v>
      </c>
      <c r="AZ141" s="15">
        <f t="shared" si="232"/>
        <v>0</v>
      </c>
      <c r="BA141" s="15">
        <f t="shared" si="232"/>
        <v>0</v>
      </c>
      <c r="BB141" s="15">
        <f t="shared" si="232"/>
        <v>0</v>
      </c>
      <c r="BC141" s="15">
        <f t="shared" si="232"/>
        <v>0</v>
      </c>
      <c r="BD141" s="15">
        <f t="shared" si="232"/>
        <v>0</v>
      </c>
      <c r="BE141" s="15">
        <f t="shared" si="232"/>
        <v>0</v>
      </c>
      <c r="BF141" s="15">
        <f t="shared" si="232"/>
        <v>0</v>
      </c>
      <c r="BG141" s="15">
        <f t="shared" si="232"/>
        <v>0</v>
      </c>
      <c r="BH141" s="15">
        <f t="shared" si="232"/>
        <v>0</v>
      </c>
      <c r="BI141" s="15">
        <f t="shared" si="232"/>
        <v>0</v>
      </c>
      <c r="BJ141" s="15">
        <f t="shared" si="232"/>
        <v>0</v>
      </c>
      <c r="BK141" s="15">
        <f t="shared" si="232"/>
        <v>0</v>
      </c>
      <c r="BL141" s="15">
        <f t="shared" si="232"/>
        <v>0</v>
      </c>
      <c r="BM141" s="15">
        <f t="shared" si="232"/>
        <v>0</v>
      </c>
      <c r="BN141" s="15">
        <f t="shared" ref="BN141:CG141" si="233">IF(BN$63=$A141,(COHORT_SIZE*(1+COHORT_PCT_INCREASE)^DATEDIF($A$64,BN$63,"M")),IF(BN$63&gt;$A141,MAX(COHORT_FLOOR,BM141*MONTHLY_USER_PCT_LOSS), 0))</f>
        <v>0</v>
      </c>
      <c r="BO141" s="15">
        <f t="shared" si="233"/>
        <v>0</v>
      </c>
      <c r="BP141" s="15">
        <f t="shared" si="233"/>
        <v>0</v>
      </c>
      <c r="BQ141" s="15">
        <f t="shared" si="233"/>
        <v>0</v>
      </c>
      <c r="BR141" s="15">
        <f t="shared" si="233"/>
        <v>0</v>
      </c>
      <c r="BS141" s="15">
        <f t="shared" si="233"/>
        <v>0</v>
      </c>
      <c r="BT141" s="15">
        <f t="shared" si="233"/>
        <v>0</v>
      </c>
      <c r="BU141" s="15">
        <f t="shared" si="233"/>
        <v>0</v>
      </c>
      <c r="BV141" s="15">
        <f t="shared" si="233"/>
        <v>0</v>
      </c>
      <c r="BW141" s="15">
        <f t="shared" si="233"/>
        <v>0</v>
      </c>
      <c r="BX141" s="15">
        <f t="shared" si="233"/>
        <v>0</v>
      </c>
      <c r="BY141" s="15">
        <f t="shared" si="233"/>
        <v>0</v>
      </c>
      <c r="BZ141" s="15">
        <f t="shared" si="233"/>
        <v>0</v>
      </c>
      <c r="CA141" s="15">
        <f t="shared" si="233"/>
        <v>1000</v>
      </c>
      <c r="CB141" s="15">
        <f t="shared" si="233"/>
        <v>930</v>
      </c>
      <c r="CC141" s="15">
        <f t="shared" si="233"/>
        <v>864.90000000000009</v>
      </c>
      <c r="CD141" s="15">
        <f t="shared" si="233"/>
        <v>804.35700000000008</v>
      </c>
      <c r="CE141" s="15">
        <f t="shared" si="233"/>
        <v>748.05201000000011</v>
      </c>
      <c r="CF141" s="15">
        <f t="shared" si="233"/>
        <v>695.68836930000009</v>
      </c>
      <c r="CG141" s="15">
        <f t="shared" si="233"/>
        <v>646.99018344900014</v>
      </c>
      <c r="CH141" s="7"/>
    </row>
    <row r="142" spans="1:86" ht="15.75" customHeight="1" x14ac:dyDescent="0.15">
      <c r="A142" s="4">
        <v>44743</v>
      </c>
      <c r="B142" s="15">
        <f t="shared" ref="B142:AG142" si="234">IF(B$63=$A142,(COHORT_SIZE*(1+COHORT_PCT_INCREASE)^DATEDIF($A$64,B$63,"M")),IF(B$63&gt;$A142,MAX(COHORT_FLOOR,A142*MONTHLY_USER_PCT_LOSS), 0))</f>
        <v>0</v>
      </c>
      <c r="C142" s="15">
        <f t="shared" si="234"/>
        <v>0</v>
      </c>
      <c r="D142" s="15">
        <f t="shared" si="234"/>
        <v>0</v>
      </c>
      <c r="E142" s="15">
        <f t="shared" si="234"/>
        <v>0</v>
      </c>
      <c r="F142" s="15">
        <f t="shared" si="234"/>
        <v>0</v>
      </c>
      <c r="G142" s="15">
        <f t="shared" si="234"/>
        <v>0</v>
      </c>
      <c r="H142" s="15">
        <f t="shared" si="234"/>
        <v>0</v>
      </c>
      <c r="I142" s="15">
        <f t="shared" si="234"/>
        <v>0</v>
      </c>
      <c r="J142" s="15">
        <f t="shared" si="234"/>
        <v>0</v>
      </c>
      <c r="K142" s="15">
        <f t="shared" si="234"/>
        <v>0</v>
      </c>
      <c r="L142" s="15">
        <f t="shared" si="234"/>
        <v>0</v>
      </c>
      <c r="M142" s="15">
        <f t="shared" si="234"/>
        <v>0</v>
      </c>
      <c r="N142" s="15">
        <f t="shared" si="234"/>
        <v>0</v>
      </c>
      <c r="O142" s="15">
        <f t="shared" si="234"/>
        <v>0</v>
      </c>
      <c r="P142" s="15">
        <f t="shared" si="234"/>
        <v>0</v>
      </c>
      <c r="Q142" s="15">
        <f t="shared" si="234"/>
        <v>0</v>
      </c>
      <c r="R142" s="15">
        <f t="shared" si="234"/>
        <v>0</v>
      </c>
      <c r="S142" s="15">
        <f t="shared" si="234"/>
        <v>0</v>
      </c>
      <c r="T142" s="15">
        <f t="shared" si="234"/>
        <v>0</v>
      </c>
      <c r="U142" s="15">
        <f t="shared" si="234"/>
        <v>0</v>
      </c>
      <c r="V142" s="15">
        <f t="shared" si="234"/>
        <v>0</v>
      </c>
      <c r="W142" s="15">
        <f t="shared" si="234"/>
        <v>0</v>
      </c>
      <c r="X142" s="15">
        <f t="shared" si="234"/>
        <v>0</v>
      </c>
      <c r="Y142" s="15">
        <f t="shared" si="234"/>
        <v>0</v>
      </c>
      <c r="Z142" s="15">
        <f t="shared" si="234"/>
        <v>0</v>
      </c>
      <c r="AA142" s="15">
        <f t="shared" si="234"/>
        <v>0</v>
      </c>
      <c r="AB142" s="15">
        <f t="shared" si="234"/>
        <v>0</v>
      </c>
      <c r="AC142" s="15">
        <f t="shared" si="234"/>
        <v>0</v>
      </c>
      <c r="AD142" s="15">
        <f t="shared" si="234"/>
        <v>0</v>
      </c>
      <c r="AE142" s="15">
        <f t="shared" si="234"/>
        <v>0</v>
      </c>
      <c r="AF142" s="15">
        <f t="shared" si="234"/>
        <v>0</v>
      </c>
      <c r="AG142" s="15">
        <f t="shared" si="234"/>
        <v>0</v>
      </c>
      <c r="AH142" s="15">
        <f t="shared" ref="AH142:BM142" si="235">IF(AH$63=$A142,(COHORT_SIZE*(1+COHORT_PCT_INCREASE)^DATEDIF($A$64,AH$63,"M")),IF(AH$63&gt;$A142,MAX(COHORT_FLOOR,AG142*MONTHLY_USER_PCT_LOSS), 0))</f>
        <v>0</v>
      </c>
      <c r="AI142" s="15">
        <f t="shared" si="235"/>
        <v>0</v>
      </c>
      <c r="AJ142" s="15">
        <f t="shared" si="235"/>
        <v>0</v>
      </c>
      <c r="AK142" s="15">
        <f t="shared" si="235"/>
        <v>0</v>
      </c>
      <c r="AL142" s="15">
        <f t="shared" si="235"/>
        <v>0</v>
      </c>
      <c r="AM142" s="15">
        <f t="shared" si="235"/>
        <v>0</v>
      </c>
      <c r="AN142" s="15">
        <f t="shared" si="235"/>
        <v>0</v>
      </c>
      <c r="AO142" s="15">
        <f t="shared" si="235"/>
        <v>0</v>
      </c>
      <c r="AP142" s="15">
        <f t="shared" si="235"/>
        <v>0</v>
      </c>
      <c r="AQ142" s="15">
        <f t="shared" si="235"/>
        <v>0</v>
      </c>
      <c r="AR142" s="15">
        <f t="shared" si="235"/>
        <v>0</v>
      </c>
      <c r="AS142" s="15">
        <f t="shared" si="235"/>
        <v>0</v>
      </c>
      <c r="AT142" s="15">
        <f t="shared" si="235"/>
        <v>0</v>
      </c>
      <c r="AU142" s="15">
        <f t="shared" si="235"/>
        <v>0</v>
      </c>
      <c r="AV142" s="15">
        <f t="shared" si="235"/>
        <v>0</v>
      </c>
      <c r="AW142" s="15">
        <f t="shared" si="235"/>
        <v>0</v>
      </c>
      <c r="AX142" s="15">
        <f t="shared" si="235"/>
        <v>0</v>
      </c>
      <c r="AY142" s="15">
        <f t="shared" si="235"/>
        <v>0</v>
      </c>
      <c r="AZ142" s="15">
        <f t="shared" si="235"/>
        <v>0</v>
      </c>
      <c r="BA142" s="15">
        <f t="shared" si="235"/>
        <v>0</v>
      </c>
      <c r="BB142" s="15">
        <f t="shared" si="235"/>
        <v>0</v>
      </c>
      <c r="BC142" s="15">
        <f t="shared" si="235"/>
        <v>0</v>
      </c>
      <c r="BD142" s="15">
        <f t="shared" si="235"/>
        <v>0</v>
      </c>
      <c r="BE142" s="15">
        <f t="shared" si="235"/>
        <v>0</v>
      </c>
      <c r="BF142" s="15">
        <f t="shared" si="235"/>
        <v>0</v>
      </c>
      <c r="BG142" s="15">
        <f t="shared" si="235"/>
        <v>0</v>
      </c>
      <c r="BH142" s="15">
        <f t="shared" si="235"/>
        <v>0</v>
      </c>
      <c r="BI142" s="15">
        <f t="shared" si="235"/>
        <v>0</v>
      </c>
      <c r="BJ142" s="15">
        <f t="shared" si="235"/>
        <v>0</v>
      </c>
      <c r="BK142" s="15">
        <f t="shared" si="235"/>
        <v>0</v>
      </c>
      <c r="BL142" s="15">
        <f t="shared" si="235"/>
        <v>0</v>
      </c>
      <c r="BM142" s="15">
        <f t="shared" si="235"/>
        <v>0</v>
      </c>
      <c r="BN142" s="15">
        <f t="shared" ref="BN142:CG142" si="236">IF(BN$63=$A142,(COHORT_SIZE*(1+COHORT_PCT_INCREASE)^DATEDIF($A$64,BN$63,"M")),IF(BN$63&gt;$A142,MAX(COHORT_FLOOR,BM142*MONTHLY_USER_PCT_LOSS), 0))</f>
        <v>0</v>
      </c>
      <c r="BO142" s="15">
        <f t="shared" si="236"/>
        <v>0</v>
      </c>
      <c r="BP142" s="15">
        <f t="shared" si="236"/>
        <v>0</v>
      </c>
      <c r="BQ142" s="15">
        <f t="shared" si="236"/>
        <v>0</v>
      </c>
      <c r="BR142" s="15">
        <f t="shared" si="236"/>
        <v>0</v>
      </c>
      <c r="BS142" s="15">
        <f t="shared" si="236"/>
        <v>0</v>
      </c>
      <c r="BT142" s="15">
        <f t="shared" si="236"/>
        <v>0</v>
      </c>
      <c r="BU142" s="15">
        <f t="shared" si="236"/>
        <v>0</v>
      </c>
      <c r="BV142" s="15">
        <f t="shared" si="236"/>
        <v>0</v>
      </c>
      <c r="BW142" s="15">
        <f t="shared" si="236"/>
        <v>0</v>
      </c>
      <c r="BX142" s="15">
        <f t="shared" si="236"/>
        <v>0</v>
      </c>
      <c r="BY142" s="15">
        <f t="shared" si="236"/>
        <v>0</v>
      </c>
      <c r="BZ142" s="15">
        <f t="shared" si="236"/>
        <v>0</v>
      </c>
      <c r="CA142" s="15">
        <f t="shared" si="236"/>
        <v>0</v>
      </c>
      <c r="CB142" s="15">
        <f t="shared" si="236"/>
        <v>1000</v>
      </c>
      <c r="CC142" s="15">
        <f t="shared" si="236"/>
        <v>930</v>
      </c>
      <c r="CD142" s="15">
        <f t="shared" si="236"/>
        <v>864.90000000000009</v>
      </c>
      <c r="CE142" s="15">
        <f t="shared" si="236"/>
        <v>804.35700000000008</v>
      </c>
      <c r="CF142" s="15">
        <f t="shared" si="236"/>
        <v>748.05201000000011</v>
      </c>
      <c r="CG142" s="15">
        <f t="shared" si="236"/>
        <v>695.68836930000009</v>
      </c>
      <c r="CH142" s="7"/>
    </row>
    <row r="143" spans="1:86" ht="15.75" customHeight="1" x14ac:dyDescent="0.15">
      <c r="A143" s="4">
        <v>44774</v>
      </c>
      <c r="B143" s="15">
        <f t="shared" ref="B143:AG143" si="237">IF(B$63=$A143,(COHORT_SIZE*(1+COHORT_PCT_INCREASE)^DATEDIF($A$64,B$63,"M")),IF(B$63&gt;$A143,MAX(COHORT_FLOOR,A143*MONTHLY_USER_PCT_LOSS), 0))</f>
        <v>0</v>
      </c>
      <c r="C143" s="15">
        <f t="shared" si="237"/>
        <v>0</v>
      </c>
      <c r="D143" s="15">
        <f t="shared" si="237"/>
        <v>0</v>
      </c>
      <c r="E143" s="15">
        <f t="shared" si="237"/>
        <v>0</v>
      </c>
      <c r="F143" s="15">
        <f t="shared" si="237"/>
        <v>0</v>
      </c>
      <c r="G143" s="15">
        <f t="shared" si="237"/>
        <v>0</v>
      </c>
      <c r="H143" s="15">
        <f t="shared" si="237"/>
        <v>0</v>
      </c>
      <c r="I143" s="15">
        <f t="shared" si="237"/>
        <v>0</v>
      </c>
      <c r="J143" s="15">
        <f t="shared" si="237"/>
        <v>0</v>
      </c>
      <c r="K143" s="15">
        <f t="shared" si="237"/>
        <v>0</v>
      </c>
      <c r="L143" s="15">
        <f t="shared" si="237"/>
        <v>0</v>
      </c>
      <c r="M143" s="15">
        <f t="shared" si="237"/>
        <v>0</v>
      </c>
      <c r="N143" s="15">
        <f t="shared" si="237"/>
        <v>0</v>
      </c>
      <c r="O143" s="15">
        <f t="shared" si="237"/>
        <v>0</v>
      </c>
      <c r="P143" s="15">
        <f t="shared" si="237"/>
        <v>0</v>
      </c>
      <c r="Q143" s="15">
        <f t="shared" si="237"/>
        <v>0</v>
      </c>
      <c r="R143" s="15">
        <f t="shared" si="237"/>
        <v>0</v>
      </c>
      <c r="S143" s="15">
        <f t="shared" si="237"/>
        <v>0</v>
      </c>
      <c r="T143" s="15">
        <f t="shared" si="237"/>
        <v>0</v>
      </c>
      <c r="U143" s="15">
        <f t="shared" si="237"/>
        <v>0</v>
      </c>
      <c r="V143" s="15">
        <f t="shared" si="237"/>
        <v>0</v>
      </c>
      <c r="W143" s="15">
        <f t="shared" si="237"/>
        <v>0</v>
      </c>
      <c r="X143" s="15">
        <f t="shared" si="237"/>
        <v>0</v>
      </c>
      <c r="Y143" s="15">
        <f t="shared" si="237"/>
        <v>0</v>
      </c>
      <c r="Z143" s="15">
        <f t="shared" si="237"/>
        <v>0</v>
      </c>
      <c r="AA143" s="15">
        <f t="shared" si="237"/>
        <v>0</v>
      </c>
      <c r="AB143" s="15">
        <f t="shared" si="237"/>
        <v>0</v>
      </c>
      <c r="AC143" s="15">
        <f t="shared" si="237"/>
        <v>0</v>
      </c>
      <c r="AD143" s="15">
        <f t="shared" si="237"/>
        <v>0</v>
      </c>
      <c r="AE143" s="15">
        <f t="shared" si="237"/>
        <v>0</v>
      </c>
      <c r="AF143" s="15">
        <f t="shared" si="237"/>
        <v>0</v>
      </c>
      <c r="AG143" s="15">
        <f t="shared" si="237"/>
        <v>0</v>
      </c>
      <c r="AH143" s="15">
        <f t="shared" ref="AH143:BM143" si="238">IF(AH$63=$A143,(COHORT_SIZE*(1+COHORT_PCT_INCREASE)^DATEDIF($A$64,AH$63,"M")),IF(AH$63&gt;$A143,MAX(COHORT_FLOOR,AG143*MONTHLY_USER_PCT_LOSS), 0))</f>
        <v>0</v>
      </c>
      <c r="AI143" s="15">
        <f t="shared" si="238"/>
        <v>0</v>
      </c>
      <c r="AJ143" s="15">
        <f t="shared" si="238"/>
        <v>0</v>
      </c>
      <c r="AK143" s="15">
        <f t="shared" si="238"/>
        <v>0</v>
      </c>
      <c r="AL143" s="15">
        <f t="shared" si="238"/>
        <v>0</v>
      </c>
      <c r="AM143" s="15">
        <f t="shared" si="238"/>
        <v>0</v>
      </c>
      <c r="AN143" s="15">
        <f t="shared" si="238"/>
        <v>0</v>
      </c>
      <c r="AO143" s="15">
        <f t="shared" si="238"/>
        <v>0</v>
      </c>
      <c r="AP143" s="15">
        <f t="shared" si="238"/>
        <v>0</v>
      </c>
      <c r="AQ143" s="15">
        <f t="shared" si="238"/>
        <v>0</v>
      </c>
      <c r="AR143" s="15">
        <f t="shared" si="238"/>
        <v>0</v>
      </c>
      <c r="AS143" s="15">
        <f t="shared" si="238"/>
        <v>0</v>
      </c>
      <c r="AT143" s="15">
        <f t="shared" si="238"/>
        <v>0</v>
      </c>
      <c r="AU143" s="15">
        <f t="shared" si="238"/>
        <v>0</v>
      </c>
      <c r="AV143" s="15">
        <f t="shared" si="238"/>
        <v>0</v>
      </c>
      <c r="AW143" s="15">
        <f t="shared" si="238"/>
        <v>0</v>
      </c>
      <c r="AX143" s="15">
        <f t="shared" si="238"/>
        <v>0</v>
      </c>
      <c r="AY143" s="15">
        <f t="shared" si="238"/>
        <v>0</v>
      </c>
      <c r="AZ143" s="15">
        <f t="shared" si="238"/>
        <v>0</v>
      </c>
      <c r="BA143" s="15">
        <f t="shared" si="238"/>
        <v>0</v>
      </c>
      <c r="BB143" s="15">
        <f t="shared" si="238"/>
        <v>0</v>
      </c>
      <c r="BC143" s="15">
        <f t="shared" si="238"/>
        <v>0</v>
      </c>
      <c r="BD143" s="15">
        <f t="shared" si="238"/>
        <v>0</v>
      </c>
      <c r="BE143" s="15">
        <f t="shared" si="238"/>
        <v>0</v>
      </c>
      <c r="BF143" s="15">
        <f t="shared" si="238"/>
        <v>0</v>
      </c>
      <c r="BG143" s="15">
        <f t="shared" si="238"/>
        <v>0</v>
      </c>
      <c r="BH143" s="15">
        <f t="shared" si="238"/>
        <v>0</v>
      </c>
      <c r="BI143" s="15">
        <f t="shared" si="238"/>
        <v>0</v>
      </c>
      <c r="BJ143" s="15">
        <f t="shared" si="238"/>
        <v>0</v>
      </c>
      <c r="BK143" s="15">
        <f t="shared" si="238"/>
        <v>0</v>
      </c>
      <c r="BL143" s="15">
        <f t="shared" si="238"/>
        <v>0</v>
      </c>
      <c r="BM143" s="15">
        <f t="shared" si="238"/>
        <v>0</v>
      </c>
      <c r="BN143" s="15">
        <f t="shared" ref="BN143:CG143" si="239">IF(BN$63=$A143,(COHORT_SIZE*(1+COHORT_PCT_INCREASE)^DATEDIF($A$64,BN$63,"M")),IF(BN$63&gt;$A143,MAX(COHORT_FLOOR,BM143*MONTHLY_USER_PCT_LOSS), 0))</f>
        <v>0</v>
      </c>
      <c r="BO143" s="15">
        <f t="shared" si="239"/>
        <v>0</v>
      </c>
      <c r="BP143" s="15">
        <f t="shared" si="239"/>
        <v>0</v>
      </c>
      <c r="BQ143" s="15">
        <f t="shared" si="239"/>
        <v>0</v>
      </c>
      <c r="BR143" s="15">
        <f t="shared" si="239"/>
        <v>0</v>
      </c>
      <c r="BS143" s="15">
        <f t="shared" si="239"/>
        <v>0</v>
      </c>
      <c r="BT143" s="15">
        <f t="shared" si="239"/>
        <v>0</v>
      </c>
      <c r="BU143" s="15">
        <f t="shared" si="239"/>
        <v>0</v>
      </c>
      <c r="BV143" s="15">
        <f t="shared" si="239"/>
        <v>0</v>
      </c>
      <c r="BW143" s="15">
        <f t="shared" si="239"/>
        <v>0</v>
      </c>
      <c r="BX143" s="15">
        <f t="shared" si="239"/>
        <v>0</v>
      </c>
      <c r="BY143" s="15">
        <f t="shared" si="239"/>
        <v>0</v>
      </c>
      <c r="BZ143" s="15">
        <f t="shared" si="239"/>
        <v>0</v>
      </c>
      <c r="CA143" s="15">
        <f t="shared" si="239"/>
        <v>0</v>
      </c>
      <c r="CB143" s="15">
        <f t="shared" si="239"/>
        <v>0</v>
      </c>
      <c r="CC143" s="15">
        <f t="shared" si="239"/>
        <v>1000</v>
      </c>
      <c r="CD143" s="15">
        <f t="shared" si="239"/>
        <v>930</v>
      </c>
      <c r="CE143" s="15">
        <f t="shared" si="239"/>
        <v>864.90000000000009</v>
      </c>
      <c r="CF143" s="15">
        <f t="shared" si="239"/>
        <v>804.35700000000008</v>
      </c>
      <c r="CG143" s="15">
        <f t="shared" si="239"/>
        <v>748.05201000000011</v>
      </c>
      <c r="CH143" s="7"/>
    </row>
    <row r="144" spans="1:86" ht="15.75" customHeight="1" x14ac:dyDescent="0.15">
      <c r="A144" s="4">
        <v>44805</v>
      </c>
      <c r="B144" s="15">
        <f t="shared" ref="B144:AG144" si="240">IF(B$63=$A144,(COHORT_SIZE*(1+COHORT_PCT_INCREASE)^DATEDIF($A$64,B$63,"M")),IF(B$63&gt;$A144,MAX(COHORT_FLOOR,A144*MONTHLY_USER_PCT_LOSS), 0))</f>
        <v>0</v>
      </c>
      <c r="C144" s="15">
        <f t="shared" si="240"/>
        <v>0</v>
      </c>
      <c r="D144" s="15">
        <f t="shared" si="240"/>
        <v>0</v>
      </c>
      <c r="E144" s="15">
        <f t="shared" si="240"/>
        <v>0</v>
      </c>
      <c r="F144" s="15">
        <f t="shared" si="240"/>
        <v>0</v>
      </c>
      <c r="G144" s="15">
        <f t="shared" si="240"/>
        <v>0</v>
      </c>
      <c r="H144" s="15">
        <f t="shared" si="240"/>
        <v>0</v>
      </c>
      <c r="I144" s="15">
        <f t="shared" si="240"/>
        <v>0</v>
      </c>
      <c r="J144" s="15">
        <f t="shared" si="240"/>
        <v>0</v>
      </c>
      <c r="K144" s="15">
        <f t="shared" si="240"/>
        <v>0</v>
      </c>
      <c r="L144" s="15">
        <f t="shared" si="240"/>
        <v>0</v>
      </c>
      <c r="M144" s="15">
        <f t="shared" si="240"/>
        <v>0</v>
      </c>
      <c r="N144" s="15">
        <f t="shared" si="240"/>
        <v>0</v>
      </c>
      <c r="O144" s="15">
        <f t="shared" si="240"/>
        <v>0</v>
      </c>
      <c r="P144" s="15">
        <f t="shared" si="240"/>
        <v>0</v>
      </c>
      <c r="Q144" s="15">
        <f t="shared" si="240"/>
        <v>0</v>
      </c>
      <c r="R144" s="15">
        <f t="shared" si="240"/>
        <v>0</v>
      </c>
      <c r="S144" s="15">
        <f t="shared" si="240"/>
        <v>0</v>
      </c>
      <c r="T144" s="15">
        <f t="shared" si="240"/>
        <v>0</v>
      </c>
      <c r="U144" s="15">
        <f t="shared" si="240"/>
        <v>0</v>
      </c>
      <c r="V144" s="15">
        <f t="shared" si="240"/>
        <v>0</v>
      </c>
      <c r="W144" s="15">
        <f t="shared" si="240"/>
        <v>0</v>
      </c>
      <c r="X144" s="15">
        <f t="shared" si="240"/>
        <v>0</v>
      </c>
      <c r="Y144" s="15">
        <f t="shared" si="240"/>
        <v>0</v>
      </c>
      <c r="Z144" s="15">
        <f t="shared" si="240"/>
        <v>0</v>
      </c>
      <c r="AA144" s="15">
        <f t="shared" si="240"/>
        <v>0</v>
      </c>
      <c r="AB144" s="15">
        <f t="shared" si="240"/>
        <v>0</v>
      </c>
      <c r="AC144" s="15">
        <f t="shared" si="240"/>
        <v>0</v>
      </c>
      <c r="AD144" s="15">
        <f t="shared" si="240"/>
        <v>0</v>
      </c>
      <c r="AE144" s="15">
        <f t="shared" si="240"/>
        <v>0</v>
      </c>
      <c r="AF144" s="15">
        <f t="shared" si="240"/>
        <v>0</v>
      </c>
      <c r="AG144" s="15">
        <f t="shared" si="240"/>
        <v>0</v>
      </c>
      <c r="AH144" s="15">
        <f t="shared" ref="AH144:BM144" si="241">IF(AH$63=$A144,(COHORT_SIZE*(1+COHORT_PCT_INCREASE)^DATEDIF($A$64,AH$63,"M")),IF(AH$63&gt;$A144,MAX(COHORT_FLOOR,AG144*MONTHLY_USER_PCT_LOSS), 0))</f>
        <v>0</v>
      </c>
      <c r="AI144" s="15">
        <f t="shared" si="241"/>
        <v>0</v>
      </c>
      <c r="AJ144" s="15">
        <f t="shared" si="241"/>
        <v>0</v>
      </c>
      <c r="AK144" s="15">
        <f t="shared" si="241"/>
        <v>0</v>
      </c>
      <c r="AL144" s="15">
        <f t="shared" si="241"/>
        <v>0</v>
      </c>
      <c r="AM144" s="15">
        <f t="shared" si="241"/>
        <v>0</v>
      </c>
      <c r="AN144" s="15">
        <f t="shared" si="241"/>
        <v>0</v>
      </c>
      <c r="AO144" s="15">
        <f t="shared" si="241"/>
        <v>0</v>
      </c>
      <c r="AP144" s="15">
        <f t="shared" si="241"/>
        <v>0</v>
      </c>
      <c r="AQ144" s="15">
        <f t="shared" si="241"/>
        <v>0</v>
      </c>
      <c r="AR144" s="15">
        <f t="shared" si="241"/>
        <v>0</v>
      </c>
      <c r="AS144" s="15">
        <f t="shared" si="241"/>
        <v>0</v>
      </c>
      <c r="AT144" s="15">
        <f t="shared" si="241"/>
        <v>0</v>
      </c>
      <c r="AU144" s="15">
        <f t="shared" si="241"/>
        <v>0</v>
      </c>
      <c r="AV144" s="15">
        <f t="shared" si="241"/>
        <v>0</v>
      </c>
      <c r="AW144" s="15">
        <f t="shared" si="241"/>
        <v>0</v>
      </c>
      <c r="AX144" s="15">
        <f t="shared" si="241"/>
        <v>0</v>
      </c>
      <c r="AY144" s="15">
        <f t="shared" si="241"/>
        <v>0</v>
      </c>
      <c r="AZ144" s="15">
        <f t="shared" si="241"/>
        <v>0</v>
      </c>
      <c r="BA144" s="15">
        <f t="shared" si="241"/>
        <v>0</v>
      </c>
      <c r="BB144" s="15">
        <f t="shared" si="241"/>
        <v>0</v>
      </c>
      <c r="BC144" s="15">
        <f t="shared" si="241"/>
        <v>0</v>
      </c>
      <c r="BD144" s="15">
        <f t="shared" si="241"/>
        <v>0</v>
      </c>
      <c r="BE144" s="15">
        <f t="shared" si="241"/>
        <v>0</v>
      </c>
      <c r="BF144" s="15">
        <f t="shared" si="241"/>
        <v>0</v>
      </c>
      <c r="BG144" s="15">
        <f t="shared" si="241"/>
        <v>0</v>
      </c>
      <c r="BH144" s="15">
        <f t="shared" si="241"/>
        <v>0</v>
      </c>
      <c r="BI144" s="15">
        <f t="shared" si="241"/>
        <v>0</v>
      </c>
      <c r="BJ144" s="15">
        <f t="shared" si="241"/>
        <v>0</v>
      </c>
      <c r="BK144" s="15">
        <f t="shared" si="241"/>
        <v>0</v>
      </c>
      <c r="BL144" s="15">
        <f t="shared" si="241"/>
        <v>0</v>
      </c>
      <c r="BM144" s="15">
        <f t="shared" si="241"/>
        <v>0</v>
      </c>
      <c r="BN144" s="15">
        <f t="shared" ref="BN144:CG144" si="242">IF(BN$63=$A144,(COHORT_SIZE*(1+COHORT_PCT_INCREASE)^DATEDIF($A$64,BN$63,"M")),IF(BN$63&gt;$A144,MAX(COHORT_FLOOR,BM144*MONTHLY_USER_PCT_LOSS), 0))</f>
        <v>0</v>
      </c>
      <c r="BO144" s="15">
        <f t="shared" si="242"/>
        <v>0</v>
      </c>
      <c r="BP144" s="15">
        <f t="shared" si="242"/>
        <v>0</v>
      </c>
      <c r="BQ144" s="15">
        <f t="shared" si="242"/>
        <v>0</v>
      </c>
      <c r="BR144" s="15">
        <f t="shared" si="242"/>
        <v>0</v>
      </c>
      <c r="BS144" s="15">
        <f t="shared" si="242"/>
        <v>0</v>
      </c>
      <c r="BT144" s="15">
        <f t="shared" si="242"/>
        <v>0</v>
      </c>
      <c r="BU144" s="15">
        <f t="shared" si="242"/>
        <v>0</v>
      </c>
      <c r="BV144" s="15">
        <f t="shared" si="242"/>
        <v>0</v>
      </c>
      <c r="BW144" s="15">
        <f t="shared" si="242"/>
        <v>0</v>
      </c>
      <c r="BX144" s="15">
        <f t="shared" si="242"/>
        <v>0</v>
      </c>
      <c r="BY144" s="15">
        <f t="shared" si="242"/>
        <v>0</v>
      </c>
      <c r="BZ144" s="15">
        <f t="shared" si="242"/>
        <v>0</v>
      </c>
      <c r="CA144" s="15">
        <f t="shared" si="242"/>
        <v>0</v>
      </c>
      <c r="CB144" s="15">
        <f t="shared" si="242"/>
        <v>0</v>
      </c>
      <c r="CC144" s="15">
        <f t="shared" si="242"/>
        <v>0</v>
      </c>
      <c r="CD144" s="15">
        <f t="shared" si="242"/>
        <v>1000</v>
      </c>
      <c r="CE144" s="15">
        <f t="shared" si="242"/>
        <v>930</v>
      </c>
      <c r="CF144" s="15">
        <f t="shared" si="242"/>
        <v>864.90000000000009</v>
      </c>
      <c r="CG144" s="15">
        <f t="shared" si="242"/>
        <v>804.35700000000008</v>
      </c>
      <c r="CH144" s="7"/>
    </row>
    <row r="145" spans="1:86" ht="15.75" customHeight="1" x14ac:dyDescent="0.15">
      <c r="A145" s="4">
        <v>44835</v>
      </c>
      <c r="B145" s="15">
        <f t="shared" ref="B145:AG145" si="243">IF(B$63=$A145,(COHORT_SIZE*(1+COHORT_PCT_INCREASE)^DATEDIF($A$64,B$63,"M")),IF(B$63&gt;$A145,MAX(COHORT_FLOOR,A145*MONTHLY_USER_PCT_LOSS), 0))</f>
        <v>0</v>
      </c>
      <c r="C145" s="15">
        <f t="shared" si="243"/>
        <v>0</v>
      </c>
      <c r="D145" s="15">
        <f t="shared" si="243"/>
        <v>0</v>
      </c>
      <c r="E145" s="15">
        <f t="shared" si="243"/>
        <v>0</v>
      </c>
      <c r="F145" s="15">
        <f t="shared" si="243"/>
        <v>0</v>
      </c>
      <c r="G145" s="15">
        <f t="shared" si="243"/>
        <v>0</v>
      </c>
      <c r="H145" s="15">
        <f t="shared" si="243"/>
        <v>0</v>
      </c>
      <c r="I145" s="15">
        <f t="shared" si="243"/>
        <v>0</v>
      </c>
      <c r="J145" s="15">
        <f t="shared" si="243"/>
        <v>0</v>
      </c>
      <c r="K145" s="15">
        <f t="shared" si="243"/>
        <v>0</v>
      </c>
      <c r="L145" s="15">
        <f t="shared" si="243"/>
        <v>0</v>
      </c>
      <c r="M145" s="15">
        <f t="shared" si="243"/>
        <v>0</v>
      </c>
      <c r="N145" s="15">
        <f t="shared" si="243"/>
        <v>0</v>
      </c>
      <c r="O145" s="15">
        <f t="shared" si="243"/>
        <v>0</v>
      </c>
      <c r="P145" s="15">
        <f t="shared" si="243"/>
        <v>0</v>
      </c>
      <c r="Q145" s="15">
        <f t="shared" si="243"/>
        <v>0</v>
      </c>
      <c r="R145" s="15">
        <f t="shared" si="243"/>
        <v>0</v>
      </c>
      <c r="S145" s="15">
        <f t="shared" si="243"/>
        <v>0</v>
      </c>
      <c r="T145" s="15">
        <f t="shared" si="243"/>
        <v>0</v>
      </c>
      <c r="U145" s="15">
        <f t="shared" si="243"/>
        <v>0</v>
      </c>
      <c r="V145" s="15">
        <f t="shared" si="243"/>
        <v>0</v>
      </c>
      <c r="W145" s="15">
        <f t="shared" si="243"/>
        <v>0</v>
      </c>
      <c r="X145" s="15">
        <f t="shared" si="243"/>
        <v>0</v>
      </c>
      <c r="Y145" s="15">
        <f t="shared" si="243"/>
        <v>0</v>
      </c>
      <c r="Z145" s="15">
        <f t="shared" si="243"/>
        <v>0</v>
      </c>
      <c r="AA145" s="15">
        <f t="shared" si="243"/>
        <v>0</v>
      </c>
      <c r="AB145" s="15">
        <f t="shared" si="243"/>
        <v>0</v>
      </c>
      <c r="AC145" s="15">
        <f t="shared" si="243"/>
        <v>0</v>
      </c>
      <c r="AD145" s="15">
        <f t="shared" si="243"/>
        <v>0</v>
      </c>
      <c r="AE145" s="15">
        <f t="shared" si="243"/>
        <v>0</v>
      </c>
      <c r="AF145" s="15">
        <f t="shared" si="243"/>
        <v>0</v>
      </c>
      <c r="AG145" s="15">
        <f t="shared" si="243"/>
        <v>0</v>
      </c>
      <c r="AH145" s="15">
        <f t="shared" ref="AH145:BM145" si="244">IF(AH$63=$A145,(COHORT_SIZE*(1+COHORT_PCT_INCREASE)^DATEDIF($A$64,AH$63,"M")),IF(AH$63&gt;$A145,MAX(COHORT_FLOOR,AG145*MONTHLY_USER_PCT_LOSS), 0))</f>
        <v>0</v>
      </c>
      <c r="AI145" s="15">
        <f t="shared" si="244"/>
        <v>0</v>
      </c>
      <c r="AJ145" s="15">
        <f t="shared" si="244"/>
        <v>0</v>
      </c>
      <c r="AK145" s="15">
        <f t="shared" si="244"/>
        <v>0</v>
      </c>
      <c r="AL145" s="15">
        <f t="shared" si="244"/>
        <v>0</v>
      </c>
      <c r="AM145" s="15">
        <f t="shared" si="244"/>
        <v>0</v>
      </c>
      <c r="AN145" s="15">
        <f t="shared" si="244"/>
        <v>0</v>
      </c>
      <c r="AO145" s="15">
        <f t="shared" si="244"/>
        <v>0</v>
      </c>
      <c r="AP145" s="15">
        <f t="shared" si="244"/>
        <v>0</v>
      </c>
      <c r="AQ145" s="15">
        <f t="shared" si="244"/>
        <v>0</v>
      </c>
      <c r="AR145" s="15">
        <f t="shared" si="244"/>
        <v>0</v>
      </c>
      <c r="AS145" s="15">
        <f t="shared" si="244"/>
        <v>0</v>
      </c>
      <c r="AT145" s="15">
        <f t="shared" si="244"/>
        <v>0</v>
      </c>
      <c r="AU145" s="15">
        <f t="shared" si="244"/>
        <v>0</v>
      </c>
      <c r="AV145" s="15">
        <f t="shared" si="244"/>
        <v>0</v>
      </c>
      <c r="AW145" s="15">
        <f t="shared" si="244"/>
        <v>0</v>
      </c>
      <c r="AX145" s="15">
        <f t="shared" si="244"/>
        <v>0</v>
      </c>
      <c r="AY145" s="15">
        <f t="shared" si="244"/>
        <v>0</v>
      </c>
      <c r="AZ145" s="15">
        <f t="shared" si="244"/>
        <v>0</v>
      </c>
      <c r="BA145" s="15">
        <f t="shared" si="244"/>
        <v>0</v>
      </c>
      <c r="BB145" s="15">
        <f t="shared" si="244"/>
        <v>0</v>
      </c>
      <c r="BC145" s="15">
        <f t="shared" si="244"/>
        <v>0</v>
      </c>
      <c r="BD145" s="15">
        <f t="shared" si="244"/>
        <v>0</v>
      </c>
      <c r="BE145" s="15">
        <f t="shared" si="244"/>
        <v>0</v>
      </c>
      <c r="BF145" s="15">
        <f t="shared" si="244"/>
        <v>0</v>
      </c>
      <c r="BG145" s="15">
        <f t="shared" si="244"/>
        <v>0</v>
      </c>
      <c r="BH145" s="15">
        <f t="shared" si="244"/>
        <v>0</v>
      </c>
      <c r="BI145" s="15">
        <f t="shared" si="244"/>
        <v>0</v>
      </c>
      <c r="BJ145" s="15">
        <f t="shared" si="244"/>
        <v>0</v>
      </c>
      <c r="BK145" s="15">
        <f t="shared" si="244"/>
        <v>0</v>
      </c>
      <c r="BL145" s="15">
        <f t="shared" si="244"/>
        <v>0</v>
      </c>
      <c r="BM145" s="15">
        <f t="shared" si="244"/>
        <v>0</v>
      </c>
      <c r="BN145" s="15">
        <f t="shared" ref="BN145:CG145" si="245">IF(BN$63=$A145,(COHORT_SIZE*(1+COHORT_PCT_INCREASE)^DATEDIF($A$64,BN$63,"M")),IF(BN$63&gt;$A145,MAX(COHORT_FLOOR,BM145*MONTHLY_USER_PCT_LOSS), 0))</f>
        <v>0</v>
      </c>
      <c r="BO145" s="15">
        <f t="shared" si="245"/>
        <v>0</v>
      </c>
      <c r="BP145" s="15">
        <f t="shared" si="245"/>
        <v>0</v>
      </c>
      <c r="BQ145" s="15">
        <f t="shared" si="245"/>
        <v>0</v>
      </c>
      <c r="BR145" s="15">
        <f t="shared" si="245"/>
        <v>0</v>
      </c>
      <c r="BS145" s="15">
        <f t="shared" si="245"/>
        <v>0</v>
      </c>
      <c r="BT145" s="15">
        <f t="shared" si="245"/>
        <v>0</v>
      </c>
      <c r="BU145" s="15">
        <f t="shared" si="245"/>
        <v>0</v>
      </c>
      <c r="BV145" s="15">
        <f t="shared" si="245"/>
        <v>0</v>
      </c>
      <c r="BW145" s="15">
        <f t="shared" si="245"/>
        <v>0</v>
      </c>
      <c r="BX145" s="15">
        <f t="shared" si="245"/>
        <v>0</v>
      </c>
      <c r="BY145" s="15">
        <f t="shared" si="245"/>
        <v>0</v>
      </c>
      <c r="BZ145" s="15">
        <f t="shared" si="245"/>
        <v>0</v>
      </c>
      <c r="CA145" s="15">
        <f t="shared" si="245"/>
        <v>0</v>
      </c>
      <c r="CB145" s="15">
        <f t="shared" si="245"/>
        <v>0</v>
      </c>
      <c r="CC145" s="15">
        <f t="shared" si="245"/>
        <v>0</v>
      </c>
      <c r="CD145" s="15">
        <f t="shared" si="245"/>
        <v>0</v>
      </c>
      <c r="CE145" s="15">
        <f t="shared" si="245"/>
        <v>1000</v>
      </c>
      <c r="CF145" s="15">
        <f t="shared" si="245"/>
        <v>930</v>
      </c>
      <c r="CG145" s="15">
        <f t="shared" si="245"/>
        <v>864.90000000000009</v>
      </c>
      <c r="CH145" s="7"/>
    </row>
    <row r="146" spans="1:86" ht="15.75" customHeight="1" x14ac:dyDescent="0.15">
      <c r="A146" s="4">
        <v>44866</v>
      </c>
      <c r="B146" s="15">
        <f t="shared" ref="B146:AG146" si="246">IF(B$63=$A146,(COHORT_SIZE*(1+COHORT_PCT_INCREASE)^DATEDIF($A$64,B$63,"M")),IF(B$63&gt;$A146,MAX(COHORT_FLOOR,A146*MONTHLY_USER_PCT_LOSS), 0))</f>
        <v>0</v>
      </c>
      <c r="C146" s="15">
        <f t="shared" si="246"/>
        <v>0</v>
      </c>
      <c r="D146" s="15">
        <f t="shared" si="246"/>
        <v>0</v>
      </c>
      <c r="E146" s="15">
        <f t="shared" si="246"/>
        <v>0</v>
      </c>
      <c r="F146" s="15">
        <f t="shared" si="246"/>
        <v>0</v>
      </c>
      <c r="G146" s="15">
        <f t="shared" si="246"/>
        <v>0</v>
      </c>
      <c r="H146" s="15">
        <f t="shared" si="246"/>
        <v>0</v>
      </c>
      <c r="I146" s="15">
        <f t="shared" si="246"/>
        <v>0</v>
      </c>
      <c r="J146" s="15">
        <f t="shared" si="246"/>
        <v>0</v>
      </c>
      <c r="K146" s="15">
        <f t="shared" si="246"/>
        <v>0</v>
      </c>
      <c r="L146" s="15">
        <f t="shared" si="246"/>
        <v>0</v>
      </c>
      <c r="M146" s="15">
        <f t="shared" si="246"/>
        <v>0</v>
      </c>
      <c r="N146" s="15">
        <f t="shared" si="246"/>
        <v>0</v>
      </c>
      <c r="O146" s="15">
        <f t="shared" si="246"/>
        <v>0</v>
      </c>
      <c r="P146" s="15">
        <f t="shared" si="246"/>
        <v>0</v>
      </c>
      <c r="Q146" s="15">
        <f t="shared" si="246"/>
        <v>0</v>
      </c>
      <c r="R146" s="15">
        <f t="shared" si="246"/>
        <v>0</v>
      </c>
      <c r="S146" s="15">
        <f t="shared" si="246"/>
        <v>0</v>
      </c>
      <c r="T146" s="15">
        <f t="shared" si="246"/>
        <v>0</v>
      </c>
      <c r="U146" s="15">
        <f t="shared" si="246"/>
        <v>0</v>
      </c>
      <c r="V146" s="15">
        <f t="shared" si="246"/>
        <v>0</v>
      </c>
      <c r="W146" s="15">
        <f t="shared" si="246"/>
        <v>0</v>
      </c>
      <c r="X146" s="15">
        <f t="shared" si="246"/>
        <v>0</v>
      </c>
      <c r="Y146" s="15">
        <f t="shared" si="246"/>
        <v>0</v>
      </c>
      <c r="Z146" s="15">
        <f t="shared" si="246"/>
        <v>0</v>
      </c>
      <c r="AA146" s="15">
        <f t="shared" si="246"/>
        <v>0</v>
      </c>
      <c r="AB146" s="15">
        <f t="shared" si="246"/>
        <v>0</v>
      </c>
      <c r="AC146" s="15">
        <f t="shared" si="246"/>
        <v>0</v>
      </c>
      <c r="AD146" s="15">
        <f t="shared" si="246"/>
        <v>0</v>
      </c>
      <c r="AE146" s="15">
        <f t="shared" si="246"/>
        <v>0</v>
      </c>
      <c r="AF146" s="15">
        <f t="shared" si="246"/>
        <v>0</v>
      </c>
      <c r="AG146" s="15">
        <f t="shared" si="246"/>
        <v>0</v>
      </c>
      <c r="AH146" s="15">
        <f t="shared" ref="AH146:BM146" si="247">IF(AH$63=$A146,(COHORT_SIZE*(1+COHORT_PCT_INCREASE)^DATEDIF($A$64,AH$63,"M")),IF(AH$63&gt;$A146,MAX(COHORT_FLOOR,AG146*MONTHLY_USER_PCT_LOSS), 0))</f>
        <v>0</v>
      </c>
      <c r="AI146" s="15">
        <f t="shared" si="247"/>
        <v>0</v>
      </c>
      <c r="AJ146" s="15">
        <f t="shared" si="247"/>
        <v>0</v>
      </c>
      <c r="AK146" s="15">
        <f t="shared" si="247"/>
        <v>0</v>
      </c>
      <c r="AL146" s="15">
        <f t="shared" si="247"/>
        <v>0</v>
      </c>
      <c r="AM146" s="15">
        <f t="shared" si="247"/>
        <v>0</v>
      </c>
      <c r="AN146" s="15">
        <f t="shared" si="247"/>
        <v>0</v>
      </c>
      <c r="AO146" s="15">
        <f t="shared" si="247"/>
        <v>0</v>
      </c>
      <c r="AP146" s="15">
        <f t="shared" si="247"/>
        <v>0</v>
      </c>
      <c r="AQ146" s="15">
        <f t="shared" si="247"/>
        <v>0</v>
      </c>
      <c r="AR146" s="15">
        <f t="shared" si="247"/>
        <v>0</v>
      </c>
      <c r="AS146" s="15">
        <f t="shared" si="247"/>
        <v>0</v>
      </c>
      <c r="AT146" s="15">
        <f t="shared" si="247"/>
        <v>0</v>
      </c>
      <c r="AU146" s="15">
        <f t="shared" si="247"/>
        <v>0</v>
      </c>
      <c r="AV146" s="15">
        <f t="shared" si="247"/>
        <v>0</v>
      </c>
      <c r="AW146" s="15">
        <f t="shared" si="247"/>
        <v>0</v>
      </c>
      <c r="AX146" s="15">
        <f t="shared" si="247"/>
        <v>0</v>
      </c>
      <c r="AY146" s="15">
        <f t="shared" si="247"/>
        <v>0</v>
      </c>
      <c r="AZ146" s="15">
        <f t="shared" si="247"/>
        <v>0</v>
      </c>
      <c r="BA146" s="15">
        <f t="shared" si="247"/>
        <v>0</v>
      </c>
      <c r="BB146" s="15">
        <f t="shared" si="247"/>
        <v>0</v>
      </c>
      <c r="BC146" s="15">
        <f t="shared" si="247"/>
        <v>0</v>
      </c>
      <c r="BD146" s="15">
        <f t="shared" si="247"/>
        <v>0</v>
      </c>
      <c r="BE146" s="15">
        <f t="shared" si="247"/>
        <v>0</v>
      </c>
      <c r="BF146" s="15">
        <f t="shared" si="247"/>
        <v>0</v>
      </c>
      <c r="BG146" s="15">
        <f t="shared" si="247"/>
        <v>0</v>
      </c>
      <c r="BH146" s="15">
        <f t="shared" si="247"/>
        <v>0</v>
      </c>
      <c r="BI146" s="15">
        <f t="shared" si="247"/>
        <v>0</v>
      </c>
      <c r="BJ146" s="15">
        <f t="shared" si="247"/>
        <v>0</v>
      </c>
      <c r="BK146" s="15">
        <f t="shared" si="247"/>
        <v>0</v>
      </c>
      <c r="BL146" s="15">
        <f t="shared" si="247"/>
        <v>0</v>
      </c>
      <c r="BM146" s="15">
        <f t="shared" si="247"/>
        <v>0</v>
      </c>
      <c r="BN146" s="15">
        <f t="shared" ref="BN146:CG146" si="248">IF(BN$63=$A146,(COHORT_SIZE*(1+COHORT_PCT_INCREASE)^DATEDIF($A$64,BN$63,"M")),IF(BN$63&gt;$A146,MAX(COHORT_FLOOR,BM146*MONTHLY_USER_PCT_LOSS), 0))</f>
        <v>0</v>
      </c>
      <c r="BO146" s="15">
        <f t="shared" si="248"/>
        <v>0</v>
      </c>
      <c r="BP146" s="15">
        <f t="shared" si="248"/>
        <v>0</v>
      </c>
      <c r="BQ146" s="15">
        <f t="shared" si="248"/>
        <v>0</v>
      </c>
      <c r="BR146" s="15">
        <f t="shared" si="248"/>
        <v>0</v>
      </c>
      <c r="BS146" s="15">
        <f t="shared" si="248"/>
        <v>0</v>
      </c>
      <c r="BT146" s="15">
        <f t="shared" si="248"/>
        <v>0</v>
      </c>
      <c r="BU146" s="15">
        <f t="shared" si="248"/>
        <v>0</v>
      </c>
      <c r="BV146" s="15">
        <f t="shared" si="248"/>
        <v>0</v>
      </c>
      <c r="BW146" s="15">
        <f t="shared" si="248"/>
        <v>0</v>
      </c>
      <c r="BX146" s="15">
        <f t="shared" si="248"/>
        <v>0</v>
      </c>
      <c r="BY146" s="15">
        <f t="shared" si="248"/>
        <v>0</v>
      </c>
      <c r="BZ146" s="15">
        <f t="shared" si="248"/>
        <v>0</v>
      </c>
      <c r="CA146" s="15">
        <f t="shared" si="248"/>
        <v>0</v>
      </c>
      <c r="CB146" s="15">
        <f t="shared" si="248"/>
        <v>0</v>
      </c>
      <c r="CC146" s="15">
        <f t="shared" si="248"/>
        <v>0</v>
      </c>
      <c r="CD146" s="15">
        <f t="shared" si="248"/>
        <v>0</v>
      </c>
      <c r="CE146" s="15">
        <f t="shared" si="248"/>
        <v>0</v>
      </c>
      <c r="CF146" s="15">
        <f t="shared" si="248"/>
        <v>1000</v>
      </c>
      <c r="CG146" s="15">
        <f t="shared" si="248"/>
        <v>930</v>
      </c>
      <c r="CH146" s="7"/>
    </row>
    <row r="147" spans="1:86" ht="15.75" customHeight="1" x14ac:dyDescent="0.15">
      <c r="A147" s="4">
        <v>44896</v>
      </c>
      <c r="B147" s="15">
        <f t="shared" ref="B147:AG147" si="249">IF(B$63=$A147,(COHORT_SIZE*(1+COHORT_PCT_INCREASE)^DATEDIF($A$64,B$63,"M")),IF(B$63&gt;$A147,MAX(COHORT_FLOOR,A147*MONTHLY_USER_PCT_LOSS), 0))</f>
        <v>0</v>
      </c>
      <c r="C147" s="15">
        <f t="shared" si="249"/>
        <v>0</v>
      </c>
      <c r="D147" s="15">
        <f t="shared" si="249"/>
        <v>0</v>
      </c>
      <c r="E147" s="15">
        <f t="shared" si="249"/>
        <v>0</v>
      </c>
      <c r="F147" s="15">
        <f t="shared" si="249"/>
        <v>0</v>
      </c>
      <c r="G147" s="15">
        <f t="shared" si="249"/>
        <v>0</v>
      </c>
      <c r="H147" s="15">
        <f t="shared" si="249"/>
        <v>0</v>
      </c>
      <c r="I147" s="15">
        <f t="shared" si="249"/>
        <v>0</v>
      </c>
      <c r="J147" s="15">
        <f t="shared" si="249"/>
        <v>0</v>
      </c>
      <c r="K147" s="15">
        <f t="shared" si="249"/>
        <v>0</v>
      </c>
      <c r="L147" s="15">
        <f t="shared" si="249"/>
        <v>0</v>
      </c>
      <c r="M147" s="15">
        <f t="shared" si="249"/>
        <v>0</v>
      </c>
      <c r="N147" s="15">
        <f t="shared" si="249"/>
        <v>0</v>
      </c>
      <c r="O147" s="15">
        <f t="shared" si="249"/>
        <v>0</v>
      </c>
      <c r="P147" s="15">
        <f t="shared" si="249"/>
        <v>0</v>
      </c>
      <c r="Q147" s="15">
        <f t="shared" si="249"/>
        <v>0</v>
      </c>
      <c r="R147" s="15">
        <f t="shared" si="249"/>
        <v>0</v>
      </c>
      <c r="S147" s="15">
        <f t="shared" si="249"/>
        <v>0</v>
      </c>
      <c r="T147" s="15">
        <f t="shared" si="249"/>
        <v>0</v>
      </c>
      <c r="U147" s="15">
        <f t="shared" si="249"/>
        <v>0</v>
      </c>
      <c r="V147" s="15">
        <f t="shared" si="249"/>
        <v>0</v>
      </c>
      <c r="W147" s="15">
        <f t="shared" si="249"/>
        <v>0</v>
      </c>
      <c r="X147" s="15">
        <f t="shared" si="249"/>
        <v>0</v>
      </c>
      <c r="Y147" s="15">
        <f t="shared" si="249"/>
        <v>0</v>
      </c>
      <c r="Z147" s="15">
        <f t="shared" si="249"/>
        <v>0</v>
      </c>
      <c r="AA147" s="15">
        <f t="shared" si="249"/>
        <v>0</v>
      </c>
      <c r="AB147" s="15">
        <f t="shared" si="249"/>
        <v>0</v>
      </c>
      <c r="AC147" s="15">
        <f t="shared" si="249"/>
        <v>0</v>
      </c>
      <c r="AD147" s="15">
        <f t="shared" si="249"/>
        <v>0</v>
      </c>
      <c r="AE147" s="15">
        <f t="shared" si="249"/>
        <v>0</v>
      </c>
      <c r="AF147" s="15">
        <f t="shared" si="249"/>
        <v>0</v>
      </c>
      <c r="AG147" s="15">
        <f t="shared" si="249"/>
        <v>0</v>
      </c>
      <c r="AH147" s="15">
        <f t="shared" ref="AH147:BM147" si="250">IF(AH$63=$A147,(COHORT_SIZE*(1+COHORT_PCT_INCREASE)^DATEDIF($A$64,AH$63,"M")),IF(AH$63&gt;$A147,MAX(COHORT_FLOOR,AG147*MONTHLY_USER_PCT_LOSS), 0))</f>
        <v>0</v>
      </c>
      <c r="AI147" s="15">
        <f t="shared" si="250"/>
        <v>0</v>
      </c>
      <c r="AJ147" s="15">
        <f t="shared" si="250"/>
        <v>0</v>
      </c>
      <c r="AK147" s="15">
        <f t="shared" si="250"/>
        <v>0</v>
      </c>
      <c r="AL147" s="15">
        <f t="shared" si="250"/>
        <v>0</v>
      </c>
      <c r="AM147" s="15">
        <f t="shared" si="250"/>
        <v>0</v>
      </c>
      <c r="AN147" s="15">
        <f t="shared" si="250"/>
        <v>0</v>
      </c>
      <c r="AO147" s="15">
        <f t="shared" si="250"/>
        <v>0</v>
      </c>
      <c r="AP147" s="15">
        <f t="shared" si="250"/>
        <v>0</v>
      </c>
      <c r="AQ147" s="15">
        <f t="shared" si="250"/>
        <v>0</v>
      </c>
      <c r="AR147" s="15">
        <f t="shared" si="250"/>
        <v>0</v>
      </c>
      <c r="AS147" s="15">
        <f t="shared" si="250"/>
        <v>0</v>
      </c>
      <c r="AT147" s="15">
        <f t="shared" si="250"/>
        <v>0</v>
      </c>
      <c r="AU147" s="15">
        <f t="shared" si="250"/>
        <v>0</v>
      </c>
      <c r="AV147" s="15">
        <f t="shared" si="250"/>
        <v>0</v>
      </c>
      <c r="AW147" s="15">
        <f t="shared" si="250"/>
        <v>0</v>
      </c>
      <c r="AX147" s="15">
        <f t="shared" si="250"/>
        <v>0</v>
      </c>
      <c r="AY147" s="15">
        <f t="shared" si="250"/>
        <v>0</v>
      </c>
      <c r="AZ147" s="15">
        <f t="shared" si="250"/>
        <v>0</v>
      </c>
      <c r="BA147" s="15">
        <f t="shared" si="250"/>
        <v>0</v>
      </c>
      <c r="BB147" s="15">
        <f t="shared" si="250"/>
        <v>0</v>
      </c>
      <c r="BC147" s="15">
        <f t="shared" si="250"/>
        <v>0</v>
      </c>
      <c r="BD147" s="15">
        <f t="shared" si="250"/>
        <v>0</v>
      </c>
      <c r="BE147" s="15">
        <f t="shared" si="250"/>
        <v>0</v>
      </c>
      <c r="BF147" s="15">
        <f t="shared" si="250"/>
        <v>0</v>
      </c>
      <c r="BG147" s="15">
        <f t="shared" si="250"/>
        <v>0</v>
      </c>
      <c r="BH147" s="15">
        <f t="shared" si="250"/>
        <v>0</v>
      </c>
      <c r="BI147" s="15">
        <f t="shared" si="250"/>
        <v>0</v>
      </c>
      <c r="BJ147" s="15">
        <f t="shared" si="250"/>
        <v>0</v>
      </c>
      <c r="BK147" s="15">
        <f t="shared" si="250"/>
        <v>0</v>
      </c>
      <c r="BL147" s="15">
        <f t="shared" si="250"/>
        <v>0</v>
      </c>
      <c r="BM147" s="15">
        <f t="shared" si="250"/>
        <v>0</v>
      </c>
      <c r="BN147" s="15">
        <f t="shared" ref="BN147:CG147" si="251">IF(BN$63=$A147,(COHORT_SIZE*(1+COHORT_PCT_INCREASE)^DATEDIF($A$64,BN$63,"M")),IF(BN$63&gt;$A147,MAX(COHORT_FLOOR,BM147*MONTHLY_USER_PCT_LOSS), 0))</f>
        <v>0</v>
      </c>
      <c r="BO147" s="15">
        <f t="shared" si="251"/>
        <v>0</v>
      </c>
      <c r="BP147" s="15">
        <f t="shared" si="251"/>
        <v>0</v>
      </c>
      <c r="BQ147" s="15">
        <f t="shared" si="251"/>
        <v>0</v>
      </c>
      <c r="BR147" s="15">
        <f t="shared" si="251"/>
        <v>0</v>
      </c>
      <c r="BS147" s="15">
        <f t="shared" si="251"/>
        <v>0</v>
      </c>
      <c r="BT147" s="15">
        <f t="shared" si="251"/>
        <v>0</v>
      </c>
      <c r="BU147" s="15">
        <f t="shared" si="251"/>
        <v>0</v>
      </c>
      <c r="BV147" s="15">
        <f t="shared" si="251"/>
        <v>0</v>
      </c>
      <c r="BW147" s="15">
        <f t="shared" si="251"/>
        <v>0</v>
      </c>
      <c r="BX147" s="15">
        <f t="shared" si="251"/>
        <v>0</v>
      </c>
      <c r="BY147" s="15">
        <f t="shared" si="251"/>
        <v>0</v>
      </c>
      <c r="BZ147" s="15">
        <f t="shared" si="251"/>
        <v>0</v>
      </c>
      <c r="CA147" s="15">
        <f t="shared" si="251"/>
        <v>0</v>
      </c>
      <c r="CB147" s="15">
        <f t="shared" si="251"/>
        <v>0</v>
      </c>
      <c r="CC147" s="15">
        <f t="shared" si="251"/>
        <v>0</v>
      </c>
      <c r="CD147" s="15">
        <f t="shared" si="251"/>
        <v>0</v>
      </c>
      <c r="CE147" s="15">
        <f t="shared" si="251"/>
        <v>0</v>
      </c>
      <c r="CF147" s="15">
        <f t="shared" si="251"/>
        <v>0</v>
      </c>
      <c r="CG147" s="15">
        <f t="shared" si="251"/>
        <v>1000</v>
      </c>
      <c r="CH147" s="7"/>
    </row>
    <row r="148" spans="1:86" ht="15.75" customHeight="1" x14ac:dyDescent="0.1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ht="15.75" customHeight="1" x14ac:dyDescent="0.15">
      <c r="A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</row>
    <row r="150" spans="1:86" ht="15.75" customHeight="1" x14ac:dyDescent="0.15">
      <c r="A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</row>
    <row r="151" spans="1:86" ht="15.75" customHeight="1" x14ac:dyDescent="0.15">
      <c r="A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</row>
    <row r="152" spans="1:86" ht="15.75" customHeight="1" x14ac:dyDescent="0.15">
      <c r="CH152" s="3"/>
    </row>
    <row r="153" spans="1:86" ht="15.75" customHeight="1" x14ac:dyDescent="0.15">
      <c r="A153" s="2" t="s">
        <v>8</v>
      </c>
      <c r="CH153" s="3"/>
    </row>
    <row r="154" spans="1:86" ht="15.75" customHeight="1" x14ac:dyDescent="0.15">
      <c r="A154" s="2" t="s">
        <v>3</v>
      </c>
      <c r="B154" s="6">
        <v>42370</v>
      </c>
      <c r="C154" s="6">
        <v>42401</v>
      </c>
      <c r="D154" s="6">
        <v>42430</v>
      </c>
      <c r="E154" s="6">
        <v>42461</v>
      </c>
      <c r="F154" s="6">
        <v>42491</v>
      </c>
      <c r="G154" s="6">
        <v>42522</v>
      </c>
      <c r="H154" s="6">
        <v>42552</v>
      </c>
      <c r="I154" s="6">
        <v>42583</v>
      </c>
      <c r="J154" s="6">
        <v>42614</v>
      </c>
      <c r="K154" s="6">
        <v>42644</v>
      </c>
      <c r="L154" s="6">
        <v>42675</v>
      </c>
      <c r="M154" s="6">
        <v>42705</v>
      </c>
      <c r="N154" s="6">
        <v>42736</v>
      </c>
      <c r="O154" s="6">
        <v>42767</v>
      </c>
      <c r="P154" s="6">
        <v>42795</v>
      </c>
      <c r="Q154" s="6">
        <v>42826</v>
      </c>
      <c r="R154" s="6">
        <v>42856</v>
      </c>
      <c r="S154" s="6">
        <v>42887</v>
      </c>
      <c r="T154" s="6">
        <v>42917</v>
      </c>
      <c r="U154" s="6">
        <v>42948</v>
      </c>
      <c r="V154" s="6">
        <v>42979</v>
      </c>
      <c r="W154" s="6">
        <v>43009</v>
      </c>
      <c r="X154" s="6">
        <v>43040</v>
      </c>
      <c r="Y154" s="6">
        <v>43070</v>
      </c>
      <c r="Z154" s="6">
        <v>43101</v>
      </c>
      <c r="AA154" s="6">
        <v>43132</v>
      </c>
      <c r="AB154" s="6">
        <v>43160</v>
      </c>
      <c r="AC154" s="6">
        <v>43191</v>
      </c>
      <c r="AD154" s="6">
        <v>43221</v>
      </c>
      <c r="AE154" s="6">
        <v>43252</v>
      </c>
      <c r="AF154" s="6">
        <v>43282</v>
      </c>
      <c r="AG154" s="6">
        <v>43313</v>
      </c>
      <c r="AH154" s="6">
        <v>43344</v>
      </c>
      <c r="AI154" s="6">
        <v>43374</v>
      </c>
      <c r="AJ154" s="6">
        <v>43405</v>
      </c>
      <c r="AK154" s="6">
        <v>43435</v>
      </c>
      <c r="AL154" s="6">
        <v>43466</v>
      </c>
      <c r="AM154" s="6">
        <v>43497</v>
      </c>
      <c r="AN154" s="6">
        <v>43525</v>
      </c>
      <c r="AO154" s="6">
        <v>43556</v>
      </c>
      <c r="AP154" s="6">
        <v>43586</v>
      </c>
      <c r="AQ154" s="6">
        <v>43617</v>
      </c>
      <c r="AR154" s="6">
        <v>43647</v>
      </c>
      <c r="AS154" s="6">
        <v>43678</v>
      </c>
      <c r="AT154" s="6">
        <v>43709</v>
      </c>
      <c r="AU154" s="6">
        <v>43739</v>
      </c>
      <c r="AV154" s="6">
        <v>43770</v>
      </c>
      <c r="AW154" s="6">
        <v>43800</v>
      </c>
      <c r="AX154" s="6">
        <v>43831</v>
      </c>
      <c r="AY154" s="6">
        <v>43862</v>
      </c>
      <c r="AZ154" s="6">
        <v>43891</v>
      </c>
      <c r="BA154" s="6">
        <v>43922</v>
      </c>
      <c r="BB154" s="6">
        <v>43952</v>
      </c>
      <c r="BC154" s="6">
        <v>43983</v>
      </c>
      <c r="BD154" s="6">
        <v>44013</v>
      </c>
      <c r="BE154" s="6">
        <v>44044</v>
      </c>
      <c r="BF154" s="6">
        <v>44075</v>
      </c>
      <c r="BG154" s="6">
        <v>44105</v>
      </c>
      <c r="BH154" s="6">
        <v>44136</v>
      </c>
      <c r="BI154" s="6">
        <v>44166</v>
      </c>
      <c r="BJ154" s="6">
        <v>44197</v>
      </c>
      <c r="BK154" s="6">
        <v>44228</v>
      </c>
      <c r="BL154" s="6">
        <v>44256</v>
      </c>
      <c r="BM154" s="6">
        <v>44287</v>
      </c>
      <c r="BN154" s="6">
        <v>44317</v>
      </c>
      <c r="BO154" s="6">
        <v>44348</v>
      </c>
      <c r="BP154" s="6">
        <v>44378</v>
      </c>
      <c r="BQ154" s="6">
        <v>44409</v>
      </c>
      <c r="BR154" s="6">
        <v>44440</v>
      </c>
      <c r="BS154" s="6">
        <v>44470</v>
      </c>
      <c r="BT154" s="6">
        <v>44501</v>
      </c>
      <c r="BU154" s="6">
        <v>44531</v>
      </c>
      <c r="BV154" s="6">
        <v>44562</v>
      </c>
      <c r="BW154" s="6">
        <v>44593</v>
      </c>
      <c r="BX154" s="6">
        <v>44621</v>
      </c>
      <c r="BY154" s="6">
        <v>44652</v>
      </c>
      <c r="BZ154" s="6">
        <v>44682</v>
      </c>
      <c r="CA154" s="6">
        <v>44713</v>
      </c>
      <c r="CB154" s="6">
        <v>44743</v>
      </c>
      <c r="CC154" s="6">
        <v>44774</v>
      </c>
      <c r="CD154" s="6">
        <v>44805</v>
      </c>
      <c r="CE154" s="6">
        <v>44835</v>
      </c>
      <c r="CF154" s="6">
        <v>44866</v>
      </c>
      <c r="CG154" s="6">
        <v>44896</v>
      </c>
      <c r="CH154" s="3"/>
    </row>
    <row r="155" spans="1:86" ht="15.75" customHeight="1" x14ac:dyDescent="0.15">
      <c r="A155" s="4">
        <v>42370</v>
      </c>
      <c r="B155" s="10">
        <f>IFERROR(IF(DATEDIF($A155,B$154,"M")=MONTH_BEGIN_UPGRADING,INITIAL_UPGRADE_MONTH,IF(DATEDIF($A155,B$154,"M")&gt;MONTH_BEGIN_UPGRADING,MIN(MAX_UPGRADE_RATE,A155+UPGRADE_PCT_INCREASE),0)),0)</f>
        <v>0</v>
      </c>
      <c r="C155" s="10">
        <f>IFERROR(IF(DATEDIF($A155,C$154,"M")=MONTH_BEGIN_UPGRADING,INITIAL_UPGRADE_MONTH,IF(DATEDIF($A155,C$154,"M")&gt;MONTH_BEGIN_UPGRADING,MIN(MAX_UPGRADE_RATE,B155+UPGRADE_PCT_INCREASE),0)),0)</f>
        <v>0</v>
      </c>
      <c r="D155" s="10">
        <f>IFERROR(IF(DATEDIF($A155,D$154,"M")=MONTH_BEGIN_UPGRADING,INITIAL_UPGRADE_MONTH,IF(DATEDIF($A155,D$154,"M")&gt;MONTH_BEGIN_UPGRADING,MIN(MAX_UPGRADE_RATE,C155+UPGRADE_PCT_INCREASE),0)),0)</f>
        <v>0</v>
      </c>
      <c r="E155" s="10">
        <f>IFERROR(IF(DATEDIF($A155,E$154,"M")=MONTH_BEGIN_UPGRADING,INITIAL_UPGRADE_MONTH,IF(DATEDIF($A155,E$154,"M")&gt;MONTH_BEGIN_UPGRADING,MIN(MAX_UPGRADE_RATE,D155+UPGRADE_PCT_INCREASE),0)),0)</f>
        <v>2E-3</v>
      </c>
      <c r="F155" s="10">
        <f>IFERROR(IF(DATEDIF($A155,F$154,"M")=MONTH_BEGIN_UPGRADING,INITIAL_UPGRADE_MONTH,IF(DATEDIF($A155,F$154,"M")&gt;MONTH_BEGIN_UPGRADING,MIN(MAX_UPGRADE_RATE,E155+UPGRADE_PCT_INCREASE),0)),0)</f>
        <v>4.0000000000000001E-3</v>
      </c>
      <c r="G155" s="10">
        <f>IFERROR(IF(DATEDIF($A155,G$154,"M")=MONTH_BEGIN_UPGRADING,INITIAL_UPGRADE_MONTH,IF(DATEDIF($A155,G$154,"M")&gt;MONTH_BEGIN_UPGRADING,MIN(MAX_UPGRADE_RATE,F155+UPGRADE_PCT_INCREASE),0)),0)</f>
        <v>6.0000000000000001E-3</v>
      </c>
      <c r="H155" s="10">
        <f>IFERROR(IF(DATEDIF($A155,H$154,"M")=MONTH_BEGIN_UPGRADING,INITIAL_UPGRADE_MONTH,IF(DATEDIF($A155,H$154,"M")&gt;MONTH_BEGIN_UPGRADING,MIN(MAX_UPGRADE_RATE,G155+UPGRADE_PCT_INCREASE),0)),0)</f>
        <v>8.0000000000000002E-3</v>
      </c>
      <c r="I155" s="10">
        <f>IFERROR(IF(DATEDIF($A155,I$154,"M")=MONTH_BEGIN_UPGRADING,INITIAL_UPGRADE_MONTH,IF(DATEDIF($A155,I$154,"M")&gt;MONTH_BEGIN_UPGRADING,MIN(MAX_UPGRADE_RATE,H155+UPGRADE_PCT_INCREASE),0)),0)</f>
        <v>0.01</v>
      </c>
      <c r="J155" s="10">
        <f>IFERROR(IF(DATEDIF($A155,J$154,"M")=MONTH_BEGIN_UPGRADING,INITIAL_UPGRADE_MONTH,IF(DATEDIF($A155,J$154,"M")&gt;MONTH_BEGIN_UPGRADING,MIN(MAX_UPGRADE_RATE,I155+UPGRADE_PCT_INCREASE),0)),0)</f>
        <v>1.2E-2</v>
      </c>
      <c r="K155" s="10">
        <f>IFERROR(IF(DATEDIF($A155,K$154,"M")=MONTH_BEGIN_UPGRADING,INITIAL_UPGRADE_MONTH,IF(DATEDIF($A155,K$154,"M")&gt;MONTH_BEGIN_UPGRADING,MIN(MAX_UPGRADE_RATE,J155+UPGRADE_PCT_INCREASE),0)),0)</f>
        <v>1.4E-2</v>
      </c>
      <c r="L155" s="10">
        <f>IFERROR(IF(DATEDIF($A155,L$154,"M")=MONTH_BEGIN_UPGRADING,INITIAL_UPGRADE_MONTH,IF(DATEDIF($A155,L$154,"M")&gt;MONTH_BEGIN_UPGRADING,MIN(MAX_UPGRADE_RATE,K155+UPGRADE_PCT_INCREASE),0)),0)</f>
        <v>1.6E-2</v>
      </c>
      <c r="M155" s="10">
        <f>IFERROR(IF(DATEDIF($A155,M$154,"M")=MONTH_BEGIN_UPGRADING,INITIAL_UPGRADE_MONTH,IF(DATEDIF($A155,M$154,"M")&gt;MONTH_BEGIN_UPGRADING,MIN(MAX_UPGRADE_RATE,L155+UPGRADE_PCT_INCREASE),0)),0)</f>
        <v>1.8000000000000002E-2</v>
      </c>
      <c r="N155" s="10">
        <f>IFERROR(IF(DATEDIF($A155,N$154,"M")=MONTH_BEGIN_UPGRADING,INITIAL_UPGRADE_MONTH,IF(DATEDIF($A155,N$154,"M")&gt;MONTH_BEGIN_UPGRADING,MIN(MAX_UPGRADE_RATE,M155+UPGRADE_PCT_INCREASE),0)),0)</f>
        <v>2.0000000000000004E-2</v>
      </c>
      <c r="O155" s="10">
        <f>IFERROR(IF(DATEDIF($A155,O$154,"M")=MONTH_BEGIN_UPGRADING,INITIAL_UPGRADE_MONTH,IF(DATEDIF($A155,O$154,"M")&gt;MONTH_BEGIN_UPGRADING,MIN(MAX_UPGRADE_RATE,N155+UPGRADE_PCT_INCREASE),0)),0)</f>
        <v>2.2000000000000006E-2</v>
      </c>
      <c r="P155" s="10">
        <f>IFERROR(IF(DATEDIF($A155,P$154,"M")=MONTH_BEGIN_UPGRADING,INITIAL_UPGRADE_MONTH,IF(DATEDIF($A155,P$154,"M")&gt;MONTH_BEGIN_UPGRADING,MIN(MAX_UPGRADE_RATE,O155+UPGRADE_PCT_INCREASE),0)),0)</f>
        <v>2.4000000000000007E-2</v>
      </c>
      <c r="Q155" s="10">
        <f>IFERROR(IF(DATEDIF($A155,Q$154,"M")=MONTH_BEGIN_UPGRADING,INITIAL_UPGRADE_MONTH,IF(DATEDIF($A155,Q$154,"M")&gt;MONTH_BEGIN_UPGRADING,MIN(MAX_UPGRADE_RATE,P155+UPGRADE_PCT_INCREASE),0)),0)</f>
        <v>2.6000000000000009E-2</v>
      </c>
      <c r="R155" s="10">
        <f>IFERROR(IF(DATEDIF($A155,R$154,"M")=MONTH_BEGIN_UPGRADING,INITIAL_UPGRADE_MONTH,IF(DATEDIF($A155,R$154,"M")&gt;MONTH_BEGIN_UPGRADING,MIN(MAX_UPGRADE_RATE,Q155+UPGRADE_PCT_INCREASE),0)),0)</f>
        <v>2.8000000000000011E-2</v>
      </c>
      <c r="S155" s="10">
        <f>IFERROR(IF(DATEDIF($A155,S$154,"M")=MONTH_BEGIN_UPGRADING,INITIAL_UPGRADE_MONTH,IF(DATEDIF($A155,S$154,"M")&gt;MONTH_BEGIN_UPGRADING,MIN(MAX_UPGRADE_RATE,R155+UPGRADE_PCT_INCREASE),0)),0)</f>
        <v>3.0000000000000013E-2</v>
      </c>
      <c r="T155" s="10">
        <f>IFERROR(IF(DATEDIF($A155,T$154,"M")=MONTH_BEGIN_UPGRADING,INITIAL_UPGRADE_MONTH,IF(DATEDIF($A155,T$154,"M")&gt;MONTH_BEGIN_UPGRADING,MIN(MAX_UPGRADE_RATE,S155+UPGRADE_PCT_INCREASE),0)),0)</f>
        <v>3.2000000000000015E-2</v>
      </c>
      <c r="U155" s="10">
        <f>IFERROR(IF(DATEDIF($A155,U$154,"M")=MONTH_BEGIN_UPGRADING,INITIAL_UPGRADE_MONTH,IF(DATEDIF($A155,U$154,"M")&gt;MONTH_BEGIN_UPGRADING,MIN(MAX_UPGRADE_RATE,T155+UPGRADE_PCT_INCREASE),0)),0)</f>
        <v>3.4000000000000016E-2</v>
      </c>
      <c r="V155" s="10">
        <f>IFERROR(IF(DATEDIF($A155,V$154,"M")=MONTH_BEGIN_UPGRADING,INITIAL_UPGRADE_MONTH,IF(DATEDIF($A155,V$154,"M")&gt;MONTH_BEGIN_UPGRADING,MIN(MAX_UPGRADE_RATE,U155+UPGRADE_PCT_INCREASE),0)),0)</f>
        <v>3.6000000000000018E-2</v>
      </c>
      <c r="W155" s="10">
        <f>IFERROR(IF(DATEDIF($A155,W$154,"M")=MONTH_BEGIN_UPGRADING,INITIAL_UPGRADE_MONTH,IF(DATEDIF($A155,W$154,"M")&gt;MONTH_BEGIN_UPGRADING,MIN(MAX_UPGRADE_RATE,V155+UPGRADE_PCT_INCREASE),0)),0)</f>
        <v>3.800000000000002E-2</v>
      </c>
      <c r="X155" s="10">
        <f>IFERROR(IF(DATEDIF($A155,X$154,"M")=MONTH_BEGIN_UPGRADING,INITIAL_UPGRADE_MONTH,IF(DATEDIF($A155,X$154,"M")&gt;MONTH_BEGIN_UPGRADING,MIN(MAX_UPGRADE_RATE,W155+UPGRADE_PCT_INCREASE),0)),0)</f>
        <v>4.0000000000000022E-2</v>
      </c>
      <c r="Y155" s="10">
        <f>IFERROR(IF(DATEDIF($A155,Y$154,"M")=MONTH_BEGIN_UPGRADING,INITIAL_UPGRADE_MONTH,IF(DATEDIF($A155,Y$154,"M")&gt;MONTH_BEGIN_UPGRADING,MIN(MAX_UPGRADE_RATE,X155+UPGRADE_PCT_INCREASE),0)),0)</f>
        <v>4.2000000000000023E-2</v>
      </c>
      <c r="Z155" s="10">
        <f>IFERROR(IF(DATEDIF($A155,Z$154,"M")=MONTH_BEGIN_UPGRADING,INITIAL_UPGRADE_MONTH,IF(DATEDIF($A155,Z$154,"M")&gt;MONTH_BEGIN_UPGRADING,MIN(MAX_UPGRADE_RATE,Y155+UPGRADE_PCT_INCREASE),0)),0)</f>
        <v>4.4000000000000025E-2</v>
      </c>
      <c r="AA155" s="10">
        <f>IFERROR(IF(DATEDIF($A155,AA$154,"M")=MONTH_BEGIN_UPGRADING,INITIAL_UPGRADE_MONTH,IF(DATEDIF($A155,AA$154,"M")&gt;MONTH_BEGIN_UPGRADING,MIN(MAX_UPGRADE_RATE,Z155+UPGRADE_PCT_INCREASE),0)),0)</f>
        <v>4.6000000000000027E-2</v>
      </c>
      <c r="AB155" s="10">
        <f>IFERROR(IF(DATEDIF($A155,AB$154,"M")=MONTH_BEGIN_UPGRADING,INITIAL_UPGRADE_MONTH,IF(DATEDIF($A155,AB$154,"M")&gt;MONTH_BEGIN_UPGRADING,MIN(MAX_UPGRADE_RATE,AA155+UPGRADE_PCT_INCREASE),0)),0)</f>
        <v>4.8000000000000029E-2</v>
      </c>
      <c r="AC155" s="10">
        <f>IFERROR(IF(DATEDIF($A155,AC$154,"M")=MONTH_BEGIN_UPGRADING,INITIAL_UPGRADE_MONTH,IF(DATEDIF($A155,AC$154,"M")&gt;MONTH_BEGIN_UPGRADING,MIN(MAX_UPGRADE_RATE,AB155+UPGRADE_PCT_INCREASE),0)),0)</f>
        <v>5.0000000000000031E-2</v>
      </c>
      <c r="AD155" s="10">
        <f>IFERROR(IF(DATEDIF($A155,AD$154,"M")=MONTH_BEGIN_UPGRADING,INITIAL_UPGRADE_MONTH,IF(DATEDIF($A155,AD$154,"M")&gt;MONTH_BEGIN_UPGRADING,MIN(MAX_UPGRADE_RATE,AC155+UPGRADE_PCT_INCREASE),0)),0)</f>
        <v>5.2000000000000032E-2</v>
      </c>
      <c r="AE155" s="10">
        <f>IFERROR(IF(DATEDIF($A155,AE$154,"M")=MONTH_BEGIN_UPGRADING,INITIAL_UPGRADE_MONTH,IF(DATEDIF($A155,AE$154,"M")&gt;MONTH_BEGIN_UPGRADING,MIN(MAX_UPGRADE_RATE,AD155+UPGRADE_PCT_INCREASE),0)),0)</f>
        <v>5.4000000000000034E-2</v>
      </c>
      <c r="AF155" s="10">
        <f>IFERROR(IF(DATEDIF($A155,AF$154,"M")=MONTH_BEGIN_UPGRADING,INITIAL_UPGRADE_MONTH,IF(DATEDIF($A155,AF$154,"M")&gt;MONTH_BEGIN_UPGRADING,MIN(MAX_UPGRADE_RATE,AE155+UPGRADE_PCT_INCREASE),0)),0)</f>
        <v>5.6000000000000036E-2</v>
      </c>
      <c r="AG155" s="10">
        <f>IFERROR(IF(DATEDIF($A155,AG$154,"M")=MONTH_BEGIN_UPGRADING,INITIAL_UPGRADE_MONTH,IF(DATEDIF($A155,AG$154,"M")&gt;MONTH_BEGIN_UPGRADING,MIN(MAX_UPGRADE_RATE,AF155+UPGRADE_PCT_INCREASE),0)),0)</f>
        <v>5.8000000000000038E-2</v>
      </c>
      <c r="AH155" s="10">
        <f>IFERROR(IF(DATEDIF($A155,AH$154,"M")=MONTH_BEGIN_UPGRADING,INITIAL_UPGRADE_MONTH,IF(DATEDIF($A155,AH$154,"M")&gt;MONTH_BEGIN_UPGRADING,MIN(MAX_UPGRADE_RATE,AG155+UPGRADE_PCT_INCREASE),0)),0)</f>
        <v>6.0000000000000039E-2</v>
      </c>
      <c r="AI155" s="10">
        <f>IFERROR(IF(DATEDIF($A155,AI$154,"M")=MONTH_BEGIN_UPGRADING,INITIAL_UPGRADE_MONTH,IF(DATEDIF($A155,AI$154,"M")&gt;MONTH_BEGIN_UPGRADING,MIN(MAX_UPGRADE_RATE,AH155+UPGRADE_PCT_INCREASE),0)),0)</f>
        <v>6.2000000000000041E-2</v>
      </c>
      <c r="AJ155" s="10">
        <f>IFERROR(IF(DATEDIF($A155,AJ$154,"M")=MONTH_BEGIN_UPGRADING,INITIAL_UPGRADE_MONTH,IF(DATEDIF($A155,AJ$154,"M")&gt;MONTH_BEGIN_UPGRADING,MIN(MAX_UPGRADE_RATE,AI155+UPGRADE_PCT_INCREASE),0)),0)</f>
        <v>6.4000000000000043E-2</v>
      </c>
      <c r="AK155" s="10">
        <f>IFERROR(IF(DATEDIF($A155,AK$154,"M")=MONTH_BEGIN_UPGRADING,INITIAL_UPGRADE_MONTH,IF(DATEDIF($A155,AK$154,"M")&gt;MONTH_BEGIN_UPGRADING,MIN(MAX_UPGRADE_RATE,AJ155+UPGRADE_PCT_INCREASE),0)),0)</f>
        <v>6.6000000000000045E-2</v>
      </c>
      <c r="AL155" s="10">
        <f>IFERROR(IF(DATEDIF($A155,AL$154,"M")=MONTH_BEGIN_UPGRADING,INITIAL_UPGRADE_MONTH,IF(DATEDIF($A155,AL$154,"M")&gt;MONTH_BEGIN_UPGRADING,MIN(MAX_UPGRADE_RATE,AK155+UPGRADE_PCT_INCREASE),0)),0)</f>
        <v>6.8000000000000047E-2</v>
      </c>
      <c r="AM155" s="10">
        <f>IFERROR(IF(DATEDIF($A155,AM$154,"M")=MONTH_BEGIN_UPGRADING,INITIAL_UPGRADE_MONTH,IF(DATEDIF($A155,AM$154,"M")&gt;MONTH_BEGIN_UPGRADING,MIN(MAX_UPGRADE_RATE,AL155+UPGRADE_PCT_INCREASE),0)),0)</f>
        <v>7.0000000000000048E-2</v>
      </c>
      <c r="AN155" s="10">
        <f>IFERROR(IF(DATEDIF($A155,AN$154,"M")=MONTH_BEGIN_UPGRADING,INITIAL_UPGRADE_MONTH,IF(DATEDIF($A155,AN$154,"M")&gt;MONTH_BEGIN_UPGRADING,MIN(MAX_UPGRADE_RATE,AM155+UPGRADE_PCT_INCREASE),0)),0)</f>
        <v>7.200000000000005E-2</v>
      </c>
      <c r="AO155" s="10">
        <f>IFERROR(IF(DATEDIF($A155,AO$154,"M")=MONTH_BEGIN_UPGRADING,INITIAL_UPGRADE_MONTH,IF(DATEDIF($A155,AO$154,"M")&gt;MONTH_BEGIN_UPGRADING,MIN(MAX_UPGRADE_RATE,AN155+UPGRADE_PCT_INCREASE),0)),0)</f>
        <v>7.4000000000000052E-2</v>
      </c>
      <c r="AP155" s="10">
        <f>IFERROR(IF(DATEDIF($A155,AP$154,"M")=MONTH_BEGIN_UPGRADING,INITIAL_UPGRADE_MONTH,IF(DATEDIF($A155,AP$154,"M")&gt;MONTH_BEGIN_UPGRADING,MIN(MAX_UPGRADE_RATE,AO155+UPGRADE_PCT_INCREASE),0)),0)</f>
        <v>7.6000000000000054E-2</v>
      </c>
      <c r="AQ155" s="10">
        <f>IFERROR(IF(DATEDIF($A155,AQ$154,"M")=MONTH_BEGIN_UPGRADING,INITIAL_UPGRADE_MONTH,IF(DATEDIF($A155,AQ$154,"M")&gt;MONTH_BEGIN_UPGRADING,MIN(MAX_UPGRADE_RATE,AP155+UPGRADE_PCT_INCREASE),0)),0)</f>
        <v>7.8000000000000055E-2</v>
      </c>
      <c r="AR155" s="10">
        <f>IFERROR(IF(DATEDIF($A155,AR$154,"M")=MONTH_BEGIN_UPGRADING,INITIAL_UPGRADE_MONTH,IF(DATEDIF($A155,AR$154,"M")&gt;MONTH_BEGIN_UPGRADING,MIN(MAX_UPGRADE_RATE,AQ155+UPGRADE_PCT_INCREASE),0)),0)</f>
        <v>8.0000000000000057E-2</v>
      </c>
      <c r="AS155" s="10">
        <f>IFERROR(IF(DATEDIF($A155,AS$154,"M")=MONTH_BEGIN_UPGRADING,INITIAL_UPGRADE_MONTH,IF(DATEDIF($A155,AS$154,"M")&gt;MONTH_BEGIN_UPGRADING,MIN(MAX_UPGRADE_RATE,AR155+UPGRADE_PCT_INCREASE),0)),0)</f>
        <v>8.2000000000000059E-2</v>
      </c>
      <c r="AT155" s="10">
        <f>IFERROR(IF(DATEDIF($A155,AT$154,"M")=MONTH_BEGIN_UPGRADING,INITIAL_UPGRADE_MONTH,IF(DATEDIF($A155,AT$154,"M")&gt;MONTH_BEGIN_UPGRADING,MIN(MAX_UPGRADE_RATE,AS155+UPGRADE_PCT_INCREASE),0)),0)</f>
        <v>8.4000000000000061E-2</v>
      </c>
      <c r="AU155" s="10">
        <f>IFERROR(IF(DATEDIF($A155,AU$154,"M")=MONTH_BEGIN_UPGRADING,INITIAL_UPGRADE_MONTH,IF(DATEDIF($A155,AU$154,"M")&gt;MONTH_BEGIN_UPGRADING,MIN(MAX_UPGRADE_RATE,AT155+UPGRADE_PCT_INCREASE),0)),0)</f>
        <v>8.6000000000000063E-2</v>
      </c>
      <c r="AV155" s="10">
        <f>IFERROR(IF(DATEDIF($A155,AV$154,"M")=MONTH_BEGIN_UPGRADING,INITIAL_UPGRADE_MONTH,IF(DATEDIF($A155,AV$154,"M")&gt;MONTH_BEGIN_UPGRADING,MIN(MAX_UPGRADE_RATE,AU155+UPGRADE_PCT_INCREASE),0)),0)</f>
        <v>8.8000000000000064E-2</v>
      </c>
      <c r="AW155" s="10">
        <f>IFERROR(IF(DATEDIF($A155,AW$154,"M")=MONTH_BEGIN_UPGRADING,INITIAL_UPGRADE_MONTH,IF(DATEDIF($A155,AW$154,"M")&gt;MONTH_BEGIN_UPGRADING,MIN(MAX_UPGRADE_RATE,AV155+UPGRADE_PCT_INCREASE),0)),0)</f>
        <v>9.0000000000000066E-2</v>
      </c>
      <c r="AX155" s="10">
        <f>IFERROR(IF(DATEDIF($A155,AX$154,"M")=MONTH_BEGIN_UPGRADING,INITIAL_UPGRADE_MONTH,IF(DATEDIF($A155,AX$154,"M")&gt;MONTH_BEGIN_UPGRADING,MIN(MAX_UPGRADE_RATE,AW155+UPGRADE_PCT_INCREASE),0)),0)</f>
        <v>9.2000000000000068E-2</v>
      </c>
      <c r="AY155" s="10">
        <f>IFERROR(IF(DATEDIF($A155,AY$154,"M")=MONTH_BEGIN_UPGRADING,INITIAL_UPGRADE_MONTH,IF(DATEDIF($A155,AY$154,"M")&gt;MONTH_BEGIN_UPGRADING,MIN(MAX_UPGRADE_RATE,AX155+UPGRADE_PCT_INCREASE),0)),0)</f>
        <v>9.400000000000007E-2</v>
      </c>
      <c r="AZ155" s="10">
        <f>IFERROR(IF(DATEDIF($A155,AZ$154,"M")=MONTH_BEGIN_UPGRADING,INITIAL_UPGRADE_MONTH,IF(DATEDIF($A155,AZ$154,"M")&gt;MONTH_BEGIN_UPGRADING,MIN(MAX_UPGRADE_RATE,AY155+UPGRADE_PCT_INCREASE),0)),0)</f>
        <v>9.6000000000000071E-2</v>
      </c>
      <c r="BA155" s="10">
        <f>IFERROR(IF(DATEDIF($A155,BA$154,"M")=MONTH_BEGIN_UPGRADING,INITIAL_UPGRADE_MONTH,IF(DATEDIF($A155,BA$154,"M")&gt;MONTH_BEGIN_UPGRADING,MIN(MAX_UPGRADE_RATE,AZ155+UPGRADE_PCT_INCREASE),0)),0)</f>
        <v>9.8000000000000073E-2</v>
      </c>
      <c r="BB155" s="10">
        <f>IFERROR(IF(DATEDIF($A155,BB$154,"M")=MONTH_BEGIN_UPGRADING,INITIAL_UPGRADE_MONTH,IF(DATEDIF($A155,BB$154,"M")&gt;MONTH_BEGIN_UPGRADING,MIN(MAX_UPGRADE_RATE,BA155+UPGRADE_PCT_INCREASE),0)),0)</f>
        <v>0.1</v>
      </c>
      <c r="BC155" s="10">
        <f>IFERROR(IF(DATEDIF($A155,BC$154,"M")=MONTH_BEGIN_UPGRADING,INITIAL_UPGRADE_MONTH,IF(DATEDIF($A155,BC$154,"M")&gt;MONTH_BEGIN_UPGRADING,MIN(MAX_UPGRADE_RATE,BB155+UPGRADE_PCT_INCREASE),0)),0)</f>
        <v>0.1</v>
      </c>
      <c r="BD155" s="10">
        <f>IFERROR(IF(DATEDIF($A155,BD$154,"M")=MONTH_BEGIN_UPGRADING,INITIAL_UPGRADE_MONTH,IF(DATEDIF($A155,BD$154,"M")&gt;MONTH_BEGIN_UPGRADING,MIN(MAX_UPGRADE_RATE,BC155+UPGRADE_PCT_INCREASE),0)),0)</f>
        <v>0.1</v>
      </c>
      <c r="BE155" s="10">
        <f>IFERROR(IF(DATEDIF($A155,BE$154,"M")=MONTH_BEGIN_UPGRADING,INITIAL_UPGRADE_MONTH,IF(DATEDIF($A155,BE$154,"M")&gt;MONTH_BEGIN_UPGRADING,MIN(MAX_UPGRADE_RATE,BD155+UPGRADE_PCT_INCREASE),0)),0)</f>
        <v>0.1</v>
      </c>
      <c r="BF155" s="10">
        <f>IFERROR(IF(DATEDIF($A155,BF$154,"M")=MONTH_BEGIN_UPGRADING,INITIAL_UPGRADE_MONTH,IF(DATEDIF($A155,BF$154,"M")&gt;MONTH_BEGIN_UPGRADING,MIN(MAX_UPGRADE_RATE,BE155+UPGRADE_PCT_INCREASE),0)),0)</f>
        <v>0.1</v>
      </c>
      <c r="BG155" s="10">
        <f>IFERROR(IF(DATEDIF($A155,BG$154,"M")=MONTH_BEGIN_UPGRADING,INITIAL_UPGRADE_MONTH,IF(DATEDIF($A155,BG$154,"M")&gt;MONTH_BEGIN_UPGRADING,MIN(MAX_UPGRADE_RATE,BF155+UPGRADE_PCT_INCREASE),0)),0)</f>
        <v>0.1</v>
      </c>
      <c r="BH155" s="10">
        <f>IFERROR(IF(DATEDIF($A155,BH$154,"M")=MONTH_BEGIN_UPGRADING,INITIAL_UPGRADE_MONTH,IF(DATEDIF($A155,BH$154,"M")&gt;MONTH_BEGIN_UPGRADING,MIN(MAX_UPGRADE_RATE,BG155+UPGRADE_PCT_INCREASE),0)),0)</f>
        <v>0.1</v>
      </c>
      <c r="BI155" s="10">
        <f>IFERROR(IF(DATEDIF($A155,BI$154,"M")=MONTH_BEGIN_UPGRADING,INITIAL_UPGRADE_MONTH,IF(DATEDIF($A155,BI$154,"M")&gt;MONTH_BEGIN_UPGRADING,MIN(MAX_UPGRADE_RATE,BH155+UPGRADE_PCT_INCREASE),0)),0)</f>
        <v>0.1</v>
      </c>
      <c r="BJ155" s="10">
        <f>IFERROR(IF(DATEDIF($A155,BJ$154,"M")=MONTH_BEGIN_UPGRADING,INITIAL_UPGRADE_MONTH,IF(DATEDIF($A155,BJ$154,"M")&gt;MONTH_BEGIN_UPGRADING,MIN(MAX_UPGRADE_RATE,BI155+UPGRADE_PCT_INCREASE),0)),0)</f>
        <v>0.1</v>
      </c>
      <c r="BK155" s="10">
        <f>IFERROR(IF(DATEDIF($A155,BK$154,"M")=MONTH_BEGIN_UPGRADING,INITIAL_UPGRADE_MONTH,IF(DATEDIF($A155,BK$154,"M")&gt;MONTH_BEGIN_UPGRADING,MIN(MAX_UPGRADE_RATE,BJ155+UPGRADE_PCT_INCREASE),0)),0)</f>
        <v>0.1</v>
      </c>
      <c r="BL155" s="10">
        <f>IFERROR(IF(DATEDIF($A155,BL$154,"M")=MONTH_BEGIN_UPGRADING,INITIAL_UPGRADE_MONTH,IF(DATEDIF($A155,BL$154,"M")&gt;MONTH_BEGIN_UPGRADING,MIN(MAX_UPGRADE_RATE,BK155+UPGRADE_PCT_INCREASE),0)),0)</f>
        <v>0.1</v>
      </c>
      <c r="BM155" s="10">
        <f>IFERROR(IF(DATEDIF($A155,BM$154,"M")=MONTH_BEGIN_UPGRADING,INITIAL_UPGRADE_MONTH,IF(DATEDIF($A155,BM$154,"M")&gt;MONTH_BEGIN_UPGRADING,MIN(MAX_UPGRADE_RATE,BL155+UPGRADE_PCT_INCREASE),0)),0)</f>
        <v>0.1</v>
      </c>
      <c r="BN155" s="10">
        <f>IFERROR(IF(DATEDIF($A155,BN$154,"M")=MONTH_BEGIN_UPGRADING,INITIAL_UPGRADE_MONTH,IF(DATEDIF($A155,BN$154,"M")&gt;MONTH_BEGIN_UPGRADING,MIN(MAX_UPGRADE_RATE,BM155+UPGRADE_PCT_INCREASE),0)),0)</f>
        <v>0.1</v>
      </c>
      <c r="BO155" s="10">
        <f>IFERROR(IF(DATEDIF($A155,BO$154,"M")=MONTH_BEGIN_UPGRADING,INITIAL_UPGRADE_MONTH,IF(DATEDIF($A155,BO$154,"M")&gt;MONTH_BEGIN_UPGRADING,MIN(MAX_UPGRADE_RATE,BN155+UPGRADE_PCT_INCREASE),0)),0)</f>
        <v>0.1</v>
      </c>
      <c r="BP155" s="10">
        <f>IFERROR(IF(DATEDIF($A155,BP$154,"M")=MONTH_BEGIN_UPGRADING,INITIAL_UPGRADE_MONTH,IF(DATEDIF($A155,BP$154,"M")&gt;MONTH_BEGIN_UPGRADING,MIN(MAX_UPGRADE_RATE,BO155+UPGRADE_PCT_INCREASE),0)),0)</f>
        <v>0.1</v>
      </c>
      <c r="BQ155" s="10">
        <f>IFERROR(IF(DATEDIF($A155,BQ$154,"M")=MONTH_BEGIN_UPGRADING,INITIAL_UPGRADE_MONTH,IF(DATEDIF($A155,BQ$154,"M")&gt;MONTH_BEGIN_UPGRADING,MIN(MAX_UPGRADE_RATE,BP155+UPGRADE_PCT_INCREASE),0)),0)</f>
        <v>0.1</v>
      </c>
      <c r="BR155" s="10">
        <f>IFERROR(IF(DATEDIF($A155,BR$154,"M")=MONTH_BEGIN_UPGRADING,INITIAL_UPGRADE_MONTH,IF(DATEDIF($A155,BR$154,"M")&gt;MONTH_BEGIN_UPGRADING,MIN(MAX_UPGRADE_RATE,BQ155+UPGRADE_PCT_INCREASE),0)),0)</f>
        <v>0.1</v>
      </c>
      <c r="BS155" s="10">
        <f>IFERROR(IF(DATEDIF($A155,BS$154,"M")=MONTH_BEGIN_UPGRADING,INITIAL_UPGRADE_MONTH,IF(DATEDIF($A155,BS$154,"M")&gt;MONTH_BEGIN_UPGRADING,MIN(MAX_UPGRADE_RATE,BR155+UPGRADE_PCT_INCREASE),0)),0)</f>
        <v>0.1</v>
      </c>
      <c r="BT155" s="10">
        <f>IFERROR(IF(DATEDIF($A155,BT$154,"M")=MONTH_BEGIN_UPGRADING,INITIAL_UPGRADE_MONTH,IF(DATEDIF($A155,BT$154,"M")&gt;MONTH_BEGIN_UPGRADING,MIN(MAX_UPGRADE_RATE,BS155+UPGRADE_PCT_INCREASE),0)),0)</f>
        <v>0.1</v>
      </c>
      <c r="BU155" s="10">
        <f>IFERROR(IF(DATEDIF($A155,BU$154,"M")=MONTH_BEGIN_UPGRADING,INITIAL_UPGRADE_MONTH,IF(DATEDIF($A155,BU$154,"M")&gt;MONTH_BEGIN_UPGRADING,MIN(MAX_UPGRADE_RATE,BT155+UPGRADE_PCT_INCREASE),0)),0)</f>
        <v>0.1</v>
      </c>
      <c r="BV155" s="10">
        <f>IFERROR(IF(DATEDIF($A155,BV$154,"M")=MONTH_BEGIN_UPGRADING,INITIAL_UPGRADE_MONTH,IF(DATEDIF($A155,BV$154,"M")&gt;MONTH_BEGIN_UPGRADING,MIN(MAX_UPGRADE_RATE,BU155+UPGRADE_PCT_INCREASE),0)),0)</f>
        <v>0.1</v>
      </c>
      <c r="BW155" s="10">
        <f>IFERROR(IF(DATEDIF($A155,BW$154,"M")=MONTH_BEGIN_UPGRADING,INITIAL_UPGRADE_MONTH,IF(DATEDIF($A155,BW$154,"M")&gt;MONTH_BEGIN_UPGRADING,MIN(MAX_UPGRADE_RATE,BV155+UPGRADE_PCT_INCREASE),0)),0)</f>
        <v>0.1</v>
      </c>
      <c r="BX155" s="10">
        <f>IFERROR(IF(DATEDIF($A155,BX$154,"M")=MONTH_BEGIN_UPGRADING,INITIAL_UPGRADE_MONTH,IF(DATEDIF($A155,BX$154,"M")&gt;MONTH_BEGIN_UPGRADING,MIN(MAX_UPGRADE_RATE,BW155+UPGRADE_PCT_INCREASE),0)),0)</f>
        <v>0.1</v>
      </c>
      <c r="BY155" s="10">
        <f>IFERROR(IF(DATEDIF($A155,BY$154,"M")=MONTH_BEGIN_UPGRADING,INITIAL_UPGRADE_MONTH,IF(DATEDIF($A155,BY$154,"M")&gt;MONTH_BEGIN_UPGRADING,MIN(MAX_UPGRADE_RATE,BX155+UPGRADE_PCT_INCREASE),0)),0)</f>
        <v>0.1</v>
      </c>
      <c r="BZ155" s="10">
        <f>IFERROR(IF(DATEDIF($A155,BZ$154,"M")=MONTH_BEGIN_UPGRADING,INITIAL_UPGRADE_MONTH,IF(DATEDIF($A155,BZ$154,"M")&gt;MONTH_BEGIN_UPGRADING,MIN(MAX_UPGRADE_RATE,BY155+UPGRADE_PCT_INCREASE),0)),0)</f>
        <v>0.1</v>
      </c>
      <c r="CA155" s="10">
        <f>IFERROR(IF(DATEDIF($A155,CA$154,"M")=MONTH_BEGIN_UPGRADING,INITIAL_UPGRADE_MONTH,IF(DATEDIF($A155,CA$154,"M")&gt;MONTH_BEGIN_UPGRADING,MIN(MAX_UPGRADE_RATE,BZ155+UPGRADE_PCT_INCREASE),0)),0)</f>
        <v>0.1</v>
      </c>
      <c r="CB155" s="10">
        <f>IFERROR(IF(DATEDIF($A155,CB$154,"M")=MONTH_BEGIN_UPGRADING,INITIAL_UPGRADE_MONTH,IF(DATEDIF($A155,CB$154,"M")&gt;MONTH_BEGIN_UPGRADING,MIN(MAX_UPGRADE_RATE,CA155+UPGRADE_PCT_INCREASE),0)),0)</f>
        <v>0.1</v>
      </c>
      <c r="CC155" s="10">
        <f>IFERROR(IF(DATEDIF($A155,CC$154,"M")=MONTH_BEGIN_UPGRADING,INITIAL_UPGRADE_MONTH,IF(DATEDIF($A155,CC$154,"M")&gt;MONTH_BEGIN_UPGRADING,MIN(MAX_UPGRADE_RATE,CB155+UPGRADE_PCT_INCREASE),0)),0)</f>
        <v>0.1</v>
      </c>
      <c r="CD155" s="10">
        <f>IFERROR(IF(DATEDIF($A155,CD$154,"M")=MONTH_BEGIN_UPGRADING,INITIAL_UPGRADE_MONTH,IF(DATEDIF($A155,CD$154,"M")&gt;MONTH_BEGIN_UPGRADING,MIN(MAX_UPGRADE_RATE,CC155+UPGRADE_PCT_INCREASE),0)),0)</f>
        <v>0.1</v>
      </c>
      <c r="CE155" s="10">
        <f>IFERROR(IF(DATEDIF($A155,CE$154,"M")=MONTH_BEGIN_UPGRADING,INITIAL_UPGRADE_MONTH,IF(DATEDIF($A155,CE$154,"M")&gt;MONTH_BEGIN_UPGRADING,MIN(MAX_UPGRADE_RATE,CD155+UPGRADE_PCT_INCREASE),0)),0)</f>
        <v>0.1</v>
      </c>
      <c r="CF155" s="10">
        <f>IFERROR(IF(DATEDIF($A155,CF$154,"M")=MONTH_BEGIN_UPGRADING,INITIAL_UPGRADE_MONTH,IF(DATEDIF($A155,CF$154,"M")&gt;MONTH_BEGIN_UPGRADING,MIN(MAX_UPGRADE_RATE,CE155+UPGRADE_PCT_INCREASE),0)),0)</f>
        <v>0.1</v>
      </c>
      <c r="CG155" s="10">
        <f>IFERROR(IF(DATEDIF($A155,CG$154,"M")=MONTH_BEGIN_UPGRADING,INITIAL_UPGRADE_MONTH,IF(DATEDIF($A155,CG$154,"M")&gt;MONTH_BEGIN_UPGRADING,MIN(MAX_UPGRADE_RATE,CF155+UPGRADE_PCT_INCREASE),0)),0)</f>
        <v>0.1</v>
      </c>
      <c r="CH155" s="10"/>
    </row>
    <row r="156" spans="1:86" ht="15.75" customHeight="1" x14ac:dyDescent="0.15">
      <c r="A156" s="4">
        <v>42401</v>
      </c>
      <c r="B156" s="10">
        <f>IFERROR(IF(DATEDIF($A156,B$154,"M")=MONTH_BEGIN_UPGRADING,INITIAL_UPGRADE_MONTH,IF(DATEDIF($A156,B$154,"M")&gt;MONTH_BEGIN_UPGRADING,MIN(MAX_UPGRADE_RATE,A156+UPGRADE_PCT_INCREASE),0)),0)</f>
        <v>0</v>
      </c>
      <c r="C156" s="10">
        <f>IFERROR(IF(DATEDIF($A156,C$154,"M")=MONTH_BEGIN_UPGRADING,INITIAL_UPGRADE_MONTH,IF(DATEDIF($A156,C$154,"M")&gt;MONTH_BEGIN_UPGRADING,MIN(MAX_UPGRADE_RATE,B156+UPGRADE_PCT_INCREASE),0)),0)</f>
        <v>0</v>
      </c>
      <c r="D156" s="10">
        <f>IFERROR(IF(DATEDIF($A156,D$154,"M")=MONTH_BEGIN_UPGRADING,INITIAL_UPGRADE_MONTH,IF(DATEDIF($A156,D$154,"M")&gt;MONTH_BEGIN_UPGRADING,MIN(MAX_UPGRADE_RATE,C156+UPGRADE_PCT_INCREASE),0)),0)</f>
        <v>0</v>
      </c>
      <c r="E156" s="10">
        <f>IFERROR(IF(DATEDIF($A156,E$154,"M")=MONTH_BEGIN_UPGRADING,INITIAL_UPGRADE_MONTH,IF(DATEDIF($A156,E$154,"M")&gt;MONTH_BEGIN_UPGRADING,MIN(MAX_UPGRADE_RATE,D156+UPGRADE_PCT_INCREASE),0)),0)</f>
        <v>0</v>
      </c>
      <c r="F156" s="10">
        <f>IFERROR(IF(DATEDIF($A156,F$154,"M")=MONTH_BEGIN_UPGRADING,INITIAL_UPGRADE_MONTH,IF(DATEDIF($A156,F$154,"M")&gt;MONTH_BEGIN_UPGRADING,MIN(MAX_UPGRADE_RATE,E156+UPGRADE_PCT_INCREASE),0)),0)</f>
        <v>2E-3</v>
      </c>
      <c r="G156" s="10">
        <f>IFERROR(IF(DATEDIF($A156,G$154,"M")=MONTH_BEGIN_UPGRADING,INITIAL_UPGRADE_MONTH,IF(DATEDIF($A156,G$154,"M")&gt;MONTH_BEGIN_UPGRADING,MIN(MAX_UPGRADE_RATE,F156+UPGRADE_PCT_INCREASE),0)),0)</f>
        <v>4.0000000000000001E-3</v>
      </c>
      <c r="H156" s="10">
        <f>IFERROR(IF(DATEDIF($A156,H$154,"M")=MONTH_BEGIN_UPGRADING,INITIAL_UPGRADE_MONTH,IF(DATEDIF($A156,H$154,"M")&gt;MONTH_BEGIN_UPGRADING,MIN(MAX_UPGRADE_RATE,G156+UPGRADE_PCT_INCREASE),0)),0)</f>
        <v>6.0000000000000001E-3</v>
      </c>
      <c r="I156" s="10">
        <f>IFERROR(IF(DATEDIF($A156,I$154,"M")=MONTH_BEGIN_UPGRADING,INITIAL_UPGRADE_MONTH,IF(DATEDIF($A156,I$154,"M")&gt;MONTH_BEGIN_UPGRADING,MIN(MAX_UPGRADE_RATE,H156+UPGRADE_PCT_INCREASE),0)),0)</f>
        <v>8.0000000000000002E-3</v>
      </c>
      <c r="J156" s="10">
        <f>IFERROR(IF(DATEDIF($A156,J$154,"M")=MONTH_BEGIN_UPGRADING,INITIAL_UPGRADE_MONTH,IF(DATEDIF($A156,J$154,"M")&gt;MONTH_BEGIN_UPGRADING,MIN(MAX_UPGRADE_RATE,I156+UPGRADE_PCT_INCREASE),0)),0)</f>
        <v>0.01</v>
      </c>
      <c r="K156" s="10">
        <f>IFERROR(IF(DATEDIF($A156,K$154,"M")=MONTH_BEGIN_UPGRADING,INITIAL_UPGRADE_MONTH,IF(DATEDIF($A156,K$154,"M")&gt;MONTH_BEGIN_UPGRADING,MIN(MAX_UPGRADE_RATE,J156+UPGRADE_PCT_INCREASE),0)),0)</f>
        <v>1.2E-2</v>
      </c>
      <c r="L156" s="10">
        <f>IFERROR(IF(DATEDIF($A156,L$154,"M")=MONTH_BEGIN_UPGRADING,INITIAL_UPGRADE_MONTH,IF(DATEDIF($A156,L$154,"M")&gt;MONTH_BEGIN_UPGRADING,MIN(MAX_UPGRADE_RATE,K156+UPGRADE_PCT_INCREASE),0)),0)</f>
        <v>1.4E-2</v>
      </c>
      <c r="M156" s="10">
        <f>IFERROR(IF(DATEDIF($A156,M$154,"M")=MONTH_BEGIN_UPGRADING,INITIAL_UPGRADE_MONTH,IF(DATEDIF($A156,M$154,"M")&gt;MONTH_BEGIN_UPGRADING,MIN(MAX_UPGRADE_RATE,L156+UPGRADE_PCT_INCREASE),0)),0)</f>
        <v>1.6E-2</v>
      </c>
      <c r="N156" s="10">
        <f>IFERROR(IF(DATEDIF($A156,N$154,"M")=MONTH_BEGIN_UPGRADING,INITIAL_UPGRADE_MONTH,IF(DATEDIF($A156,N$154,"M")&gt;MONTH_BEGIN_UPGRADING,MIN(MAX_UPGRADE_RATE,M156+UPGRADE_PCT_INCREASE),0)),0)</f>
        <v>1.8000000000000002E-2</v>
      </c>
      <c r="O156" s="10">
        <f>IFERROR(IF(DATEDIF($A156,O$154,"M")=MONTH_BEGIN_UPGRADING,INITIAL_UPGRADE_MONTH,IF(DATEDIF($A156,O$154,"M")&gt;MONTH_BEGIN_UPGRADING,MIN(MAX_UPGRADE_RATE,N156+UPGRADE_PCT_INCREASE),0)),0)</f>
        <v>2.0000000000000004E-2</v>
      </c>
      <c r="P156" s="10">
        <f>IFERROR(IF(DATEDIF($A156,P$154,"M")=MONTH_BEGIN_UPGRADING,INITIAL_UPGRADE_MONTH,IF(DATEDIF($A156,P$154,"M")&gt;MONTH_BEGIN_UPGRADING,MIN(MAX_UPGRADE_RATE,O156+UPGRADE_PCT_INCREASE),0)),0)</f>
        <v>2.2000000000000006E-2</v>
      </c>
      <c r="Q156" s="10">
        <f>IFERROR(IF(DATEDIF($A156,Q$154,"M")=MONTH_BEGIN_UPGRADING,INITIAL_UPGRADE_MONTH,IF(DATEDIF($A156,Q$154,"M")&gt;MONTH_BEGIN_UPGRADING,MIN(MAX_UPGRADE_RATE,P156+UPGRADE_PCT_INCREASE),0)),0)</f>
        <v>2.4000000000000007E-2</v>
      </c>
      <c r="R156" s="10">
        <f>IFERROR(IF(DATEDIF($A156,R$154,"M")=MONTH_BEGIN_UPGRADING,INITIAL_UPGRADE_MONTH,IF(DATEDIF($A156,R$154,"M")&gt;MONTH_BEGIN_UPGRADING,MIN(MAX_UPGRADE_RATE,Q156+UPGRADE_PCT_INCREASE),0)),0)</f>
        <v>2.6000000000000009E-2</v>
      </c>
      <c r="S156" s="10">
        <f>IFERROR(IF(DATEDIF($A156,S$154,"M")=MONTH_BEGIN_UPGRADING,INITIAL_UPGRADE_MONTH,IF(DATEDIF($A156,S$154,"M")&gt;MONTH_BEGIN_UPGRADING,MIN(MAX_UPGRADE_RATE,R156+UPGRADE_PCT_INCREASE),0)),0)</f>
        <v>2.8000000000000011E-2</v>
      </c>
      <c r="T156" s="10">
        <f>IFERROR(IF(DATEDIF($A156,T$154,"M")=MONTH_BEGIN_UPGRADING,INITIAL_UPGRADE_MONTH,IF(DATEDIF($A156,T$154,"M")&gt;MONTH_BEGIN_UPGRADING,MIN(MAX_UPGRADE_RATE,S156+UPGRADE_PCT_INCREASE),0)),0)</f>
        <v>3.0000000000000013E-2</v>
      </c>
      <c r="U156" s="10">
        <f>IFERROR(IF(DATEDIF($A156,U$154,"M")=MONTH_BEGIN_UPGRADING,INITIAL_UPGRADE_MONTH,IF(DATEDIF($A156,U$154,"M")&gt;MONTH_BEGIN_UPGRADING,MIN(MAX_UPGRADE_RATE,T156+UPGRADE_PCT_INCREASE),0)),0)</f>
        <v>3.2000000000000015E-2</v>
      </c>
      <c r="V156" s="10">
        <f>IFERROR(IF(DATEDIF($A156,V$154,"M")=MONTH_BEGIN_UPGRADING,INITIAL_UPGRADE_MONTH,IF(DATEDIF($A156,V$154,"M")&gt;MONTH_BEGIN_UPGRADING,MIN(MAX_UPGRADE_RATE,U156+UPGRADE_PCT_INCREASE),0)),0)</f>
        <v>3.4000000000000016E-2</v>
      </c>
      <c r="W156" s="10">
        <f>IFERROR(IF(DATEDIF($A156,W$154,"M")=MONTH_BEGIN_UPGRADING,INITIAL_UPGRADE_MONTH,IF(DATEDIF($A156,W$154,"M")&gt;MONTH_BEGIN_UPGRADING,MIN(MAX_UPGRADE_RATE,V156+UPGRADE_PCT_INCREASE),0)),0)</f>
        <v>3.6000000000000018E-2</v>
      </c>
      <c r="X156" s="10">
        <f>IFERROR(IF(DATEDIF($A156,X$154,"M")=MONTH_BEGIN_UPGRADING,INITIAL_UPGRADE_MONTH,IF(DATEDIF($A156,X$154,"M")&gt;MONTH_BEGIN_UPGRADING,MIN(MAX_UPGRADE_RATE,W156+UPGRADE_PCT_INCREASE),0)),0)</f>
        <v>3.800000000000002E-2</v>
      </c>
      <c r="Y156" s="10">
        <f>IFERROR(IF(DATEDIF($A156,Y$154,"M")=MONTH_BEGIN_UPGRADING,INITIAL_UPGRADE_MONTH,IF(DATEDIF($A156,Y$154,"M")&gt;MONTH_BEGIN_UPGRADING,MIN(MAX_UPGRADE_RATE,X156+UPGRADE_PCT_INCREASE),0)),0)</f>
        <v>4.0000000000000022E-2</v>
      </c>
      <c r="Z156" s="10">
        <f>IFERROR(IF(DATEDIF($A156,Z$154,"M")=MONTH_BEGIN_UPGRADING,INITIAL_UPGRADE_MONTH,IF(DATEDIF($A156,Z$154,"M")&gt;MONTH_BEGIN_UPGRADING,MIN(MAX_UPGRADE_RATE,Y156+UPGRADE_PCT_INCREASE),0)),0)</f>
        <v>4.2000000000000023E-2</v>
      </c>
      <c r="AA156" s="10">
        <f>IFERROR(IF(DATEDIF($A156,AA$154,"M")=MONTH_BEGIN_UPGRADING,INITIAL_UPGRADE_MONTH,IF(DATEDIF($A156,AA$154,"M")&gt;MONTH_BEGIN_UPGRADING,MIN(MAX_UPGRADE_RATE,Z156+UPGRADE_PCT_INCREASE),0)),0)</f>
        <v>4.4000000000000025E-2</v>
      </c>
      <c r="AB156" s="10">
        <f>IFERROR(IF(DATEDIF($A156,AB$154,"M")=MONTH_BEGIN_UPGRADING,INITIAL_UPGRADE_MONTH,IF(DATEDIF($A156,AB$154,"M")&gt;MONTH_BEGIN_UPGRADING,MIN(MAX_UPGRADE_RATE,AA156+UPGRADE_PCT_INCREASE),0)),0)</f>
        <v>4.6000000000000027E-2</v>
      </c>
      <c r="AC156" s="10">
        <f>IFERROR(IF(DATEDIF($A156,AC$154,"M")=MONTH_BEGIN_UPGRADING,INITIAL_UPGRADE_MONTH,IF(DATEDIF($A156,AC$154,"M")&gt;MONTH_BEGIN_UPGRADING,MIN(MAX_UPGRADE_RATE,AB156+UPGRADE_PCT_INCREASE),0)),0)</f>
        <v>4.8000000000000029E-2</v>
      </c>
      <c r="AD156" s="10">
        <f>IFERROR(IF(DATEDIF($A156,AD$154,"M")=MONTH_BEGIN_UPGRADING,INITIAL_UPGRADE_MONTH,IF(DATEDIF($A156,AD$154,"M")&gt;MONTH_BEGIN_UPGRADING,MIN(MAX_UPGRADE_RATE,AC156+UPGRADE_PCT_INCREASE),0)),0)</f>
        <v>5.0000000000000031E-2</v>
      </c>
      <c r="AE156" s="10">
        <f>IFERROR(IF(DATEDIF($A156,AE$154,"M")=MONTH_BEGIN_UPGRADING,INITIAL_UPGRADE_MONTH,IF(DATEDIF($A156,AE$154,"M")&gt;MONTH_BEGIN_UPGRADING,MIN(MAX_UPGRADE_RATE,AD156+UPGRADE_PCT_INCREASE),0)),0)</f>
        <v>5.2000000000000032E-2</v>
      </c>
      <c r="AF156" s="10">
        <f>IFERROR(IF(DATEDIF($A156,AF$154,"M")=MONTH_BEGIN_UPGRADING,INITIAL_UPGRADE_MONTH,IF(DATEDIF($A156,AF$154,"M")&gt;MONTH_BEGIN_UPGRADING,MIN(MAX_UPGRADE_RATE,AE156+UPGRADE_PCT_INCREASE),0)),0)</f>
        <v>5.4000000000000034E-2</v>
      </c>
      <c r="AG156" s="10">
        <f>IFERROR(IF(DATEDIF($A156,AG$154,"M")=MONTH_BEGIN_UPGRADING,INITIAL_UPGRADE_MONTH,IF(DATEDIF($A156,AG$154,"M")&gt;MONTH_BEGIN_UPGRADING,MIN(MAX_UPGRADE_RATE,AF156+UPGRADE_PCT_INCREASE),0)),0)</f>
        <v>5.6000000000000036E-2</v>
      </c>
      <c r="AH156" s="10">
        <f>IFERROR(IF(DATEDIF($A156,AH$154,"M")=MONTH_BEGIN_UPGRADING,INITIAL_UPGRADE_MONTH,IF(DATEDIF($A156,AH$154,"M")&gt;MONTH_BEGIN_UPGRADING,MIN(MAX_UPGRADE_RATE,AG156+UPGRADE_PCT_INCREASE),0)),0)</f>
        <v>5.8000000000000038E-2</v>
      </c>
      <c r="AI156" s="10">
        <f>IFERROR(IF(DATEDIF($A156,AI$154,"M")=MONTH_BEGIN_UPGRADING,INITIAL_UPGRADE_MONTH,IF(DATEDIF($A156,AI$154,"M")&gt;MONTH_BEGIN_UPGRADING,MIN(MAX_UPGRADE_RATE,AH156+UPGRADE_PCT_INCREASE),0)),0)</f>
        <v>6.0000000000000039E-2</v>
      </c>
      <c r="AJ156" s="10">
        <f>IFERROR(IF(DATEDIF($A156,AJ$154,"M")=MONTH_BEGIN_UPGRADING,INITIAL_UPGRADE_MONTH,IF(DATEDIF($A156,AJ$154,"M")&gt;MONTH_BEGIN_UPGRADING,MIN(MAX_UPGRADE_RATE,AI156+UPGRADE_PCT_INCREASE),0)),0)</f>
        <v>6.2000000000000041E-2</v>
      </c>
      <c r="AK156" s="10">
        <f>IFERROR(IF(DATEDIF($A156,AK$154,"M")=MONTH_BEGIN_UPGRADING,INITIAL_UPGRADE_MONTH,IF(DATEDIF($A156,AK$154,"M")&gt;MONTH_BEGIN_UPGRADING,MIN(MAX_UPGRADE_RATE,AJ156+UPGRADE_PCT_INCREASE),0)),0)</f>
        <v>6.4000000000000043E-2</v>
      </c>
      <c r="AL156" s="10">
        <f>IFERROR(IF(DATEDIF($A156,AL$154,"M")=MONTH_BEGIN_UPGRADING,INITIAL_UPGRADE_MONTH,IF(DATEDIF($A156,AL$154,"M")&gt;MONTH_BEGIN_UPGRADING,MIN(MAX_UPGRADE_RATE,AK156+UPGRADE_PCT_INCREASE),0)),0)</f>
        <v>6.6000000000000045E-2</v>
      </c>
      <c r="AM156" s="10">
        <f>IFERROR(IF(DATEDIF($A156,AM$154,"M")=MONTH_BEGIN_UPGRADING,INITIAL_UPGRADE_MONTH,IF(DATEDIF($A156,AM$154,"M")&gt;MONTH_BEGIN_UPGRADING,MIN(MAX_UPGRADE_RATE,AL156+UPGRADE_PCT_INCREASE),0)),0)</f>
        <v>6.8000000000000047E-2</v>
      </c>
      <c r="AN156" s="10">
        <f>IFERROR(IF(DATEDIF($A156,AN$154,"M")=MONTH_BEGIN_UPGRADING,INITIAL_UPGRADE_MONTH,IF(DATEDIF($A156,AN$154,"M")&gt;MONTH_BEGIN_UPGRADING,MIN(MAX_UPGRADE_RATE,AM156+UPGRADE_PCT_INCREASE),0)),0)</f>
        <v>7.0000000000000048E-2</v>
      </c>
      <c r="AO156" s="10">
        <f>IFERROR(IF(DATEDIF($A156,AO$154,"M")=MONTH_BEGIN_UPGRADING,INITIAL_UPGRADE_MONTH,IF(DATEDIF($A156,AO$154,"M")&gt;MONTH_BEGIN_UPGRADING,MIN(MAX_UPGRADE_RATE,AN156+UPGRADE_PCT_INCREASE),0)),0)</f>
        <v>7.200000000000005E-2</v>
      </c>
      <c r="AP156" s="10">
        <f>IFERROR(IF(DATEDIF($A156,AP$154,"M")=MONTH_BEGIN_UPGRADING,INITIAL_UPGRADE_MONTH,IF(DATEDIF($A156,AP$154,"M")&gt;MONTH_BEGIN_UPGRADING,MIN(MAX_UPGRADE_RATE,AO156+UPGRADE_PCT_INCREASE),0)),0)</f>
        <v>7.4000000000000052E-2</v>
      </c>
      <c r="AQ156" s="10">
        <f>IFERROR(IF(DATEDIF($A156,AQ$154,"M")=MONTH_BEGIN_UPGRADING,INITIAL_UPGRADE_MONTH,IF(DATEDIF($A156,AQ$154,"M")&gt;MONTH_BEGIN_UPGRADING,MIN(MAX_UPGRADE_RATE,AP156+UPGRADE_PCT_INCREASE),0)),0)</f>
        <v>7.6000000000000054E-2</v>
      </c>
      <c r="AR156" s="10">
        <f>IFERROR(IF(DATEDIF($A156,AR$154,"M")=MONTH_BEGIN_UPGRADING,INITIAL_UPGRADE_MONTH,IF(DATEDIF($A156,AR$154,"M")&gt;MONTH_BEGIN_UPGRADING,MIN(MAX_UPGRADE_RATE,AQ156+UPGRADE_PCT_INCREASE),0)),0)</f>
        <v>7.8000000000000055E-2</v>
      </c>
      <c r="AS156" s="10">
        <f>IFERROR(IF(DATEDIF($A156,AS$154,"M")=MONTH_BEGIN_UPGRADING,INITIAL_UPGRADE_MONTH,IF(DATEDIF($A156,AS$154,"M")&gt;MONTH_BEGIN_UPGRADING,MIN(MAX_UPGRADE_RATE,AR156+UPGRADE_PCT_INCREASE),0)),0)</f>
        <v>8.0000000000000057E-2</v>
      </c>
      <c r="AT156" s="10">
        <f>IFERROR(IF(DATEDIF($A156,AT$154,"M")=MONTH_BEGIN_UPGRADING,INITIAL_UPGRADE_MONTH,IF(DATEDIF($A156,AT$154,"M")&gt;MONTH_BEGIN_UPGRADING,MIN(MAX_UPGRADE_RATE,AS156+UPGRADE_PCT_INCREASE),0)),0)</f>
        <v>8.2000000000000059E-2</v>
      </c>
      <c r="AU156" s="10">
        <f>IFERROR(IF(DATEDIF($A156,AU$154,"M")=MONTH_BEGIN_UPGRADING,INITIAL_UPGRADE_MONTH,IF(DATEDIF($A156,AU$154,"M")&gt;MONTH_BEGIN_UPGRADING,MIN(MAX_UPGRADE_RATE,AT156+UPGRADE_PCT_INCREASE),0)),0)</f>
        <v>8.4000000000000061E-2</v>
      </c>
      <c r="AV156" s="10">
        <f>IFERROR(IF(DATEDIF($A156,AV$154,"M")=MONTH_BEGIN_UPGRADING,INITIAL_UPGRADE_MONTH,IF(DATEDIF($A156,AV$154,"M")&gt;MONTH_BEGIN_UPGRADING,MIN(MAX_UPGRADE_RATE,AU156+UPGRADE_PCT_INCREASE),0)),0)</f>
        <v>8.6000000000000063E-2</v>
      </c>
      <c r="AW156" s="10">
        <f>IFERROR(IF(DATEDIF($A156,AW$154,"M")=MONTH_BEGIN_UPGRADING,INITIAL_UPGRADE_MONTH,IF(DATEDIF($A156,AW$154,"M")&gt;MONTH_BEGIN_UPGRADING,MIN(MAX_UPGRADE_RATE,AV156+UPGRADE_PCT_INCREASE),0)),0)</f>
        <v>8.8000000000000064E-2</v>
      </c>
      <c r="AX156" s="10">
        <f>IFERROR(IF(DATEDIF($A156,AX$154,"M")=MONTH_BEGIN_UPGRADING,INITIAL_UPGRADE_MONTH,IF(DATEDIF($A156,AX$154,"M")&gt;MONTH_BEGIN_UPGRADING,MIN(MAX_UPGRADE_RATE,AW156+UPGRADE_PCT_INCREASE),0)),0)</f>
        <v>9.0000000000000066E-2</v>
      </c>
      <c r="AY156" s="10">
        <f>IFERROR(IF(DATEDIF($A156,AY$154,"M")=MONTH_BEGIN_UPGRADING,INITIAL_UPGRADE_MONTH,IF(DATEDIF($A156,AY$154,"M")&gt;MONTH_BEGIN_UPGRADING,MIN(MAX_UPGRADE_RATE,AX156+UPGRADE_PCT_INCREASE),0)),0)</f>
        <v>9.2000000000000068E-2</v>
      </c>
      <c r="AZ156" s="10">
        <f>IFERROR(IF(DATEDIF($A156,AZ$154,"M")=MONTH_BEGIN_UPGRADING,INITIAL_UPGRADE_MONTH,IF(DATEDIF($A156,AZ$154,"M")&gt;MONTH_BEGIN_UPGRADING,MIN(MAX_UPGRADE_RATE,AY156+UPGRADE_PCT_INCREASE),0)),0)</f>
        <v>9.400000000000007E-2</v>
      </c>
      <c r="BA156" s="10">
        <f>IFERROR(IF(DATEDIF($A156,BA$154,"M")=MONTH_BEGIN_UPGRADING,INITIAL_UPGRADE_MONTH,IF(DATEDIF($A156,BA$154,"M")&gt;MONTH_BEGIN_UPGRADING,MIN(MAX_UPGRADE_RATE,AZ156+UPGRADE_PCT_INCREASE),0)),0)</f>
        <v>9.6000000000000071E-2</v>
      </c>
      <c r="BB156" s="10">
        <f>IFERROR(IF(DATEDIF($A156,BB$154,"M")=MONTH_BEGIN_UPGRADING,INITIAL_UPGRADE_MONTH,IF(DATEDIF($A156,BB$154,"M")&gt;MONTH_BEGIN_UPGRADING,MIN(MAX_UPGRADE_RATE,BA156+UPGRADE_PCT_INCREASE),0)),0)</f>
        <v>9.8000000000000073E-2</v>
      </c>
      <c r="BC156" s="10">
        <f>IFERROR(IF(DATEDIF($A156,BC$154,"M")=MONTH_BEGIN_UPGRADING,INITIAL_UPGRADE_MONTH,IF(DATEDIF($A156,BC$154,"M")&gt;MONTH_BEGIN_UPGRADING,MIN(MAX_UPGRADE_RATE,BB156+UPGRADE_PCT_INCREASE),0)),0)</f>
        <v>0.1</v>
      </c>
      <c r="BD156" s="10">
        <f>IFERROR(IF(DATEDIF($A156,BD$154,"M")=MONTH_BEGIN_UPGRADING,INITIAL_UPGRADE_MONTH,IF(DATEDIF($A156,BD$154,"M")&gt;MONTH_BEGIN_UPGRADING,MIN(MAX_UPGRADE_RATE,BC156+UPGRADE_PCT_INCREASE),0)),0)</f>
        <v>0.1</v>
      </c>
      <c r="BE156" s="10">
        <f>IFERROR(IF(DATEDIF($A156,BE$154,"M")=MONTH_BEGIN_UPGRADING,INITIAL_UPGRADE_MONTH,IF(DATEDIF($A156,BE$154,"M")&gt;MONTH_BEGIN_UPGRADING,MIN(MAX_UPGRADE_RATE,BD156+UPGRADE_PCT_INCREASE),0)),0)</f>
        <v>0.1</v>
      </c>
      <c r="BF156" s="10">
        <f>IFERROR(IF(DATEDIF($A156,BF$154,"M")=MONTH_BEGIN_UPGRADING,INITIAL_UPGRADE_MONTH,IF(DATEDIF($A156,BF$154,"M")&gt;MONTH_BEGIN_UPGRADING,MIN(MAX_UPGRADE_RATE,BE156+UPGRADE_PCT_INCREASE),0)),0)</f>
        <v>0.1</v>
      </c>
      <c r="BG156" s="10">
        <f>IFERROR(IF(DATEDIF($A156,BG$154,"M")=MONTH_BEGIN_UPGRADING,INITIAL_UPGRADE_MONTH,IF(DATEDIF($A156,BG$154,"M")&gt;MONTH_BEGIN_UPGRADING,MIN(MAX_UPGRADE_RATE,BF156+UPGRADE_PCT_INCREASE),0)),0)</f>
        <v>0.1</v>
      </c>
      <c r="BH156" s="10">
        <f>IFERROR(IF(DATEDIF($A156,BH$154,"M")=MONTH_BEGIN_UPGRADING,INITIAL_UPGRADE_MONTH,IF(DATEDIF($A156,BH$154,"M")&gt;MONTH_BEGIN_UPGRADING,MIN(MAX_UPGRADE_RATE,BG156+UPGRADE_PCT_INCREASE),0)),0)</f>
        <v>0.1</v>
      </c>
      <c r="BI156" s="10">
        <f>IFERROR(IF(DATEDIF($A156,BI$154,"M")=MONTH_BEGIN_UPGRADING,INITIAL_UPGRADE_MONTH,IF(DATEDIF($A156,BI$154,"M")&gt;MONTH_BEGIN_UPGRADING,MIN(MAX_UPGRADE_RATE,BH156+UPGRADE_PCT_INCREASE),0)),0)</f>
        <v>0.1</v>
      </c>
      <c r="BJ156" s="10">
        <f>IFERROR(IF(DATEDIF($A156,BJ$154,"M")=MONTH_BEGIN_UPGRADING,INITIAL_UPGRADE_MONTH,IF(DATEDIF($A156,BJ$154,"M")&gt;MONTH_BEGIN_UPGRADING,MIN(MAX_UPGRADE_RATE,BI156+UPGRADE_PCT_INCREASE),0)),0)</f>
        <v>0.1</v>
      </c>
      <c r="BK156" s="10">
        <f>IFERROR(IF(DATEDIF($A156,BK$154,"M")=MONTH_BEGIN_UPGRADING,INITIAL_UPGRADE_MONTH,IF(DATEDIF($A156,BK$154,"M")&gt;MONTH_BEGIN_UPGRADING,MIN(MAX_UPGRADE_RATE,BJ156+UPGRADE_PCT_INCREASE),0)),0)</f>
        <v>0.1</v>
      </c>
      <c r="BL156" s="10">
        <f>IFERROR(IF(DATEDIF($A156,BL$154,"M")=MONTH_BEGIN_UPGRADING,INITIAL_UPGRADE_MONTH,IF(DATEDIF($A156,BL$154,"M")&gt;MONTH_BEGIN_UPGRADING,MIN(MAX_UPGRADE_RATE,BK156+UPGRADE_PCT_INCREASE),0)),0)</f>
        <v>0.1</v>
      </c>
      <c r="BM156" s="10">
        <f>IFERROR(IF(DATEDIF($A156,BM$154,"M")=MONTH_BEGIN_UPGRADING,INITIAL_UPGRADE_MONTH,IF(DATEDIF($A156,BM$154,"M")&gt;MONTH_BEGIN_UPGRADING,MIN(MAX_UPGRADE_RATE,BL156+UPGRADE_PCT_INCREASE),0)),0)</f>
        <v>0.1</v>
      </c>
      <c r="BN156" s="10">
        <f>IFERROR(IF(DATEDIF($A156,BN$154,"M")=MONTH_BEGIN_UPGRADING,INITIAL_UPGRADE_MONTH,IF(DATEDIF($A156,BN$154,"M")&gt;MONTH_BEGIN_UPGRADING,MIN(MAX_UPGRADE_RATE,BM156+UPGRADE_PCT_INCREASE),0)),0)</f>
        <v>0.1</v>
      </c>
      <c r="BO156" s="10">
        <f>IFERROR(IF(DATEDIF($A156,BO$154,"M")=MONTH_BEGIN_UPGRADING,INITIAL_UPGRADE_MONTH,IF(DATEDIF($A156,BO$154,"M")&gt;MONTH_BEGIN_UPGRADING,MIN(MAX_UPGRADE_RATE,BN156+UPGRADE_PCT_INCREASE),0)),0)</f>
        <v>0.1</v>
      </c>
      <c r="BP156" s="10">
        <f>IFERROR(IF(DATEDIF($A156,BP$154,"M")=MONTH_BEGIN_UPGRADING,INITIAL_UPGRADE_MONTH,IF(DATEDIF($A156,BP$154,"M")&gt;MONTH_BEGIN_UPGRADING,MIN(MAX_UPGRADE_RATE,BO156+UPGRADE_PCT_INCREASE),0)),0)</f>
        <v>0.1</v>
      </c>
      <c r="BQ156" s="10">
        <f>IFERROR(IF(DATEDIF($A156,BQ$154,"M")=MONTH_BEGIN_UPGRADING,INITIAL_UPGRADE_MONTH,IF(DATEDIF($A156,BQ$154,"M")&gt;MONTH_BEGIN_UPGRADING,MIN(MAX_UPGRADE_RATE,BP156+UPGRADE_PCT_INCREASE),0)),0)</f>
        <v>0.1</v>
      </c>
      <c r="BR156" s="10">
        <f>IFERROR(IF(DATEDIF($A156,BR$154,"M")=MONTH_BEGIN_UPGRADING,INITIAL_UPGRADE_MONTH,IF(DATEDIF($A156,BR$154,"M")&gt;MONTH_BEGIN_UPGRADING,MIN(MAX_UPGRADE_RATE,BQ156+UPGRADE_PCT_INCREASE),0)),0)</f>
        <v>0.1</v>
      </c>
      <c r="BS156" s="10">
        <f>IFERROR(IF(DATEDIF($A156,BS$154,"M")=MONTH_BEGIN_UPGRADING,INITIAL_UPGRADE_MONTH,IF(DATEDIF($A156,BS$154,"M")&gt;MONTH_BEGIN_UPGRADING,MIN(MAX_UPGRADE_RATE,BR156+UPGRADE_PCT_INCREASE),0)),0)</f>
        <v>0.1</v>
      </c>
      <c r="BT156" s="10">
        <f>IFERROR(IF(DATEDIF($A156,BT$154,"M")=MONTH_BEGIN_UPGRADING,INITIAL_UPGRADE_MONTH,IF(DATEDIF($A156,BT$154,"M")&gt;MONTH_BEGIN_UPGRADING,MIN(MAX_UPGRADE_RATE,BS156+UPGRADE_PCT_INCREASE),0)),0)</f>
        <v>0.1</v>
      </c>
      <c r="BU156" s="10">
        <f>IFERROR(IF(DATEDIF($A156,BU$154,"M")=MONTH_BEGIN_UPGRADING,INITIAL_UPGRADE_MONTH,IF(DATEDIF($A156,BU$154,"M")&gt;MONTH_BEGIN_UPGRADING,MIN(MAX_UPGRADE_RATE,BT156+UPGRADE_PCT_INCREASE),0)),0)</f>
        <v>0.1</v>
      </c>
      <c r="BV156" s="10">
        <f>IFERROR(IF(DATEDIF($A156,BV$154,"M")=MONTH_BEGIN_UPGRADING,INITIAL_UPGRADE_MONTH,IF(DATEDIF($A156,BV$154,"M")&gt;MONTH_BEGIN_UPGRADING,MIN(MAX_UPGRADE_RATE,BU156+UPGRADE_PCT_INCREASE),0)),0)</f>
        <v>0.1</v>
      </c>
      <c r="BW156" s="10">
        <f>IFERROR(IF(DATEDIF($A156,BW$154,"M")=MONTH_BEGIN_UPGRADING,INITIAL_UPGRADE_MONTH,IF(DATEDIF($A156,BW$154,"M")&gt;MONTH_BEGIN_UPGRADING,MIN(MAX_UPGRADE_RATE,BV156+UPGRADE_PCT_INCREASE),0)),0)</f>
        <v>0.1</v>
      </c>
      <c r="BX156" s="10">
        <f>IFERROR(IF(DATEDIF($A156,BX$154,"M")=MONTH_BEGIN_UPGRADING,INITIAL_UPGRADE_MONTH,IF(DATEDIF($A156,BX$154,"M")&gt;MONTH_BEGIN_UPGRADING,MIN(MAX_UPGRADE_RATE,BW156+UPGRADE_PCT_INCREASE),0)),0)</f>
        <v>0.1</v>
      </c>
      <c r="BY156" s="10">
        <f>IFERROR(IF(DATEDIF($A156,BY$154,"M")=MONTH_BEGIN_UPGRADING,INITIAL_UPGRADE_MONTH,IF(DATEDIF($A156,BY$154,"M")&gt;MONTH_BEGIN_UPGRADING,MIN(MAX_UPGRADE_RATE,BX156+UPGRADE_PCT_INCREASE),0)),0)</f>
        <v>0.1</v>
      </c>
      <c r="BZ156" s="10">
        <f>IFERROR(IF(DATEDIF($A156,BZ$154,"M")=MONTH_BEGIN_UPGRADING,INITIAL_UPGRADE_MONTH,IF(DATEDIF($A156,BZ$154,"M")&gt;MONTH_BEGIN_UPGRADING,MIN(MAX_UPGRADE_RATE,BY156+UPGRADE_PCT_INCREASE),0)),0)</f>
        <v>0.1</v>
      </c>
      <c r="CA156" s="10">
        <f>IFERROR(IF(DATEDIF($A156,CA$154,"M")=MONTH_BEGIN_UPGRADING,INITIAL_UPGRADE_MONTH,IF(DATEDIF($A156,CA$154,"M")&gt;MONTH_BEGIN_UPGRADING,MIN(MAX_UPGRADE_RATE,BZ156+UPGRADE_PCT_INCREASE),0)),0)</f>
        <v>0.1</v>
      </c>
      <c r="CB156" s="10">
        <f>IFERROR(IF(DATEDIF($A156,CB$154,"M")=MONTH_BEGIN_UPGRADING,INITIAL_UPGRADE_MONTH,IF(DATEDIF($A156,CB$154,"M")&gt;MONTH_BEGIN_UPGRADING,MIN(MAX_UPGRADE_RATE,CA156+UPGRADE_PCT_INCREASE),0)),0)</f>
        <v>0.1</v>
      </c>
      <c r="CC156" s="10">
        <f>IFERROR(IF(DATEDIF($A156,CC$154,"M")=MONTH_BEGIN_UPGRADING,INITIAL_UPGRADE_MONTH,IF(DATEDIF($A156,CC$154,"M")&gt;MONTH_BEGIN_UPGRADING,MIN(MAX_UPGRADE_RATE,CB156+UPGRADE_PCT_INCREASE),0)),0)</f>
        <v>0.1</v>
      </c>
      <c r="CD156" s="10">
        <f>IFERROR(IF(DATEDIF($A156,CD$154,"M")=MONTH_BEGIN_UPGRADING,INITIAL_UPGRADE_MONTH,IF(DATEDIF($A156,CD$154,"M")&gt;MONTH_BEGIN_UPGRADING,MIN(MAX_UPGRADE_RATE,CC156+UPGRADE_PCT_INCREASE),0)),0)</f>
        <v>0.1</v>
      </c>
      <c r="CE156" s="10">
        <f>IFERROR(IF(DATEDIF($A156,CE$154,"M")=MONTH_BEGIN_UPGRADING,INITIAL_UPGRADE_MONTH,IF(DATEDIF($A156,CE$154,"M")&gt;MONTH_BEGIN_UPGRADING,MIN(MAX_UPGRADE_RATE,CD156+UPGRADE_PCT_INCREASE),0)),0)</f>
        <v>0.1</v>
      </c>
      <c r="CF156" s="10">
        <f>IFERROR(IF(DATEDIF($A156,CF$154,"M")=MONTH_BEGIN_UPGRADING,INITIAL_UPGRADE_MONTH,IF(DATEDIF($A156,CF$154,"M")&gt;MONTH_BEGIN_UPGRADING,MIN(MAX_UPGRADE_RATE,CE156+UPGRADE_PCT_INCREASE),0)),0)</f>
        <v>0.1</v>
      </c>
      <c r="CG156" s="10">
        <f>IFERROR(IF(DATEDIF($A156,CG$154,"M")=MONTH_BEGIN_UPGRADING,INITIAL_UPGRADE_MONTH,IF(DATEDIF($A156,CG$154,"M")&gt;MONTH_BEGIN_UPGRADING,MIN(MAX_UPGRADE_RATE,CF156+UPGRADE_PCT_INCREASE),0)),0)</f>
        <v>0.1</v>
      </c>
      <c r="CH156" s="10"/>
    </row>
    <row r="157" spans="1:86" ht="15.75" customHeight="1" x14ac:dyDescent="0.15">
      <c r="A157" s="4">
        <v>42430</v>
      </c>
      <c r="B157" s="10">
        <f>IFERROR(IF(DATEDIF($A157,B$154,"M")=MONTH_BEGIN_UPGRADING,INITIAL_UPGRADE_MONTH,IF(DATEDIF($A157,B$154,"M")&gt;MONTH_BEGIN_UPGRADING,MIN(MAX_UPGRADE_RATE,A157+UPGRADE_PCT_INCREASE),0)),0)</f>
        <v>0</v>
      </c>
      <c r="C157" s="10">
        <f>IFERROR(IF(DATEDIF($A157,C$154,"M")=MONTH_BEGIN_UPGRADING,INITIAL_UPGRADE_MONTH,IF(DATEDIF($A157,C$154,"M")&gt;MONTH_BEGIN_UPGRADING,MIN(MAX_UPGRADE_RATE,B157+UPGRADE_PCT_INCREASE),0)),0)</f>
        <v>0</v>
      </c>
      <c r="D157" s="10">
        <f>IFERROR(IF(DATEDIF($A157,D$154,"M")=MONTH_BEGIN_UPGRADING,INITIAL_UPGRADE_MONTH,IF(DATEDIF($A157,D$154,"M")&gt;MONTH_BEGIN_UPGRADING,MIN(MAX_UPGRADE_RATE,C157+UPGRADE_PCT_INCREASE),0)),0)</f>
        <v>0</v>
      </c>
      <c r="E157" s="10">
        <f>IFERROR(IF(DATEDIF($A157,E$154,"M")=MONTH_BEGIN_UPGRADING,INITIAL_UPGRADE_MONTH,IF(DATEDIF($A157,E$154,"M")&gt;MONTH_BEGIN_UPGRADING,MIN(MAX_UPGRADE_RATE,D157+UPGRADE_PCT_INCREASE),0)),0)</f>
        <v>0</v>
      </c>
      <c r="F157" s="10">
        <f>IFERROR(IF(DATEDIF($A157,F$154,"M")=MONTH_BEGIN_UPGRADING,INITIAL_UPGRADE_MONTH,IF(DATEDIF($A157,F$154,"M")&gt;MONTH_BEGIN_UPGRADING,MIN(MAX_UPGRADE_RATE,E157+UPGRADE_PCT_INCREASE),0)),0)</f>
        <v>0</v>
      </c>
      <c r="G157" s="10">
        <f>IFERROR(IF(DATEDIF($A157,G$154,"M")=MONTH_BEGIN_UPGRADING,INITIAL_UPGRADE_MONTH,IF(DATEDIF($A157,G$154,"M")&gt;MONTH_BEGIN_UPGRADING,MIN(MAX_UPGRADE_RATE,F157+UPGRADE_PCT_INCREASE),0)),0)</f>
        <v>2E-3</v>
      </c>
      <c r="H157" s="10">
        <f>IFERROR(IF(DATEDIF($A157,H$154,"M")=MONTH_BEGIN_UPGRADING,INITIAL_UPGRADE_MONTH,IF(DATEDIF($A157,H$154,"M")&gt;MONTH_BEGIN_UPGRADING,MIN(MAX_UPGRADE_RATE,G157+UPGRADE_PCT_INCREASE),0)),0)</f>
        <v>4.0000000000000001E-3</v>
      </c>
      <c r="I157" s="10">
        <f>IFERROR(IF(DATEDIF($A157,I$154,"M")=MONTH_BEGIN_UPGRADING,INITIAL_UPGRADE_MONTH,IF(DATEDIF($A157,I$154,"M")&gt;MONTH_BEGIN_UPGRADING,MIN(MAX_UPGRADE_RATE,H157+UPGRADE_PCT_INCREASE),0)),0)</f>
        <v>6.0000000000000001E-3</v>
      </c>
      <c r="J157" s="10">
        <f>IFERROR(IF(DATEDIF($A157,J$154,"M")=MONTH_BEGIN_UPGRADING,INITIAL_UPGRADE_MONTH,IF(DATEDIF($A157,J$154,"M")&gt;MONTH_BEGIN_UPGRADING,MIN(MAX_UPGRADE_RATE,I157+UPGRADE_PCT_INCREASE),0)),0)</f>
        <v>8.0000000000000002E-3</v>
      </c>
      <c r="K157" s="10">
        <f>IFERROR(IF(DATEDIF($A157,K$154,"M")=MONTH_BEGIN_UPGRADING,INITIAL_UPGRADE_MONTH,IF(DATEDIF($A157,K$154,"M")&gt;MONTH_BEGIN_UPGRADING,MIN(MAX_UPGRADE_RATE,J157+UPGRADE_PCT_INCREASE),0)),0)</f>
        <v>0.01</v>
      </c>
      <c r="L157" s="10">
        <f>IFERROR(IF(DATEDIF($A157,L$154,"M")=MONTH_BEGIN_UPGRADING,INITIAL_UPGRADE_MONTH,IF(DATEDIF($A157,L$154,"M")&gt;MONTH_BEGIN_UPGRADING,MIN(MAX_UPGRADE_RATE,K157+UPGRADE_PCT_INCREASE),0)),0)</f>
        <v>1.2E-2</v>
      </c>
      <c r="M157" s="10">
        <f>IFERROR(IF(DATEDIF($A157,M$154,"M")=MONTH_BEGIN_UPGRADING,INITIAL_UPGRADE_MONTH,IF(DATEDIF($A157,M$154,"M")&gt;MONTH_BEGIN_UPGRADING,MIN(MAX_UPGRADE_RATE,L157+UPGRADE_PCT_INCREASE),0)),0)</f>
        <v>1.4E-2</v>
      </c>
      <c r="N157" s="10">
        <f>IFERROR(IF(DATEDIF($A157,N$154,"M")=MONTH_BEGIN_UPGRADING,INITIAL_UPGRADE_MONTH,IF(DATEDIF($A157,N$154,"M")&gt;MONTH_BEGIN_UPGRADING,MIN(MAX_UPGRADE_RATE,M157+UPGRADE_PCT_INCREASE),0)),0)</f>
        <v>1.6E-2</v>
      </c>
      <c r="O157" s="10">
        <f>IFERROR(IF(DATEDIF($A157,O$154,"M")=MONTH_BEGIN_UPGRADING,INITIAL_UPGRADE_MONTH,IF(DATEDIF($A157,O$154,"M")&gt;MONTH_BEGIN_UPGRADING,MIN(MAX_UPGRADE_RATE,N157+UPGRADE_PCT_INCREASE),0)),0)</f>
        <v>1.8000000000000002E-2</v>
      </c>
      <c r="P157" s="10">
        <f>IFERROR(IF(DATEDIF($A157,P$154,"M")=MONTH_BEGIN_UPGRADING,INITIAL_UPGRADE_MONTH,IF(DATEDIF($A157,P$154,"M")&gt;MONTH_BEGIN_UPGRADING,MIN(MAX_UPGRADE_RATE,O157+UPGRADE_PCT_INCREASE),0)),0)</f>
        <v>2.0000000000000004E-2</v>
      </c>
      <c r="Q157" s="10">
        <f>IFERROR(IF(DATEDIF($A157,Q$154,"M")=MONTH_BEGIN_UPGRADING,INITIAL_UPGRADE_MONTH,IF(DATEDIF($A157,Q$154,"M")&gt;MONTH_BEGIN_UPGRADING,MIN(MAX_UPGRADE_RATE,P157+UPGRADE_PCT_INCREASE),0)),0)</f>
        <v>2.2000000000000006E-2</v>
      </c>
      <c r="R157" s="10">
        <f>IFERROR(IF(DATEDIF($A157,R$154,"M")=MONTH_BEGIN_UPGRADING,INITIAL_UPGRADE_MONTH,IF(DATEDIF($A157,R$154,"M")&gt;MONTH_BEGIN_UPGRADING,MIN(MAX_UPGRADE_RATE,Q157+UPGRADE_PCT_INCREASE),0)),0)</f>
        <v>2.4000000000000007E-2</v>
      </c>
      <c r="S157" s="10">
        <f>IFERROR(IF(DATEDIF($A157,S$154,"M")=MONTH_BEGIN_UPGRADING,INITIAL_UPGRADE_MONTH,IF(DATEDIF($A157,S$154,"M")&gt;MONTH_BEGIN_UPGRADING,MIN(MAX_UPGRADE_RATE,R157+UPGRADE_PCT_INCREASE),0)),0)</f>
        <v>2.6000000000000009E-2</v>
      </c>
      <c r="T157" s="10">
        <f>IFERROR(IF(DATEDIF($A157,T$154,"M")=MONTH_BEGIN_UPGRADING,INITIAL_UPGRADE_MONTH,IF(DATEDIF($A157,T$154,"M")&gt;MONTH_BEGIN_UPGRADING,MIN(MAX_UPGRADE_RATE,S157+UPGRADE_PCT_INCREASE),0)),0)</f>
        <v>2.8000000000000011E-2</v>
      </c>
      <c r="U157" s="10">
        <f>IFERROR(IF(DATEDIF($A157,U$154,"M")=MONTH_BEGIN_UPGRADING,INITIAL_UPGRADE_MONTH,IF(DATEDIF($A157,U$154,"M")&gt;MONTH_BEGIN_UPGRADING,MIN(MAX_UPGRADE_RATE,T157+UPGRADE_PCT_INCREASE),0)),0)</f>
        <v>3.0000000000000013E-2</v>
      </c>
      <c r="V157" s="10">
        <f>IFERROR(IF(DATEDIF($A157,V$154,"M")=MONTH_BEGIN_UPGRADING,INITIAL_UPGRADE_MONTH,IF(DATEDIF($A157,V$154,"M")&gt;MONTH_BEGIN_UPGRADING,MIN(MAX_UPGRADE_RATE,U157+UPGRADE_PCT_INCREASE),0)),0)</f>
        <v>3.2000000000000015E-2</v>
      </c>
      <c r="W157" s="10">
        <f>IFERROR(IF(DATEDIF($A157,W$154,"M")=MONTH_BEGIN_UPGRADING,INITIAL_UPGRADE_MONTH,IF(DATEDIF($A157,W$154,"M")&gt;MONTH_BEGIN_UPGRADING,MIN(MAX_UPGRADE_RATE,V157+UPGRADE_PCT_INCREASE),0)),0)</f>
        <v>3.4000000000000016E-2</v>
      </c>
      <c r="X157" s="10">
        <f>IFERROR(IF(DATEDIF($A157,X$154,"M")=MONTH_BEGIN_UPGRADING,INITIAL_UPGRADE_MONTH,IF(DATEDIF($A157,X$154,"M")&gt;MONTH_BEGIN_UPGRADING,MIN(MAX_UPGRADE_RATE,W157+UPGRADE_PCT_INCREASE),0)),0)</f>
        <v>3.6000000000000018E-2</v>
      </c>
      <c r="Y157" s="10">
        <f>IFERROR(IF(DATEDIF($A157,Y$154,"M")=MONTH_BEGIN_UPGRADING,INITIAL_UPGRADE_MONTH,IF(DATEDIF($A157,Y$154,"M")&gt;MONTH_BEGIN_UPGRADING,MIN(MAX_UPGRADE_RATE,X157+UPGRADE_PCT_INCREASE),0)),0)</f>
        <v>3.800000000000002E-2</v>
      </c>
      <c r="Z157" s="10">
        <f>IFERROR(IF(DATEDIF($A157,Z$154,"M")=MONTH_BEGIN_UPGRADING,INITIAL_UPGRADE_MONTH,IF(DATEDIF($A157,Z$154,"M")&gt;MONTH_BEGIN_UPGRADING,MIN(MAX_UPGRADE_RATE,Y157+UPGRADE_PCT_INCREASE),0)),0)</f>
        <v>4.0000000000000022E-2</v>
      </c>
      <c r="AA157" s="10">
        <f>IFERROR(IF(DATEDIF($A157,AA$154,"M")=MONTH_BEGIN_UPGRADING,INITIAL_UPGRADE_MONTH,IF(DATEDIF($A157,AA$154,"M")&gt;MONTH_BEGIN_UPGRADING,MIN(MAX_UPGRADE_RATE,Z157+UPGRADE_PCT_INCREASE),0)),0)</f>
        <v>4.2000000000000023E-2</v>
      </c>
      <c r="AB157" s="10">
        <f>IFERROR(IF(DATEDIF($A157,AB$154,"M")=MONTH_BEGIN_UPGRADING,INITIAL_UPGRADE_MONTH,IF(DATEDIF($A157,AB$154,"M")&gt;MONTH_BEGIN_UPGRADING,MIN(MAX_UPGRADE_RATE,AA157+UPGRADE_PCT_INCREASE),0)),0)</f>
        <v>4.4000000000000025E-2</v>
      </c>
      <c r="AC157" s="10">
        <f>IFERROR(IF(DATEDIF($A157,AC$154,"M")=MONTH_BEGIN_UPGRADING,INITIAL_UPGRADE_MONTH,IF(DATEDIF($A157,AC$154,"M")&gt;MONTH_BEGIN_UPGRADING,MIN(MAX_UPGRADE_RATE,AB157+UPGRADE_PCT_INCREASE),0)),0)</f>
        <v>4.6000000000000027E-2</v>
      </c>
      <c r="AD157" s="10">
        <f>IFERROR(IF(DATEDIF($A157,AD$154,"M")=MONTH_BEGIN_UPGRADING,INITIAL_UPGRADE_MONTH,IF(DATEDIF($A157,AD$154,"M")&gt;MONTH_BEGIN_UPGRADING,MIN(MAX_UPGRADE_RATE,AC157+UPGRADE_PCT_INCREASE),0)),0)</f>
        <v>4.8000000000000029E-2</v>
      </c>
      <c r="AE157" s="10">
        <f>IFERROR(IF(DATEDIF($A157,AE$154,"M")=MONTH_BEGIN_UPGRADING,INITIAL_UPGRADE_MONTH,IF(DATEDIF($A157,AE$154,"M")&gt;MONTH_BEGIN_UPGRADING,MIN(MAX_UPGRADE_RATE,AD157+UPGRADE_PCT_INCREASE),0)),0)</f>
        <v>5.0000000000000031E-2</v>
      </c>
      <c r="AF157" s="10">
        <f>IFERROR(IF(DATEDIF($A157,AF$154,"M")=MONTH_BEGIN_UPGRADING,INITIAL_UPGRADE_MONTH,IF(DATEDIF($A157,AF$154,"M")&gt;MONTH_BEGIN_UPGRADING,MIN(MAX_UPGRADE_RATE,AE157+UPGRADE_PCT_INCREASE),0)),0)</f>
        <v>5.2000000000000032E-2</v>
      </c>
      <c r="AG157" s="10">
        <f>IFERROR(IF(DATEDIF($A157,AG$154,"M")=MONTH_BEGIN_UPGRADING,INITIAL_UPGRADE_MONTH,IF(DATEDIF($A157,AG$154,"M")&gt;MONTH_BEGIN_UPGRADING,MIN(MAX_UPGRADE_RATE,AF157+UPGRADE_PCT_INCREASE),0)),0)</f>
        <v>5.4000000000000034E-2</v>
      </c>
      <c r="AH157" s="10">
        <f>IFERROR(IF(DATEDIF($A157,AH$154,"M")=MONTH_BEGIN_UPGRADING,INITIAL_UPGRADE_MONTH,IF(DATEDIF($A157,AH$154,"M")&gt;MONTH_BEGIN_UPGRADING,MIN(MAX_UPGRADE_RATE,AG157+UPGRADE_PCT_INCREASE),0)),0)</f>
        <v>5.6000000000000036E-2</v>
      </c>
      <c r="AI157" s="10">
        <f>IFERROR(IF(DATEDIF($A157,AI$154,"M")=MONTH_BEGIN_UPGRADING,INITIAL_UPGRADE_MONTH,IF(DATEDIF($A157,AI$154,"M")&gt;MONTH_BEGIN_UPGRADING,MIN(MAX_UPGRADE_RATE,AH157+UPGRADE_PCT_INCREASE),0)),0)</f>
        <v>5.8000000000000038E-2</v>
      </c>
      <c r="AJ157" s="10">
        <f>IFERROR(IF(DATEDIF($A157,AJ$154,"M")=MONTH_BEGIN_UPGRADING,INITIAL_UPGRADE_MONTH,IF(DATEDIF($A157,AJ$154,"M")&gt;MONTH_BEGIN_UPGRADING,MIN(MAX_UPGRADE_RATE,AI157+UPGRADE_PCT_INCREASE),0)),0)</f>
        <v>6.0000000000000039E-2</v>
      </c>
      <c r="AK157" s="10">
        <f>IFERROR(IF(DATEDIF($A157,AK$154,"M")=MONTH_BEGIN_UPGRADING,INITIAL_UPGRADE_MONTH,IF(DATEDIF($A157,AK$154,"M")&gt;MONTH_BEGIN_UPGRADING,MIN(MAX_UPGRADE_RATE,AJ157+UPGRADE_PCT_INCREASE),0)),0)</f>
        <v>6.2000000000000041E-2</v>
      </c>
      <c r="AL157" s="10">
        <f>IFERROR(IF(DATEDIF($A157,AL$154,"M")=MONTH_BEGIN_UPGRADING,INITIAL_UPGRADE_MONTH,IF(DATEDIF($A157,AL$154,"M")&gt;MONTH_BEGIN_UPGRADING,MIN(MAX_UPGRADE_RATE,AK157+UPGRADE_PCT_INCREASE),0)),0)</f>
        <v>6.4000000000000043E-2</v>
      </c>
      <c r="AM157" s="10">
        <f>IFERROR(IF(DATEDIF($A157,AM$154,"M")=MONTH_BEGIN_UPGRADING,INITIAL_UPGRADE_MONTH,IF(DATEDIF($A157,AM$154,"M")&gt;MONTH_BEGIN_UPGRADING,MIN(MAX_UPGRADE_RATE,AL157+UPGRADE_PCT_INCREASE),0)),0)</f>
        <v>6.6000000000000045E-2</v>
      </c>
      <c r="AN157" s="10">
        <f>IFERROR(IF(DATEDIF($A157,AN$154,"M")=MONTH_BEGIN_UPGRADING,INITIAL_UPGRADE_MONTH,IF(DATEDIF($A157,AN$154,"M")&gt;MONTH_BEGIN_UPGRADING,MIN(MAX_UPGRADE_RATE,AM157+UPGRADE_PCT_INCREASE),0)),0)</f>
        <v>6.8000000000000047E-2</v>
      </c>
      <c r="AO157" s="10">
        <f>IFERROR(IF(DATEDIF($A157,AO$154,"M")=MONTH_BEGIN_UPGRADING,INITIAL_UPGRADE_MONTH,IF(DATEDIF($A157,AO$154,"M")&gt;MONTH_BEGIN_UPGRADING,MIN(MAX_UPGRADE_RATE,AN157+UPGRADE_PCT_INCREASE),0)),0)</f>
        <v>7.0000000000000048E-2</v>
      </c>
      <c r="AP157" s="10">
        <f>IFERROR(IF(DATEDIF($A157,AP$154,"M")=MONTH_BEGIN_UPGRADING,INITIAL_UPGRADE_MONTH,IF(DATEDIF($A157,AP$154,"M")&gt;MONTH_BEGIN_UPGRADING,MIN(MAX_UPGRADE_RATE,AO157+UPGRADE_PCT_INCREASE),0)),0)</f>
        <v>7.200000000000005E-2</v>
      </c>
      <c r="AQ157" s="10">
        <f>IFERROR(IF(DATEDIF($A157,AQ$154,"M")=MONTH_BEGIN_UPGRADING,INITIAL_UPGRADE_MONTH,IF(DATEDIF($A157,AQ$154,"M")&gt;MONTH_BEGIN_UPGRADING,MIN(MAX_UPGRADE_RATE,AP157+UPGRADE_PCT_INCREASE),0)),0)</f>
        <v>7.4000000000000052E-2</v>
      </c>
      <c r="AR157" s="10">
        <f>IFERROR(IF(DATEDIF($A157,AR$154,"M")=MONTH_BEGIN_UPGRADING,INITIAL_UPGRADE_MONTH,IF(DATEDIF($A157,AR$154,"M")&gt;MONTH_BEGIN_UPGRADING,MIN(MAX_UPGRADE_RATE,AQ157+UPGRADE_PCT_INCREASE),0)),0)</f>
        <v>7.6000000000000054E-2</v>
      </c>
      <c r="AS157" s="10">
        <f>IFERROR(IF(DATEDIF($A157,AS$154,"M")=MONTH_BEGIN_UPGRADING,INITIAL_UPGRADE_MONTH,IF(DATEDIF($A157,AS$154,"M")&gt;MONTH_BEGIN_UPGRADING,MIN(MAX_UPGRADE_RATE,AR157+UPGRADE_PCT_INCREASE),0)),0)</f>
        <v>7.8000000000000055E-2</v>
      </c>
      <c r="AT157" s="10">
        <f>IFERROR(IF(DATEDIF($A157,AT$154,"M")=MONTH_BEGIN_UPGRADING,INITIAL_UPGRADE_MONTH,IF(DATEDIF($A157,AT$154,"M")&gt;MONTH_BEGIN_UPGRADING,MIN(MAX_UPGRADE_RATE,AS157+UPGRADE_PCT_INCREASE),0)),0)</f>
        <v>8.0000000000000057E-2</v>
      </c>
      <c r="AU157" s="10">
        <f>IFERROR(IF(DATEDIF($A157,AU$154,"M")=MONTH_BEGIN_UPGRADING,INITIAL_UPGRADE_MONTH,IF(DATEDIF($A157,AU$154,"M")&gt;MONTH_BEGIN_UPGRADING,MIN(MAX_UPGRADE_RATE,AT157+UPGRADE_PCT_INCREASE),0)),0)</f>
        <v>8.2000000000000059E-2</v>
      </c>
      <c r="AV157" s="10">
        <f>IFERROR(IF(DATEDIF($A157,AV$154,"M")=MONTH_BEGIN_UPGRADING,INITIAL_UPGRADE_MONTH,IF(DATEDIF($A157,AV$154,"M")&gt;MONTH_BEGIN_UPGRADING,MIN(MAX_UPGRADE_RATE,AU157+UPGRADE_PCT_INCREASE),0)),0)</f>
        <v>8.4000000000000061E-2</v>
      </c>
      <c r="AW157" s="10">
        <f>IFERROR(IF(DATEDIF($A157,AW$154,"M")=MONTH_BEGIN_UPGRADING,INITIAL_UPGRADE_MONTH,IF(DATEDIF($A157,AW$154,"M")&gt;MONTH_BEGIN_UPGRADING,MIN(MAX_UPGRADE_RATE,AV157+UPGRADE_PCT_INCREASE),0)),0)</f>
        <v>8.6000000000000063E-2</v>
      </c>
      <c r="AX157" s="10">
        <f>IFERROR(IF(DATEDIF($A157,AX$154,"M")=MONTH_BEGIN_UPGRADING,INITIAL_UPGRADE_MONTH,IF(DATEDIF($A157,AX$154,"M")&gt;MONTH_BEGIN_UPGRADING,MIN(MAX_UPGRADE_RATE,AW157+UPGRADE_PCT_INCREASE),0)),0)</f>
        <v>8.8000000000000064E-2</v>
      </c>
      <c r="AY157" s="10">
        <f>IFERROR(IF(DATEDIF($A157,AY$154,"M")=MONTH_BEGIN_UPGRADING,INITIAL_UPGRADE_MONTH,IF(DATEDIF($A157,AY$154,"M")&gt;MONTH_BEGIN_UPGRADING,MIN(MAX_UPGRADE_RATE,AX157+UPGRADE_PCT_INCREASE),0)),0)</f>
        <v>9.0000000000000066E-2</v>
      </c>
      <c r="AZ157" s="10">
        <f>IFERROR(IF(DATEDIF($A157,AZ$154,"M")=MONTH_BEGIN_UPGRADING,INITIAL_UPGRADE_MONTH,IF(DATEDIF($A157,AZ$154,"M")&gt;MONTH_BEGIN_UPGRADING,MIN(MAX_UPGRADE_RATE,AY157+UPGRADE_PCT_INCREASE),0)),0)</f>
        <v>9.2000000000000068E-2</v>
      </c>
      <c r="BA157" s="10">
        <f>IFERROR(IF(DATEDIF($A157,BA$154,"M")=MONTH_BEGIN_UPGRADING,INITIAL_UPGRADE_MONTH,IF(DATEDIF($A157,BA$154,"M")&gt;MONTH_BEGIN_UPGRADING,MIN(MAX_UPGRADE_RATE,AZ157+UPGRADE_PCT_INCREASE),0)),0)</f>
        <v>9.400000000000007E-2</v>
      </c>
      <c r="BB157" s="10">
        <f>IFERROR(IF(DATEDIF($A157,BB$154,"M")=MONTH_BEGIN_UPGRADING,INITIAL_UPGRADE_MONTH,IF(DATEDIF($A157,BB$154,"M")&gt;MONTH_BEGIN_UPGRADING,MIN(MAX_UPGRADE_RATE,BA157+UPGRADE_PCT_INCREASE),0)),0)</f>
        <v>9.6000000000000071E-2</v>
      </c>
      <c r="BC157" s="10">
        <f>IFERROR(IF(DATEDIF($A157,BC$154,"M")=MONTH_BEGIN_UPGRADING,INITIAL_UPGRADE_MONTH,IF(DATEDIF($A157,BC$154,"M")&gt;MONTH_BEGIN_UPGRADING,MIN(MAX_UPGRADE_RATE,BB157+UPGRADE_PCT_INCREASE),0)),0)</f>
        <v>9.8000000000000073E-2</v>
      </c>
      <c r="BD157" s="10">
        <f>IFERROR(IF(DATEDIF($A157,BD$154,"M")=MONTH_BEGIN_UPGRADING,INITIAL_UPGRADE_MONTH,IF(DATEDIF($A157,BD$154,"M")&gt;MONTH_BEGIN_UPGRADING,MIN(MAX_UPGRADE_RATE,BC157+UPGRADE_PCT_INCREASE),0)),0)</f>
        <v>0.1</v>
      </c>
      <c r="BE157" s="10">
        <f>IFERROR(IF(DATEDIF($A157,BE$154,"M")=MONTH_BEGIN_UPGRADING,INITIAL_UPGRADE_MONTH,IF(DATEDIF($A157,BE$154,"M")&gt;MONTH_BEGIN_UPGRADING,MIN(MAX_UPGRADE_RATE,BD157+UPGRADE_PCT_INCREASE),0)),0)</f>
        <v>0.1</v>
      </c>
      <c r="BF157" s="10">
        <f>IFERROR(IF(DATEDIF($A157,BF$154,"M")=MONTH_BEGIN_UPGRADING,INITIAL_UPGRADE_MONTH,IF(DATEDIF($A157,BF$154,"M")&gt;MONTH_BEGIN_UPGRADING,MIN(MAX_UPGRADE_RATE,BE157+UPGRADE_PCT_INCREASE),0)),0)</f>
        <v>0.1</v>
      </c>
      <c r="BG157" s="10">
        <f>IFERROR(IF(DATEDIF($A157,BG$154,"M")=MONTH_BEGIN_UPGRADING,INITIAL_UPGRADE_MONTH,IF(DATEDIF($A157,BG$154,"M")&gt;MONTH_BEGIN_UPGRADING,MIN(MAX_UPGRADE_RATE,BF157+UPGRADE_PCT_INCREASE),0)),0)</f>
        <v>0.1</v>
      </c>
      <c r="BH157" s="10">
        <f>IFERROR(IF(DATEDIF($A157,BH$154,"M")=MONTH_BEGIN_UPGRADING,INITIAL_UPGRADE_MONTH,IF(DATEDIF($A157,BH$154,"M")&gt;MONTH_BEGIN_UPGRADING,MIN(MAX_UPGRADE_RATE,BG157+UPGRADE_PCT_INCREASE),0)),0)</f>
        <v>0.1</v>
      </c>
      <c r="BI157" s="10">
        <f>IFERROR(IF(DATEDIF($A157,BI$154,"M")=MONTH_BEGIN_UPGRADING,INITIAL_UPGRADE_MONTH,IF(DATEDIF($A157,BI$154,"M")&gt;MONTH_BEGIN_UPGRADING,MIN(MAX_UPGRADE_RATE,BH157+UPGRADE_PCT_INCREASE),0)),0)</f>
        <v>0.1</v>
      </c>
      <c r="BJ157" s="10">
        <f>IFERROR(IF(DATEDIF($A157,BJ$154,"M")=MONTH_BEGIN_UPGRADING,INITIAL_UPGRADE_MONTH,IF(DATEDIF($A157,BJ$154,"M")&gt;MONTH_BEGIN_UPGRADING,MIN(MAX_UPGRADE_RATE,BI157+UPGRADE_PCT_INCREASE),0)),0)</f>
        <v>0.1</v>
      </c>
      <c r="BK157" s="10">
        <f>IFERROR(IF(DATEDIF($A157,BK$154,"M")=MONTH_BEGIN_UPGRADING,INITIAL_UPGRADE_MONTH,IF(DATEDIF($A157,BK$154,"M")&gt;MONTH_BEGIN_UPGRADING,MIN(MAX_UPGRADE_RATE,BJ157+UPGRADE_PCT_INCREASE),0)),0)</f>
        <v>0.1</v>
      </c>
      <c r="BL157" s="10">
        <f>IFERROR(IF(DATEDIF($A157,BL$154,"M")=MONTH_BEGIN_UPGRADING,INITIAL_UPGRADE_MONTH,IF(DATEDIF($A157,BL$154,"M")&gt;MONTH_BEGIN_UPGRADING,MIN(MAX_UPGRADE_RATE,BK157+UPGRADE_PCT_INCREASE),0)),0)</f>
        <v>0.1</v>
      </c>
      <c r="BM157" s="10">
        <f>IFERROR(IF(DATEDIF($A157,BM$154,"M")=MONTH_BEGIN_UPGRADING,INITIAL_UPGRADE_MONTH,IF(DATEDIF($A157,BM$154,"M")&gt;MONTH_BEGIN_UPGRADING,MIN(MAX_UPGRADE_RATE,BL157+UPGRADE_PCT_INCREASE),0)),0)</f>
        <v>0.1</v>
      </c>
      <c r="BN157" s="10">
        <f>IFERROR(IF(DATEDIF($A157,BN$154,"M")=MONTH_BEGIN_UPGRADING,INITIAL_UPGRADE_MONTH,IF(DATEDIF($A157,BN$154,"M")&gt;MONTH_BEGIN_UPGRADING,MIN(MAX_UPGRADE_RATE,BM157+UPGRADE_PCT_INCREASE),0)),0)</f>
        <v>0.1</v>
      </c>
      <c r="BO157" s="10">
        <f>IFERROR(IF(DATEDIF($A157,BO$154,"M")=MONTH_BEGIN_UPGRADING,INITIAL_UPGRADE_MONTH,IF(DATEDIF($A157,BO$154,"M")&gt;MONTH_BEGIN_UPGRADING,MIN(MAX_UPGRADE_RATE,BN157+UPGRADE_PCT_INCREASE),0)),0)</f>
        <v>0.1</v>
      </c>
      <c r="BP157" s="10">
        <f>IFERROR(IF(DATEDIF($A157,BP$154,"M")=MONTH_BEGIN_UPGRADING,INITIAL_UPGRADE_MONTH,IF(DATEDIF($A157,BP$154,"M")&gt;MONTH_BEGIN_UPGRADING,MIN(MAX_UPGRADE_RATE,BO157+UPGRADE_PCT_INCREASE),0)),0)</f>
        <v>0.1</v>
      </c>
      <c r="BQ157" s="10">
        <f>IFERROR(IF(DATEDIF($A157,BQ$154,"M")=MONTH_BEGIN_UPGRADING,INITIAL_UPGRADE_MONTH,IF(DATEDIF($A157,BQ$154,"M")&gt;MONTH_BEGIN_UPGRADING,MIN(MAX_UPGRADE_RATE,BP157+UPGRADE_PCT_INCREASE),0)),0)</f>
        <v>0.1</v>
      </c>
      <c r="BR157" s="10">
        <f>IFERROR(IF(DATEDIF($A157,BR$154,"M")=MONTH_BEGIN_UPGRADING,INITIAL_UPGRADE_MONTH,IF(DATEDIF($A157,BR$154,"M")&gt;MONTH_BEGIN_UPGRADING,MIN(MAX_UPGRADE_RATE,BQ157+UPGRADE_PCT_INCREASE),0)),0)</f>
        <v>0.1</v>
      </c>
      <c r="BS157" s="10">
        <f>IFERROR(IF(DATEDIF($A157,BS$154,"M")=MONTH_BEGIN_UPGRADING,INITIAL_UPGRADE_MONTH,IF(DATEDIF($A157,BS$154,"M")&gt;MONTH_BEGIN_UPGRADING,MIN(MAX_UPGRADE_RATE,BR157+UPGRADE_PCT_INCREASE),0)),0)</f>
        <v>0.1</v>
      </c>
      <c r="BT157" s="10">
        <f>IFERROR(IF(DATEDIF($A157,BT$154,"M")=MONTH_BEGIN_UPGRADING,INITIAL_UPGRADE_MONTH,IF(DATEDIF($A157,BT$154,"M")&gt;MONTH_BEGIN_UPGRADING,MIN(MAX_UPGRADE_RATE,BS157+UPGRADE_PCT_INCREASE),0)),0)</f>
        <v>0.1</v>
      </c>
      <c r="BU157" s="10">
        <f>IFERROR(IF(DATEDIF($A157,BU$154,"M")=MONTH_BEGIN_UPGRADING,INITIAL_UPGRADE_MONTH,IF(DATEDIF($A157,BU$154,"M")&gt;MONTH_BEGIN_UPGRADING,MIN(MAX_UPGRADE_RATE,BT157+UPGRADE_PCT_INCREASE),0)),0)</f>
        <v>0.1</v>
      </c>
      <c r="BV157" s="10">
        <f>IFERROR(IF(DATEDIF($A157,BV$154,"M")=MONTH_BEGIN_UPGRADING,INITIAL_UPGRADE_MONTH,IF(DATEDIF($A157,BV$154,"M")&gt;MONTH_BEGIN_UPGRADING,MIN(MAX_UPGRADE_RATE,BU157+UPGRADE_PCT_INCREASE),0)),0)</f>
        <v>0.1</v>
      </c>
      <c r="BW157" s="10">
        <f>IFERROR(IF(DATEDIF($A157,BW$154,"M")=MONTH_BEGIN_UPGRADING,INITIAL_UPGRADE_MONTH,IF(DATEDIF($A157,BW$154,"M")&gt;MONTH_BEGIN_UPGRADING,MIN(MAX_UPGRADE_RATE,BV157+UPGRADE_PCT_INCREASE),0)),0)</f>
        <v>0.1</v>
      </c>
      <c r="BX157" s="10">
        <f>IFERROR(IF(DATEDIF($A157,BX$154,"M")=MONTH_BEGIN_UPGRADING,INITIAL_UPGRADE_MONTH,IF(DATEDIF($A157,BX$154,"M")&gt;MONTH_BEGIN_UPGRADING,MIN(MAX_UPGRADE_RATE,BW157+UPGRADE_PCT_INCREASE),0)),0)</f>
        <v>0.1</v>
      </c>
      <c r="BY157" s="10">
        <f>IFERROR(IF(DATEDIF($A157,BY$154,"M")=MONTH_BEGIN_UPGRADING,INITIAL_UPGRADE_MONTH,IF(DATEDIF($A157,BY$154,"M")&gt;MONTH_BEGIN_UPGRADING,MIN(MAX_UPGRADE_RATE,BX157+UPGRADE_PCT_INCREASE),0)),0)</f>
        <v>0.1</v>
      </c>
      <c r="BZ157" s="10">
        <f>IFERROR(IF(DATEDIF($A157,BZ$154,"M")=MONTH_BEGIN_UPGRADING,INITIAL_UPGRADE_MONTH,IF(DATEDIF($A157,BZ$154,"M")&gt;MONTH_BEGIN_UPGRADING,MIN(MAX_UPGRADE_RATE,BY157+UPGRADE_PCT_INCREASE),0)),0)</f>
        <v>0.1</v>
      </c>
      <c r="CA157" s="10">
        <f>IFERROR(IF(DATEDIF($A157,CA$154,"M")=MONTH_BEGIN_UPGRADING,INITIAL_UPGRADE_MONTH,IF(DATEDIF($A157,CA$154,"M")&gt;MONTH_BEGIN_UPGRADING,MIN(MAX_UPGRADE_RATE,BZ157+UPGRADE_PCT_INCREASE),0)),0)</f>
        <v>0.1</v>
      </c>
      <c r="CB157" s="10">
        <f>IFERROR(IF(DATEDIF($A157,CB$154,"M")=MONTH_BEGIN_UPGRADING,INITIAL_UPGRADE_MONTH,IF(DATEDIF($A157,CB$154,"M")&gt;MONTH_BEGIN_UPGRADING,MIN(MAX_UPGRADE_RATE,CA157+UPGRADE_PCT_INCREASE),0)),0)</f>
        <v>0.1</v>
      </c>
      <c r="CC157" s="10">
        <f>IFERROR(IF(DATEDIF($A157,CC$154,"M")=MONTH_BEGIN_UPGRADING,INITIAL_UPGRADE_MONTH,IF(DATEDIF($A157,CC$154,"M")&gt;MONTH_BEGIN_UPGRADING,MIN(MAX_UPGRADE_RATE,CB157+UPGRADE_PCT_INCREASE),0)),0)</f>
        <v>0.1</v>
      </c>
      <c r="CD157" s="10">
        <f>IFERROR(IF(DATEDIF($A157,CD$154,"M")=MONTH_BEGIN_UPGRADING,INITIAL_UPGRADE_MONTH,IF(DATEDIF($A157,CD$154,"M")&gt;MONTH_BEGIN_UPGRADING,MIN(MAX_UPGRADE_RATE,CC157+UPGRADE_PCT_INCREASE),0)),0)</f>
        <v>0.1</v>
      </c>
      <c r="CE157" s="10">
        <f>IFERROR(IF(DATEDIF($A157,CE$154,"M")=MONTH_BEGIN_UPGRADING,INITIAL_UPGRADE_MONTH,IF(DATEDIF($A157,CE$154,"M")&gt;MONTH_BEGIN_UPGRADING,MIN(MAX_UPGRADE_RATE,CD157+UPGRADE_PCT_INCREASE),0)),0)</f>
        <v>0.1</v>
      </c>
      <c r="CF157" s="10">
        <f>IFERROR(IF(DATEDIF($A157,CF$154,"M")=MONTH_BEGIN_UPGRADING,INITIAL_UPGRADE_MONTH,IF(DATEDIF($A157,CF$154,"M")&gt;MONTH_BEGIN_UPGRADING,MIN(MAX_UPGRADE_RATE,CE157+UPGRADE_PCT_INCREASE),0)),0)</f>
        <v>0.1</v>
      </c>
      <c r="CG157" s="10">
        <f>IFERROR(IF(DATEDIF($A157,CG$154,"M")=MONTH_BEGIN_UPGRADING,INITIAL_UPGRADE_MONTH,IF(DATEDIF($A157,CG$154,"M")&gt;MONTH_BEGIN_UPGRADING,MIN(MAX_UPGRADE_RATE,CF157+UPGRADE_PCT_INCREASE),0)),0)</f>
        <v>0.1</v>
      </c>
      <c r="CH157" s="10"/>
    </row>
    <row r="158" spans="1:86" ht="15.75" customHeight="1" x14ac:dyDescent="0.15">
      <c r="A158" s="4">
        <v>42461</v>
      </c>
      <c r="B158" s="10">
        <f>IFERROR(IF(DATEDIF($A158,B$154,"M")=MONTH_BEGIN_UPGRADING,INITIAL_UPGRADE_MONTH,IF(DATEDIF($A158,B$154,"M")&gt;MONTH_BEGIN_UPGRADING,MIN(MAX_UPGRADE_RATE,A158+UPGRADE_PCT_INCREASE),0)),0)</f>
        <v>0</v>
      </c>
      <c r="C158" s="10">
        <f>IFERROR(IF(DATEDIF($A158,C$154,"M")=MONTH_BEGIN_UPGRADING,INITIAL_UPGRADE_MONTH,IF(DATEDIF($A158,C$154,"M")&gt;MONTH_BEGIN_UPGRADING,MIN(MAX_UPGRADE_RATE,B158+UPGRADE_PCT_INCREASE),0)),0)</f>
        <v>0</v>
      </c>
      <c r="D158" s="10">
        <f>IFERROR(IF(DATEDIF($A158,D$154,"M")=MONTH_BEGIN_UPGRADING,INITIAL_UPGRADE_MONTH,IF(DATEDIF($A158,D$154,"M")&gt;MONTH_BEGIN_UPGRADING,MIN(MAX_UPGRADE_RATE,C158+UPGRADE_PCT_INCREASE),0)),0)</f>
        <v>0</v>
      </c>
      <c r="E158" s="10">
        <f>IFERROR(IF(DATEDIF($A158,E$154,"M")=MONTH_BEGIN_UPGRADING,INITIAL_UPGRADE_MONTH,IF(DATEDIF($A158,E$154,"M")&gt;MONTH_BEGIN_UPGRADING,MIN(MAX_UPGRADE_RATE,D158+UPGRADE_PCT_INCREASE),0)),0)</f>
        <v>0</v>
      </c>
      <c r="F158" s="10">
        <f>IFERROR(IF(DATEDIF($A158,F$154,"M")=MONTH_BEGIN_UPGRADING,INITIAL_UPGRADE_MONTH,IF(DATEDIF($A158,F$154,"M")&gt;MONTH_BEGIN_UPGRADING,MIN(MAX_UPGRADE_RATE,E158+UPGRADE_PCT_INCREASE),0)),0)</f>
        <v>0</v>
      </c>
      <c r="G158" s="10">
        <f>IFERROR(IF(DATEDIF($A158,G$154,"M")=MONTH_BEGIN_UPGRADING,INITIAL_UPGRADE_MONTH,IF(DATEDIF($A158,G$154,"M")&gt;MONTH_BEGIN_UPGRADING,MIN(MAX_UPGRADE_RATE,F158+UPGRADE_PCT_INCREASE),0)),0)</f>
        <v>0</v>
      </c>
      <c r="H158" s="10">
        <f>IFERROR(IF(DATEDIF($A158,H$154,"M")=MONTH_BEGIN_UPGRADING,INITIAL_UPGRADE_MONTH,IF(DATEDIF($A158,H$154,"M")&gt;MONTH_BEGIN_UPGRADING,MIN(MAX_UPGRADE_RATE,G158+UPGRADE_PCT_INCREASE),0)),0)</f>
        <v>2E-3</v>
      </c>
      <c r="I158" s="10">
        <f>IFERROR(IF(DATEDIF($A158,I$154,"M")=MONTH_BEGIN_UPGRADING,INITIAL_UPGRADE_MONTH,IF(DATEDIF($A158,I$154,"M")&gt;MONTH_BEGIN_UPGRADING,MIN(MAX_UPGRADE_RATE,H158+UPGRADE_PCT_INCREASE),0)),0)</f>
        <v>4.0000000000000001E-3</v>
      </c>
      <c r="J158" s="10">
        <f>IFERROR(IF(DATEDIF($A158,J$154,"M")=MONTH_BEGIN_UPGRADING,INITIAL_UPGRADE_MONTH,IF(DATEDIF($A158,J$154,"M")&gt;MONTH_BEGIN_UPGRADING,MIN(MAX_UPGRADE_RATE,I158+UPGRADE_PCT_INCREASE),0)),0)</f>
        <v>6.0000000000000001E-3</v>
      </c>
      <c r="K158" s="10">
        <f>IFERROR(IF(DATEDIF($A158,K$154,"M")=MONTH_BEGIN_UPGRADING,INITIAL_UPGRADE_MONTH,IF(DATEDIF($A158,K$154,"M")&gt;MONTH_BEGIN_UPGRADING,MIN(MAX_UPGRADE_RATE,J158+UPGRADE_PCT_INCREASE),0)),0)</f>
        <v>8.0000000000000002E-3</v>
      </c>
      <c r="L158" s="10">
        <f>IFERROR(IF(DATEDIF($A158,L$154,"M")=MONTH_BEGIN_UPGRADING,INITIAL_UPGRADE_MONTH,IF(DATEDIF($A158,L$154,"M")&gt;MONTH_BEGIN_UPGRADING,MIN(MAX_UPGRADE_RATE,K158+UPGRADE_PCT_INCREASE),0)),0)</f>
        <v>0.01</v>
      </c>
      <c r="M158" s="10">
        <f>IFERROR(IF(DATEDIF($A158,M$154,"M")=MONTH_BEGIN_UPGRADING,INITIAL_UPGRADE_MONTH,IF(DATEDIF($A158,M$154,"M")&gt;MONTH_BEGIN_UPGRADING,MIN(MAX_UPGRADE_RATE,L158+UPGRADE_PCT_INCREASE),0)),0)</f>
        <v>1.2E-2</v>
      </c>
      <c r="N158" s="10">
        <f>IFERROR(IF(DATEDIF($A158,N$154,"M")=MONTH_BEGIN_UPGRADING,INITIAL_UPGRADE_MONTH,IF(DATEDIF($A158,N$154,"M")&gt;MONTH_BEGIN_UPGRADING,MIN(MAX_UPGRADE_RATE,M158+UPGRADE_PCT_INCREASE),0)),0)</f>
        <v>1.4E-2</v>
      </c>
      <c r="O158" s="10">
        <f>IFERROR(IF(DATEDIF($A158,O$154,"M")=MONTH_BEGIN_UPGRADING,INITIAL_UPGRADE_MONTH,IF(DATEDIF($A158,O$154,"M")&gt;MONTH_BEGIN_UPGRADING,MIN(MAX_UPGRADE_RATE,N158+UPGRADE_PCT_INCREASE),0)),0)</f>
        <v>1.6E-2</v>
      </c>
      <c r="P158" s="10">
        <f>IFERROR(IF(DATEDIF($A158,P$154,"M")=MONTH_BEGIN_UPGRADING,INITIAL_UPGRADE_MONTH,IF(DATEDIF($A158,P$154,"M")&gt;MONTH_BEGIN_UPGRADING,MIN(MAX_UPGRADE_RATE,O158+UPGRADE_PCT_INCREASE),0)),0)</f>
        <v>1.8000000000000002E-2</v>
      </c>
      <c r="Q158" s="10">
        <f>IFERROR(IF(DATEDIF($A158,Q$154,"M")=MONTH_BEGIN_UPGRADING,INITIAL_UPGRADE_MONTH,IF(DATEDIF($A158,Q$154,"M")&gt;MONTH_BEGIN_UPGRADING,MIN(MAX_UPGRADE_RATE,P158+UPGRADE_PCT_INCREASE),0)),0)</f>
        <v>2.0000000000000004E-2</v>
      </c>
      <c r="R158" s="10">
        <f>IFERROR(IF(DATEDIF($A158,R$154,"M")=MONTH_BEGIN_UPGRADING,INITIAL_UPGRADE_MONTH,IF(DATEDIF($A158,R$154,"M")&gt;MONTH_BEGIN_UPGRADING,MIN(MAX_UPGRADE_RATE,Q158+UPGRADE_PCT_INCREASE),0)),0)</f>
        <v>2.2000000000000006E-2</v>
      </c>
      <c r="S158" s="10">
        <f>IFERROR(IF(DATEDIF($A158,S$154,"M")=MONTH_BEGIN_UPGRADING,INITIAL_UPGRADE_MONTH,IF(DATEDIF($A158,S$154,"M")&gt;MONTH_BEGIN_UPGRADING,MIN(MAX_UPGRADE_RATE,R158+UPGRADE_PCT_INCREASE),0)),0)</f>
        <v>2.4000000000000007E-2</v>
      </c>
      <c r="T158" s="10">
        <f>IFERROR(IF(DATEDIF($A158,T$154,"M")=MONTH_BEGIN_UPGRADING,INITIAL_UPGRADE_MONTH,IF(DATEDIF($A158,T$154,"M")&gt;MONTH_BEGIN_UPGRADING,MIN(MAX_UPGRADE_RATE,S158+UPGRADE_PCT_INCREASE),0)),0)</f>
        <v>2.6000000000000009E-2</v>
      </c>
      <c r="U158" s="10">
        <f>IFERROR(IF(DATEDIF($A158,U$154,"M")=MONTH_BEGIN_UPGRADING,INITIAL_UPGRADE_MONTH,IF(DATEDIF($A158,U$154,"M")&gt;MONTH_BEGIN_UPGRADING,MIN(MAX_UPGRADE_RATE,T158+UPGRADE_PCT_INCREASE),0)),0)</f>
        <v>2.8000000000000011E-2</v>
      </c>
      <c r="V158" s="10">
        <f>IFERROR(IF(DATEDIF($A158,V$154,"M")=MONTH_BEGIN_UPGRADING,INITIAL_UPGRADE_MONTH,IF(DATEDIF($A158,V$154,"M")&gt;MONTH_BEGIN_UPGRADING,MIN(MAX_UPGRADE_RATE,U158+UPGRADE_PCT_INCREASE),0)),0)</f>
        <v>3.0000000000000013E-2</v>
      </c>
      <c r="W158" s="10">
        <f>IFERROR(IF(DATEDIF($A158,W$154,"M")=MONTH_BEGIN_UPGRADING,INITIAL_UPGRADE_MONTH,IF(DATEDIF($A158,W$154,"M")&gt;MONTH_BEGIN_UPGRADING,MIN(MAX_UPGRADE_RATE,V158+UPGRADE_PCT_INCREASE),0)),0)</f>
        <v>3.2000000000000015E-2</v>
      </c>
      <c r="X158" s="10">
        <f>IFERROR(IF(DATEDIF($A158,X$154,"M")=MONTH_BEGIN_UPGRADING,INITIAL_UPGRADE_MONTH,IF(DATEDIF($A158,X$154,"M")&gt;MONTH_BEGIN_UPGRADING,MIN(MAX_UPGRADE_RATE,W158+UPGRADE_PCT_INCREASE),0)),0)</f>
        <v>3.4000000000000016E-2</v>
      </c>
      <c r="Y158" s="10">
        <f>IFERROR(IF(DATEDIF($A158,Y$154,"M")=MONTH_BEGIN_UPGRADING,INITIAL_UPGRADE_MONTH,IF(DATEDIF($A158,Y$154,"M")&gt;MONTH_BEGIN_UPGRADING,MIN(MAX_UPGRADE_RATE,X158+UPGRADE_PCT_INCREASE),0)),0)</f>
        <v>3.6000000000000018E-2</v>
      </c>
      <c r="Z158" s="10">
        <f>IFERROR(IF(DATEDIF($A158,Z$154,"M")=MONTH_BEGIN_UPGRADING,INITIAL_UPGRADE_MONTH,IF(DATEDIF($A158,Z$154,"M")&gt;MONTH_BEGIN_UPGRADING,MIN(MAX_UPGRADE_RATE,Y158+UPGRADE_PCT_INCREASE),0)),0)</f>
        <v>3.800000000000002E-2</v>
      </c>
      <c r="AA158" s="10">
        <f>IFERROR(IF(DATEDIF($A158,AA$154,"M")=MONTH_BEGIN_UPGRADING,INITIAL_UPGRADE_MONTH,IF(DATEDIF($A158,AA$154,"M")&gt;MONTH_BEGIN_UPGRADING,MIN(MAX_UPGRADE_RATE,Z158+UPGRADE_PCT_INCREASE),0)),0)</f>
        <v>4.0000000000000022E-2</v>
      </c>
      <c r="AB158" s="10">
        <f>IFERROR(IF(DATEDIF($A158,AB$154,"M")=MONTH_BEGIN_UPGRADING,INITIAL_UPGRADE_MONTH,IF(DATEDIF($A158,AB$154,"M")&gt;MONTH_BEGIN_UPGRADING,MIN(MAX_UPGRADE_RATE,AA158+UPGRADE_PCT_INCREASE),0)),0)</f>
        <v>4.2000000000000023E-2</v>
      </c>
      <c r="AC158" s="10">
        <f>IFERROR(IF(DATEDIF($A158,AC$154,"M")=MONTH_BEGIN_UPGRADING,INITIAL_UPGRADE_MONTH,IF(DATEDIF($A158,AC$154,"M")&gt;MONTH_BEGIN_UPGRADING,MIN(MAX_UPGRADE_RATE,AB158+UPGRADE_PCT_INCREASE),0)),0)</f>
        <v>4.4000000000000025E-2</v>
      </c>
      <c r="AD158" s="10">
        <f>IFERROR(IF(DATEDIF($A158,AD$154,"M")=MONTH_BEGIN_UPGRADING,INITIAL_UPGRADE_MONTH,IF(DATEDIF($A158,AD$154,"M")&gt;MONTH_BEGIN_UPGRADING,MIN(MAX_UPGRADE_RATE,AC158+UPGRADE_PCT_INCREASE),0)),0)</f>
        <v>4.6000000000000027E-2</v>
      </c>
      <c r="AE158" s="10">
        <f>IFERROR(IF(DATEDIF($A158,AE$154,"M")=MONTH_BEGIN_UPGRADING,INITIAL_UPGRADE_MONTH,IF(DATEDIF($A158,AE$154,"M")&gt;MONTH_BEGIN_UPGRADING,MIN(MAX_UPGRADE_RATE,AD158+UPGRADE_PCT_INCREASE),0)),0)</f>
        <v>4.8000000000000029E-2</v>
      </c>
      <c r="AF158" s="10">
        <f>IFERROR(IF(DATEDIF($A158,AF$154,"M")=MONTH_BEGIN_UPGRADING,INITIAL_UPGRADE_MONTH,IF(DATEDIF($A158,AF$154,"M")&gt;MONTH_BEGIN_UPGRADING,MIN(MAX_UPGRADE_RATE,AE158+UPGRADE_PCT_INCREASE),0)),0)</f>
        <v>5.0000000000000031E-2</v>
      </c>
      <c r="AG158" s="10">
        <f>IFERROR(IF(DATEDIF($A158,AG$154,"M")=MONTH_BEGIN_UPGRADING,INITIAL_UPGRADE_MONTH,IF(DATEDIF($A158,AG$154,"M")&gt;MONTH_BEGIN_UPGRADING,MIN(MAX_UPGRADE_RATE,AF158+UPGRADE_PCT_INCREASE),0)),0)</f>
        <v>5.2000000000000032E-2</v>
      </c>
      <c r="AH158" s="10">
        <f>IFERROR(IF(DATEDIF($A158,AH$154,"M")=MONTH_BEGIN_UPGRADING,INITIAL_UPGRADE_MONTH,IF(DATEDIF($A158,AH$154,"M")&gt;MONTH_BEGIN_UPGRADING,MIN(MAX_UPGRADE_RATE,AG158+UPGRADE_PCT_INCREASE),0)),0)</f>
        <v>5.4000000000000034E-2</v>
      </c>
      <c r="AI158" s="10">
        <f>IFERROR(IF(DATEDIF($A158,AI$154,"M")=MONTH_BEGIN_UPGRADING,INITIAL_UPGRADE_MONTH,IF(DATEDIF($A158,AI$154,"M")&gt;MONTH_BEGIN_UPGRADING,MIN(MAX_UPGRADE_RATE,AH158+UPGRADE_PCT_INCREASE),0)),0)</f>
        <v>5.6000000000000036E-2</v>
      </c>
      <c r="AJ158" s="10">
        <f>IFERROR(IF(DATEDIF($A158,AJ$154,"M")=MONTH_BEGIN_UPGRADING,INITIAL_UPGRADE_MONTH,IF(DATEDIF($A158,AJ$154,"M")&gt;MONTH_BEGIN_UPGRADING,MIN(MAX_UPGRADE_RATE,AI158+UPGRADE_PCT_INCREASE),0)),0)</f>
        <v>5.8000000000000038E-2</v>
      </c>
      <c r="AK158" s="10">
        <f>IFERROR(IF(DATEDIF($A158,AK$154,"M")=MONTH_BEGIN_UPGRADING,INITIAL_UPGRADE_MONTH,IF(DATEDIF($A158,AK$154,"M")&gt;MONTH_BEGIN_UPGRADING,MIN(MAX_UPGRADE_RATE,AJ158+UPGRADE_PCT_INCREASE),0)),0)</f>
        <v>6.0000000000000039E-2</v>
      </c>
      <c r="AL158" s="10">
        <f>IFERROR(IF(DATEDIF($A158,AL$154,"M")=MONTH_BEGIN_UPGRADING,INITIAL_UPGRADE_MONTH,IF(DATEDIF($A158,AL$154,"M")&gt;MONTH_BEGIN_UPGRADING,MIN(MAX_UPGRADE_RATE,AK158+UPGRADE_PCT_INCREASE),0)),0)</f>
        <v>6.2000000000000041E-2</v>
      </c>
      <c r="AM158" s="10">
        <f>IFERROR(IF(DATEDIF($A158,AM$154,"M")=MONTH_BEGIN_UPGRADING,INITIAL_UPGRADE_MONTH,IF(DATEDIF($A158,AM$154,"M")&gt;MONTH_BEGIN_UPGRADING,MIN(MAX_UPGRADE_RATE,AL158+UPGRADE_PCT_INCREASE),0)),0)</f>
        <v>6.4000000000000043E-2</v>
      </c>
      <c r="AN158" s="10">
        <f>IFERROR(IF(DATEDIF($A158,AN$154,"M")=MONTH_BEGIN_UPGRADING,INITIAL_UPGRADE_MONTH,IF(DATEDIF($A158,AN$154,"M")&gt;MONTH_BEGIN_UPGRADING,MIN(MAX_UPGRADE_RATE,AM158+UPGRADE_PCT_INCREASE),0)),0)</f>
        <v>6.6000000000000045E-2</v>
      </c>
      <c r="AO158" s="10">
        <f>IFERROR(IF(DATEDIF($A158,AO$154,"M")=MONTH_BEGIN_UPGRADING,INITIAL_UPGRADE_MONTH,IF(DATEDIF($A158,AO$154,"M")&gt;MONTH_BEGIN_UPGRADING,MIN(MAX_UPGRADE_RATE,AN158+UPGRADE_PCT_INCREASE),0)),0)</f>
        <v>6.8000000000000047E-2</v>
      </c>
      <c r="AP158" s="10">
        <f>IFERROR(IF(DATEDIF($A158,AP$154,"M")=MONTH_BEGIN_UPGRADING,INITIAL_UPGRADE_MONTH,IF(DATEDIF($A158,AP$154,"M")&gt;MONTH_BEGIN_UPGRADING,MIN(MAX_UPGRADE_RATE,AO158+UPGRADE_PCT_INCREASE),0)),0)</f>
        <v>7.0000000000000048E-2</v>
      </c>
      <c r="AQ158" s="10">
        <f>IFERROR(IF(DATEDIF($A158,AQ$154,"M")=MONTH_BEGIN_UPGRADING,INITIAL_UPGRADE_MONTH,IF(DATEDIF($A158,AQ$154,"M")&gt;MONTH_BEGIN_UPGRADING,MIN(MAX_UPGRADE_RATE,AP158+UPGRADE_PCT_INCREASE),0)),0)</f>
        <v>7.200000000000005E-2</v>
      </c>
      <c r="AR158" s="10">
        <f>IFERROR(IF(DATEDIF($A158,AR$154,"M")=MONTH_BEGIN_UPGRADING,INITIAL_UPGRADE_MONTH,IF(DATEDIF($A158,AR$154,"M")&gt;MONTH_BEGIN_UPGRADING,MIN(MAX_UPGRADE_RATE,AQ158+UPGRADE_PCT_INCREASE),0)),0)</f>
        <v>7.4000000000000052E-2</v>
      </c>
      <c r="AS158" s="10">
        <f>IFERROR(IF(DATEDIF($A158,AS$154,"M")=MONTH_BEGIN_UPGRADING,INITIAL_UPGRADE_MONTH,IF(DATEDIF($A158,AS$154,"M")&gt;MONTH_BEGIN_UPGRADING,MIN(MAX_UPGRADE_RATE,AR158+UPGRADE_PCT_INCREASE),0)),0)</f>
        <v>7.6000000000000054E-2</v>
      </c>
      <c r="AT158" s="10">
        <f>IFERROR(IF(DATEDIF($A158,AT$154,"M")=MONTH_BEGIN_UPGRADING,INITIAL_UPGRADE_MONTH,IF(DATEDIF($A158,AT$154,"M")&gt;MONTH_BEGIN_UPGRADING,MIN(MAX_UPGRADE_RATE,AS158+UPGRADE_PCT_INCREASE),0)),0)</f>
        <v>7.8000000000000055E-2</v>
      </c>
      <c r="AU158" s="10">
        <f>IFERROR(IF(DATEDIF($A158,AU$154,"M")=MONTH_BEGIN_UPGRADING,INITIAL_UPGRADE_MONTH,IF(DATEDIF($A158,AU$154,"M")&gt;MONTH_BEGIN_UPGRADING,MIN(MAX_UPGRADE_RATE,AT158+UPGRADE_PCT_INCREASE),0)),0)</f>
        <v>8.0000000000000057E-2</v>
      </c>
      <c r="AV158" s="10">
        <f>IFERROR(IF(DATEDIF($A158,AV$154,"M")=MONTH_BEGIN_UPGRADING,INITIAL_UPGRADE_MONTH,IF(DATEDIF($A158,AV$154,"M")&gt;MONTH_BEGIN_UPGRADING,MIN(MAX_UPGRADE_RATE,AU158+UPGRADE_PCT_INCREASE),0)),0)</f>
        <v>8.2000000000000059E-2</v>
      </c>
      <c r="AW158" s="10">
        <f>IFERROR(IF(DATEDIF($A158,AW$154,"M")=MONTH_BEGIN_UPGRADING,INITIAL_UPGRADE_MONTH,IF(DATEDIF($A158,AW$154,"M")&gt;MONTH_BEGIN_UPGRADING,MIN(MAX_UPGRADE_RATE,AV158+UPGRADE_PCT_INCREASE),0)),0)</f>
        <v>8.4000000000000061E-2</v>
      </c>
      <c r="AX158" s="10">
        <f>IFERROR(IF(DATEDIF($A158,AX$154,"M")=MONTH_BEGIN_UPGRADING,INITIAL_UPGRADE_MONTH,IF(DATEDIF($A158,AX$154,"M")&gt;MONTH_BEGIN_UPGRADING,MIN(MAX_UPGRADE_RATE,AW158+UPGRADE_PCT_INCREASE),0)),0)</f>
        <v>8.6000000000000063E-2</v>
      </c>
      <c r="AY158" s="10">
        <f>IFERROR(IF(DATEDIF($A158,AY$154,"M")=MONTH_BEGIN_UPGRADING,INITIAL_UPGRADE_MONTH,IF(DATEDIF($A158,AY$154,"M")&gt;MONTH_BEGIN_UPGRADING,MIN(MAX_UPGRADE_RATE,AX158+UPGRADE_PCT_INCREASE),0)),0)</f>
        <v>8.8000000000000064E-2</v>
      </c>
      <c r="AZ158" s="10">
        <f>IFERROR(IF(DATEDIF($A158,AZ$154,"M")=MONTH_BEGIN_UPGRADING,INITIAL_UPGRADE_MONTH,IF(DATEDIF($A158,AZ$154,"M")&gt;MONTH_BEGIN_UPGRADING,MIN(MAX_UPGRADE_RATE,AY158+UPGRADE_PCT_INCREASE),0)),0)</f>
        <v>9.0000000000000066E-2</v>
      </c>
      <c r="BA158" s="10">
        <f>IFERROR(IF(DATEDIF($A158,BA$154,"M")=MONTH_BEGIN_UPGRADING,INITIAL_UPGRADE_MONTH,IF(DATEDIF($A158,BA$154,"M")&gt;MONTH_BEGIN_UPGRADING,MIN(MAX_UPGRADE_RATE,AZ158+UPGRADE_PCT_INCREASE),0)),0)</f>
        <v>9.2000000000000068E-2</v>
      </c>
      <c r="BB158" s="10">
        <f>IFERROR(IF(DATEDIF($A158,BB$154,"M")=MONTH_BEGIN_UPGRADING,INITIAL_UPGRADE_MONTH,IF(DATEDIF($A158,BB$154,"M")&gt;MONTH_BEGIN_UPGRADING,MIN(MAX_UPGRADE_RATE,BA158+UPGRADE_PCT_INCREASE),0)),0)</f>
        <v>9.400000000000007E-2</v>
      </c>
      <c r="BC158" s="10">
        <f>IFERROR(IF(DATEDIF($A158,BC$154,"M")=MONTH_BEGIN_UPGRADING,INITIAL_UPGRADE_MONTH,IF(DATEDIF($A158,BC$154,"M")&gt;MONTH_BEGIN_UPGRADING,MIN(MAX_UPGRADE_RATE,BB158+UPGRADE_PCT_INCREASE),0)),0)</f>
        <v>9.6000000000000071E-2</v>
      </c>
      <c r="BD158" s="10">
        <f>IFERROR(IF(DATEDIF($A158,BD$154,"M")=MONTH_BEGIN_UPGRADING,INITIAL_UPGRADE_MONTH,IF(DATEDIF($A158,BD$154,"M")&gt;MONTH_BEGIN_UPGRADING,MIN(MAX_UPGRADE_RATE,BC158+UPGRADE_PCT_INCREASE),0)),0)</f>
        <v>9.8000000000000073E-2</v>
      </c>
      <c r="BE158" s="10">
        <f>IFERROR(IF(DATEDIF($A158,BE$154,"M")=MONTH_BEGIN_UPGRADING,INITIAL_UPGRADE_MONTH,IF(DATEDIF($A158,BE$154,"M")&gt;MONTH_BEGIN_UPGRADING,MIN(MAX_UPGRADE_RATE,BD158+UPGRADE_PCT_INCREASE),0)),0)</f>
        <v>0.1</v>
      </c>
      <c r="BF158" s="10">
        <f>IFERROR(IF(DATEDIF($A158,BF$154,"M")=MONTH_BEGIN_UPGRADING,INITIAL_UPGRADE_MONTH,IF(DATEDIF($A158,BF$154,"M")&gt;MONTH_BEGIN_UPGRADING,MIN(MAX_UPGRADE_RATE,BE158+UPGRADE_PCT_INCREASE),0)),0)</f>
        <v>0.1</v>
      </c>
      <c r="BG158" s="10">
        <f>IFERROR(IF(DATEDIF($A158,BG$154,"M")=MONTH_BEGIN_UPGRADING,INITIAL_UPGRADE_MONTH,IF(DATEDIF($A158,BG$154,"M")&gt;MONTH_BEGIN_UPGRADING,MIN(MAX_UPGRADE_RATE,BF158+UPGRADE_PCT_INCREASE),0)),0)</f>
        <v>0.1</v>
      </c>
      <c r="BH158" s="10">
        <f>IFERROR(IF(DATEDIF($A158,BH$154,"M")=MONTH_BEGIN_UPGRADING,INITIAL_UPGRADE_MONTH,IF(DATEDIF($A158,BH$154,"M")&gt;MONTH_BEGIN_UPGRADING,MIN(MAX_UPGRADE_RATE,BG158+UPGRADE_PCT_INCREASE),0)),0)</f>
        <v>0.1</v>
      </c>
      <c r="BI158" s="10">
        <f>IFERROR(IF(DATEDIF($A158,BI$154,"M")=MONTH_BEGIN_UPGRADING,INITIAL_UPGRADE_MONTH,IF(DATEDIF($A158,BI$154,"M")&gt;MONTH_BEGIN_UPGRADING,MIN(MAX_UPGRADE_RATE,BH158+UPGRADE_PCT_INCREASE),0)),0)</f>
        <v>0.1</v>
      </c>
      <c r="BJ158" s="10">
        <f>IFERROR(IF(DATEDIF($A158,BJ$154,"M")=MONTH_BEGIN_UPGRADING,INITIAL_UPGRADE_MONTH,IF(DATEDIF($A158,BJ$154,"M")&gt;MONTH_BEGIN_UPGRADING,MIN(MAX_UPGRADE_RATE,BI158+UPGRADE_PCT_INCREASE),0)),0)</f>
        <v>0.1</v>
      </c>
      <c r="BK158" s="10">
        <f>IFERROR(IF(DATEDIF($A158,BK$154,"M")=MONTH_BEGIN_UPGRADING,INITIAL_UPGRADE_MONTH,IF(DATEDIF($A158,BK$154,"M")&gt;MONTH_BEGIN_UPGRADING,MIN(MAX_UPGRADE_RATE,BJ158+UPGRADE_PCT_INCREASE),0)),0)</f>
        <v>0.1</v>
      </c>
      <c r="BL158" s="10">
        <f>IFERROR(IF(DATEDIF($A158,BL$154,"M")=MONTH_BEGIN_UPGRADING,INITIAL_UPGRADE_MONTH,IF(DATEDIF($A158,BL$154,"M")&gt;MONTH_BEGIN_UPGRADING,MIN(MAX_UPGRADE_RATE,BK158+UPGRADE_PCT_INCREASE),0)),0)</f>
        <v>0.1</v>
      </c>
      <c r="BM158" s="10">
        <f>IFERROR(IF(DATEDIF($A158,BM$154,"M")=MONTH_BEGIN_UPGRADING,INITIAL_UPGRADE_MONTH,IF(DATEDIF($A158,BM$154,"M")&gt;MONTH_BEGIN_UPGRADING,MIN(MAX_UPGRADE_RATE,BL158+UPGRADE_PCT_INCREASE),0)),0)</f>
        <v>0.1</v>
      </c>
      <c r="BN158" s="10">
        <f>IFERROR(IF(DATEDIF($A158,BN$154,"M")=MONTH_BEGIN_UPGRADING,INITIAL_UPGRADE_MONTH,IF(DATEDIF($A158,BN$154,"M")&gt;MONTH_BEGIN_UPGRADING,MIN(MAX_UPGRADE_RATE,BM158+UPGRADE_PCT_INCREASE),0)),0)</f>
        <v>0.1</v>
      </c>
      <c r="BO158" s="10">
        <f>IFERROR(IF(DATEDIF($A158,BO$154,"M")=MONTH_BEGIN_UPGRADING,INITIAL_UPGRADE_MONTH,IF(DATEDIF($A158,BO$154,"M")&gt;MONTH_BEGIN_UPGRADING,MIN(MAX_UPGRADE_RATE,BN158+UPGRADE_PCT_INCREASE),0)),0)</f>
        <v>0.1</v>
      </c>
      <c r="BP158" s="10">
        <f>IFERROR(IF(DATEDIF($A158,BP$154,"M")=MONTH_BEGIN_UPGRADING,INITIAL_UPGRADE_MONTH,IF(DATEDIF($A158,BP$154,"M")&gt;MONTH_BEGIN_UPGRADING,MIN(MAX_UPGRADE_RATE,BO158+UPGRADE_PCT_INCREASE),0)),0)</f>
        <v>0.1</v>
      </c>
      <c r="BQ158" s="10">
        <f>IFERROR(IF(DATEDIF($A158,BQ$154,"M")=MONTH_BEGIN_UPGRADING,INITIAL_UPGRADE_MONTH,IF(DATEDIF($A158,BQ$154,"M")&gt;MONTH_BEGIN_UPGRADING,MIN(MAX_UPGRADE_RATE,BP158+UPGRADE_PCT_INCREASE),0)),0)</f>
        <v>0.1</v>
      </c>
      <c r="BR158" s="10">
        <f>IFERROR(IF(DATEDIF($A158,BR$154,"M")=MONTH_BEGIN_UPGRADING,INITIAL_UPGRADE_MONTH,IF(DATEDIF($A158,BR$154,"M")&gt;MONTH_BEGIN_UPGRADING,MIN(MAX_UPGRADE_RATE,BQ158+UPGRADE_PCT_INCREASE),0)),0)</f>
        <v>0.1</v>
      </c>
      <c r="BS158" s="10">
        <f>IFERROR(IF(DATEDIF($A158,BS$154,"M")=MONTH_BEGIN_UPGRADING,INITIAL_UPGRADE_MONTH,IF(DATEDIF($A158,BS$154,"M")&gt;MONTH_BEGIN_UPGRADING,MIN(MAX_UPGRADE_RATE,BR158+UPGRADE_PCT_INCREASE),0)),0)</f>
        <v>0.1</v>
      </c>
      <c r="BT158" s="10">
        <f>IFERROR(IF(DATEDIF($A158,BT$154,"M")=MONTH_BEGIN_UPGRADING,INITIAL_UPGRADE_MONTH,IF(DATEDIF($A158,BT$154,"M")&gt;MONTH_BEGIN_UPGRADING,MIN(MAX_UPGRADE_RATE,BS158+UPGRADE_PCT_INCREASE),0)),0)</f>
        <v>0.1</v>
      </c>
      <c r="BU158" s="10">
        <f>IFERROR(IF(DATEDIF($A158,BU$154,"M")=MONTH_BEGIN_UPGRADING,INITIAL_UPGRADE_MONTH,IF(DATEDIF($A158,BU$154,"M")&gt;MONTH_BEGIN_UPGRADING,MIN(MAX_UPGRADE_RATE,BT158+UPGRADE_PCT_INCREASE),0)),0)</f>
        <v>0.1</v>
      </c>
      <c r="BV158" s="10">
        <f>IFERROR(IF(DATEDIF($A158,BV$154,"M")=MONTH_BEGIN_UPGRADING,INITIAL_UPGRADE_MONTH,IF(DATEDIF($A158,BV$154,"M")&gt;MONTH_BEGIN_UPGRADING,MIN(MAX_UPGRADE_RATE,BU158+UPGRADE_PCT_INCREASE),0)),0)</f>
        <v>0.1</v>
      </c>
      <c r="BW158" s="10">
        <f>IFERROR(IF(DATEDIF($A158,BW$154,"M")=MONTH_BEGIN_UPGRADING,INITIAL_UPGRADE_MONTH,IF(DATEDIF($A158,BW$154,"M")&gt;MONTH_BEGIN_UPGRADING,MIN(MAX_UPGRADE_RATE,BV158+UPGRADE_PCT_INCREASE),0)),0)</f>
        <v>0.1</v>
      </c>
      <c r="BX158" s="10">
        <f>IFERROR(IF(DATEDIF($A158,BX$154,"M")=MONTH_BEGIN_UPGRADING,INITIAL_UPGRADE_MONTH,IF(DATEDIF($A158,BX$154,"M")&gt;MONTH_BEGIN_UPGRADING,MIN(MAX_UPGRADE_RATE,BW158+UPGRADE_PCT_INCREASE),0)),0)</f>
        <v>0.1</v>
      </c>
      <c r="BY158" s="10">
        <f>IFERROR(IF(DATEDIF($A158,BY$154,"M")=MONTH_BEGIN_UPGRADING,INITIAL_UPGRADE_MONTH,IF(DATEDIF($A158,BY$154,"M")&gt;MONTH_BEGIN_UPGRADING,MIN(MAX_UPGRADE_RATE,BX158+UPGRADE_PCT_INCREASE),0)),0)</f>
        <v>0.1</v>
      </c>
      <c r="BZ158" s="10">
        <f>IFERROR(IF(DATEDIF($A158,BZ$154,"M")=MONTH_BEGIN_UPGRADING,INITIAL_UPGRADE_MONTH,IF(DATEDIF($A158,BZ$154,"M")&gt;MONTH_BEGIN_UPGRADING,MIN(MAX_UPGRADE_RATE,BY158+UPGRADE_PCT_INCREASE),0)),0)</f>
        <v>0.1</v>
      </c>
      <c r="CA158" s="10">
        <f>IFERROR(IF(DATEDIF($A158,CA$154,"M")=MONTH_BEGIN_UPGRADING,INITIAL_UPGRADE_MONTH,IF(DATEDIF($A158,CA$154,"M")&gt;MONTH_BEGIN_UPGRADING,MIN(MAX_UPGRADE_RATE,BZ158+UPGRADE_PCT_INCREASE),0)),0)</f>
        <v>0.1</v>
      </c>
      <c r="CB158" s="10">
        <f>IFERROR(IF(DATEDIF($A158,CB$154,"M")=MONTH_BEGIN_UPGRADING,INITIAL_UPGRADE_MONTH,IF(DATEDIF($A158,CB$154,"M")&gt;MONTH_BEGIN_UPGRADING,MIN(MAX_UPGRADE_RATE,CA158+UPGRADE_PCT_INCREASE),0)),0)</f>
        <v>0.1</v>
      </c>
      <c r="CC158" s="10">
        <f>IFERROR(IF(DATEDIF($A158,CC$154,"M")=MONTH_BEGIN_UPGRADING,INITIAL_UPGRADE_MONTH,IF(DATEDIF($A158,CC$154,"M")&gt;MONTH_BEGIN_UPGRADING,MIN(MAX_UPGRADE_RATE,CB158+UPGRADE_PCT_INCREASE),0)),0)</f>
        <v>0.1</v>
      </c>
      <c r="CD158" s="10">
        <f>IFERROR(IF(DATEDIF($A158,CD$154,"M")=MONTH_BEGIN_UPGRADING,INITIAL_UPGRADE_MONTH,IF(DATEDIF($A158,CD$154,"M")&gt;MONTH_BEGIN_UPGRADING,MIN(MAX_UPGRADE_RATE,CC158+UPGRADE_PCT_INCREASE),0)),0)</f>
        <v>0.1</v>
      </c>
      <c r="CE158" s="10">
        <f>IFERROR(IF(DATEDIF($A158,CE$154,"M")=MONTH_BEGIN_UPGRADING,INITIAL_UPGRADE_MONTH,IF(DATEDIF($A158,CE$154,"M")&gt;MONTH_BEGIN_UPGRADING,MIN(MAX_UPGRADE_RATE,CD158+UPGRADE_PCT_INCREASE),0)),0)</f>
        <v>0.1</v>
      </c>
      <c r="CF158" s="10">
        <f>IFERROR(IF(DATEDIF($A158,CF$154,"M")=MONTH_BEGIN_UPGRADING,INITIAL_UPGRADE_MONTH,IF(DATEDIF($A158,CF$154,"M")&gt;MONTH_BEGIN_UPGRADING,MIN(MAX_UPGRADE_RATE,CE158+UPGRADE_PCT_INCREASE),0)),0)</f>
        <v>0.1</v>
      </c>
      <c r="CG158" s="10">
        <f>IFERROR(IF(DATEDIF($A158,CG$154,"M")=MONTH_BEGIN_UPGRADING,INITIAL_UPGRADE_MONTH,IF(DATEDIF($A158,CG$154,"M")&gt;MONTH_BEGIN_UPGRADING,MIN(MAX_UPGRADE_RATE,CF158+UPGRADE_PCT_INCREASE),0)),0)</f>
        <v>0.1</v>
      </c>
      <c r="CH158" s="10"/>
    </row>
    <row r="159" spans="1:86" ht="15.75" customHeight="1" x14ac:dyDescent="0.15">
      <c r="A159" s="4">
        <v>42491</v>
      </c>
      <c r="B159" s="10">
        <f>IFERROR(IF(DATEDIF($A159,B$154,"M")=MONTH_BEGIN_UPGRADING,INITIAL_UPGRADE_MONTH,IF(DATEDIF($A159,B$154,"M")&gt;MONTH_BEGIN_UPGRADING,MIN(MAX_UPGRADE_RATE,A159+UPGRADE_PCT_INCREASE),0)),0)</f>
        <v>0</v>
      </c>
      <c r="C159" s="10">
        <f>IFERROR(IF(DATEDIF($A159,C$154,"M")=MONTH_BEGIN_UPGRADING,INITIAL_UPGRADE_MONTH,IF(DATEDIF($A159,C$154,"M")&gt;MONTH_BEGIN_UPGRADING,MIN(MAX_UPGRADE_RATE,B159+UPGRADE_PCT_INCREASE),0)),0)</f>
        <v>0</v>
      </c>
      <c r="D159" s="10">
        <f>IFERROR(IF(DATEDIF($A159,D$154,"M")=MONTH_BEGIN_UPGRADING,INITIAL_UPGRADE_MONTH,IF(DATEDIF($A159,D$154,"M")&gt;MONTH_BEGIN_UPGRADING,MIN(MAX_UPGRADE_RATE,C159+UPGRADE_PCT_INCREASE),0)),0)</f>
        <v>0</v>
      </c>
      <c r="E159" s="10">
        <f>IFERROR(IF(DATEDIF($A159,E$154,"M")=MONTH_BEGIN_UPGRADING,INITIAL_UPGRADE_MONTH,IF(DATEDIF($A159,E$154,"M")&gt;MONTH_BEGIN_UPGRADING,MIN(MAX_UPGRADE_RATE,D159+UPGRADE_PCT_INCREASE),0)),0)</f>
        <v>0</v>
      </c>
      <c r="F159" s="10">
        <f>IFERROR(IF(DATEDIF($A159,F$154,"M")=MONTH_BEGIN_UPGRADING,INITIAL_UPGRADE_MONTH,IF(DATEDIF($A159,F$154,"M")&gt;MONTH_BEGIN_UPGRADING,MIN(MAX_UPGRADE_RATE,E159+UPGRADE_PCT_INCREASE),0)),0)</f>
        <v>0</v>
      </c>
      <c r="G159" s="10">
        <f>IFERROR(IF(DATEDIF($A159,G$154,"M")=MONTH_BEGIN_UPGRADING,INITIAL_UPGRADE_MONTH,IF(DATEDIF($A159,G$154,"M")&gt;MONTH_BEGIN_UPGRADING,MIN(MAX_UPGRADE_RATE,F159+UPGRADE_PCT_INCREASE),0)),0)</f>
        <v>0</v>
      </c>
      <c r="H159" s="10">
        <f>IFERROR(IF(DATEDIF($A159,H$154,"M")=MONTH_BEGIN_UPGRADING,INITIAL_UPGRADE_MONTH,IF(DATEDIF($A159,H$154,"M")&gt;MONTH_BEGIN_UPGRADING,MIN(MAX_UPGRADE_RATE,G159+UPGRADE_PCT_INCREASE),0)),0)</f>
        <v>0</v>
      </c>
      <c r="I159" s="10">
        <f>IFERROR(IF(DATEDIF($A159,I$154,"M")=MONTH_BEGIN_UPGRADING,INITIAL_UPGRADE_MONTH,IF(DATEDIF($A159,I$154,"M")&gt;MONTH_BEGIN_UPGRADING,MIN(MAX_UPGRADE_RATE,H159+UPGRADE_PCT_INCREASE),0)),0)</f>
        <v>2E-3</v>
      </c>
      <c r="J159" s="10">
        <f>IFERROR(IF(DATEDIF($A159,J$154,"M")=MONTH_BEGIN_UPGRADING,INITIAL_UPGRADE_MONTH,IF(DATEDIF($A159,J$154,"M")&gt;MONTH_BEGIN_UPGRADING,MIN(MAX_UPGRADE_RATE,I159+UPGRADE_PCT_INCREASE),0)),0)</f>
        <v>4.0000000000000001E-3</v>
      </c>
      <c r="K159" s="10">
        <f>IFERROR(IF(DATEDIF($A159,K$154,"M")=MONTH_BEGIN_UPGRADING,INITIAL_UPGRADE_MONTH,IF(DATEDIF($A159,K$154,"M")&gt;MONTH_BEGIN_UPGRADING,MIN(MAX_UPGRADE_RATE,J159+UPGRADE_PCT_INCREASE),0)),0)</f>
        <v>6.0000000000000001E-3</v>
      </c>
      <c r="L159" s="10">
        <f>IFERROR(IF(DATEDIF($A159,L$154,"M")=MONTH_BEGIN_UPGRADING,INITIAL_UPGRADE_MONTH,IF(DATEDIF($A159,L$154,"M")&gt;MONTH_BEGIN_UPGRADING,MIN(MAX_UPGRADE_RATE,K159+UPGRADE_PCT_INCREASE),0)),0)</f>
        <v>8.0000000000000002E-3</v>
      </c>
      <c r="M159" s="10">
        <f>IFERROR(IF(DATEDIF($A159,M$154,"M")=MONTH_BEGIN_UPGRADING,INITIAL_UPGRADE_MONTH,IF(DATEDIF($A159,M$154,"M")&gt;MONTH_BEGIN_UPGRADING,MIN(MAX_UPGRADE_RATE,L159+UPGRADE_PCT_INCREASE),0)),0)</f>
        <v>0.01</v>
      </c>
      <c r="N159" s="10">
        <f>IFERROR(IF(DATEDIF($A159,N$154,"M")=MONTH_BEGIN_UPGRADING,INITIAL_UPGRADE_MONTH,IF(DATEDIF($A159,N$154,"M")&gt;MONTH_BEGIN_UPGRADING,MIN(MAX_UPGRADE_RATE,M159+UPGRADE_PCT_INCREASE),0)),0)</f>
        <v>1.2E-2</v>
      </c>
      <c r="O159" s="10">
        <f>IFERROR(IF(DATEDIF($A159,O$154,"M")=MONTH_BEGIN_UPGRADING,INITIAL_UPGRADE_MONTH,IF(DATEDIF($A159,O$154,"M")&gt;MONTH_BEGIN_UPGRADING,MIN(MAX_UPGRADE_RATE,N159+UPGRADE_PCT_INCREASE),0)),0)</f>
        <v>1.4E-2</v>
      </c>
      <c r="P159" s="10">
        <f>IFERROR(IF(DATEDIF($A159,P$154,"M")=MONTH_BEGIN_UPGRADING,INITIAL_UPGRADE_MONTH,IF(DATEDIF($A159,P$154,"M")&gt;MONTH_BEGIN_UPGRADING,MIN(MAX_UPGRADE_RATE,O159+UPGRADE_PCT_INCREASE),0)),0)</f>
        <v>1.6E-2</v>
      </c>
      <c r="Q159" s="10">
        <f>IFERROR(IF(DATEDIF($A159,Q$154,"M")=MONTH_BEGIN_UPGRADING,INITIAL_UPGRADE_MONTH,IF(DATEDIF($A159,Q$154,"M")&gt;MONTH_BEGIN_UPGRADING,MIN(MAX_UPGRADE_RATE,P159+UPGRADE_PCT_INCREASE),0)),0)</f>
        <v>1.8000000000000002E-2</v>
      </c>
      <c r="R159" s="10">
        <f>IFERROR(IF(DATEDIF($A159,R$154,"M")=MONTH_BEGIN_UPGRADING,INITIAL_UPGRADE_MONTH,IF(DATEDIF($A159,R$154,"M")&gt;MONTH_BEGIN_UPGRADING,MIN(MAX_UPGRADE_RATE,Q159+UPGRADE_PCT_INCREASE),0)),0)</f>
        <v>2.0000000000000004E-2</v>
      </c>
      <c r="S159" s="10">
        <f>IFERROR(IF(DATEDIF($A159,S$154,"M")=MONTH_BEGIN_UPGRADING,INITIAL_UPGRADE_MONTH,IF(DATEDIF($A159,S$154,"M")&gt;MONTH_BEGIN_UPGRADING,MIN(MAX_UPGRADE_RATE,R159+UPGRADE_PCT_INCREASE),0)),0)</f>
        <v>2.2000000000000006E-2</v>
      </c>
      <c r="T159" s="10">
        <f>IFERROR(IF(DATEDIF($A159,T$154,"M")=MONTH_BEGIN_UPGRADING,INITIAL_UPGRADE_MONTH,IF(DATEDIF($A159,T$154,"M")&gt;MONTH_BEGIN_UPGRADING,MIN(MAX_UPGRADE_RATE,S159+UPGRADE_PCT_INCREASE),0)),0)</f>
        <v>2.4000000000000007E-2</v>
      </c>
      <c r="U159" s="10">
        <f>IFERROR(IF(DATEDIF($A159,U$154,"M")=MONTH_BEGIN_UPGRADING,INITIAL_UPGRADE_MONTH,IF(DATEDIF($A159,U$154,"M")&gt;MONTH_BEGIN_UPGRADING,MIN(MAX_UPGRADE_RATE,T159+UPGRADE_PCT_INCREASE),0)),0)</f>
        <v>2.6000000000000009E-2</v>
      </c>
      <c r="V159" s="10">
        <f>IFERROR(IF(DATEDIF($A159,V$154,"M")=MONTH_BEGIN_UPGRADING,INITIAL_UPGRADE_MONTH,IF(DATEDIF($A159,V$154,"M")&gt;MONTH_BEGIN_UPGRADING,MIN(MAX_UPGRADE_RATE,U159+UPGRADE_PCT_INCREASE),0)),0)</f>
        <v>2.8000000000000011E-2</v>
      </c>
      <c r="W159" s="10">
        <f>IFERROR(IF(DATEDIF($A159,W$154,"M")=MONTH_BEGIN_UPGRADING,INITIAL_UPGRADE_MONTH,IF(DATEDIF($A159,W$154,"M")&gt;MONTH_BEGIN_UPGRADING,MIN(MAX_UPGRADE_RATE,V159+UPGRADE_PCT_INCREASE),0)),0)</f>
        <v>3.0000000000000013E-2</v>
      </c>
      <c r="X159" s="10">
        <f>IFERROR(IF(DATEDIF($A159,X$154,"M")=MONTH_BEGIN_UPGRADING,INITIAL_UPGRADE_MONTH,IF(DATEDIF($A159,X$154,"M")&gt;MONTH_BEGIN_UPGRADING,MIN(MAX_UPGRADE_RATE,W159+UPGRADE_PCT_INCREASE),0)),0)</f>
        <v>3.2000000000000015E-2</v>
      </c>
      <c r="Y159" s="10">
        <f>IFERROR(IF(DATEDIF($A159,Y$154,"M")=MONTH_BEGIN_UPGRADING,INITIAL_UPGRADE_MONTH,IF(DATEDIF($A159,Y$154,"M")&gt;MONTH_BEGIN_UPGRADING,MIN(MAX_UPGRADE_RATE,X159+UPGRADE_PCT_INCREASE),0)),0)</f>
        <v>3.4000000000000016E-2</v>
      </c>
      <c r="Z159" s="10">
        <f>IFERROR(IF(DATEDIF($A159,Z$154,"M")=MONTH_BEGIN_UPGRADING,INITIAL_UPGRADE_MONTH,IF(DATEDIF($A159,Z$154,"M")&gt;MONTH_BEGIN_UPGRADING,MIN(MAX_UPGRADE_RATE,Y159+UPGRADE_PCT_INCREASE),0)),0)</f>
        <v>3.6000000000000018E-2</v>
      </c>
      <c r="AA159" s="10">
        <f>IFERROR(IF(DATEDIF($A159,AA$154,"M")=MONTH_BEGIN_UPGRADING,INITIAL_UPGRADE_MONTH,IF(DATEDIF($A159,AA$154,"M")&gt;MONTH_BEGIN_UPGRADING,MIN(MAX_UPGRADE_RATE,Z159+UPGRADE_PCT_INCREASE),0)),0)</f>
        <v>3.800000000000002E-2</v>
      </c>
      <c r="AB159" s="10">
        <f>IFERROR(IF(DATEDIF($A159,AB$154,"M")=MONTH_BEGIN_UPGRADING,INITIAL_UPGRADE_MONTH,IF(DATEDIF($A159,AB$154,"M")&gt;MONTH_BEGIN_UPGRADING,MIN(MAX_UPGRADE_RATE,AA159+UPGRADE_PCT_INCREASE),0)),0)</f>
        <v>4.0000000000000022E-2</v>
      </c>
      <c r="AC159" s="10">
        <f>IFERROR(IF(DATEDIF($A159,AC$154,"M")=MONTH_BEGIN_UPGRADING,INITIAL_UPGRADE_MONTH,IF(DATEDIF($A159,AC$154,"M")&gt;MONTH_BEGIN_UPGRADING,MIN(MAX_UPGRADE_RATE,AB159+UPGRADE_PCT_INCREASE),0)),0)</f>
        <v>4.2000000000000023E-2</v>
      </c>
      <c r="AD159" s="10">
        <f>IFERROR(IF(DATEDIF($A159,AD$154,"M")=MONTH_BEGIN_UPGRADING,INITIAL_UPGRADE_MONTH,IF(DATEDIF($A159,AD$154,"M")&gt;MONTH_BEGIN_UPGRADING,MIN(MAX_UPGRADE_RATE,AC159+UPGRADE_PCT_INCREASE),0)),0)</f>
        <v>4.4000000000000025E-2</v>
      </c>
      <c r="AE159" s="10">
        <f>IFERROR(IF(DATEDIF($A159,AE$154,"M")=MONTH_BEGIN_UPGRADING,INITIAL_UPGRADE_MONTH,IF(DATEDIF($A159,AE$154,"M")&gt;MONTH_BEGIN_UPGRADING,MIN(MAX_UPGRADE_RATE,AD159+UPGRADE_PCT_INCREASE),0)),0)</f>
        <v>4.6000000000000027E-2</v>
      </c>
      <c r="AF159" s="10">
        <f>IFERROR(IF(DATEDIF($A159,AF$154,"M")=MONTH_BEGIN_UPGRADING,INITIAL_UPGRADE_MONTH,IF(DATEDIF($A159,AF$154,"M")&gt;MONTH_BEGIN_UPGRADING,MIN(MAX_UPGRADE_RATE,AE159+UPGRADE_PCT_INCREASE),0)),0)</f>
        <v>4.8000000000000029E-2</v>
      </c>
      <c r="AG159" s="10">
        <f>IFERROR(IF(DATEDIF($A159,AG$154,"M")=MONTH_BEGIN_UPGRADING,INITIAL_UPGRADE_MONTH,IF(DATEDIF($A159,AG$154,"M")&gt;MONTH_BEGIN_UPGRADING,MIN(MAX_UPGRADE_RATE,AF159+UPGRADE_PCT_INCREASE),0)),0)</f>
        <v>5.0000000000000031E-2</v>
      </c>
      <c r="AH159" s="10">
        <f>IFERROR(IF(DATEDIF($A159,AH$154,"M")=MONTH_BEGIN_UPGRADING,INITIAL_UPGRADE_MONTH,IF(DATEDIF($A159,AH$154,"M")&gt;MONTH_BEGIN_UPGRADING,MIN(MAX_UPGRADE_RATE,AG159+UPGRADE_PCT_INCREASE),0)),0)</f>
        <v>5.2000000000000032E-2</v>
      </c>
      <c r="AI159" s="10">
        <f>IFERROR(IF(DATEDIF($A159,AI$154,"M")=MONTH_BEGIN_UPGRADING,INITIAL_UPGRADE_MONTH,IF(DATEDIF($A159,AI$154,"M")&gt;MONTH_BEGIN_UPGRADING,MIN(MAX_UPGRADE_RATE,AH159+UPGRADE_PCT_INCREASE),0)),0)</f>
        <v>5.4000000000000034E-2</v>
      </c>
      <c r="AJ159" s="10">
        <f>IFERROR(IF(DATEDIF($A159,AJ$154,"M")=MONTH_BEGIN_UPGRADING,INITIAL_UPGRADE_MONTH,IF(DATEDIF($A159,AJ$154,"M")&gt;MONTH_BEGIN_UPGRADING,MIN(MAX_UPGRADE_RATE,AI159+UPGRADE_PCT_INCREASE),0)),0)</f>
        <v>5.6000000000000036E-2</v>
      </c>
      <c r="AK159" s="10">
        <f>IFERROR(IF(DATEDIF($A159,AK$154,"M")=MONTH_BEGIN_UPGRADING,INITIAL_UPGRADE_MONTH,IF(DATEDIF($A159,AK$154,"M")&gt;MONTH_BEGIN_UPGRADING,MIN(MAX_UPGRADE_RATE,AJ159+UPGRADE_PCT_INCREASE),0)),0)</f>
        <v>5.8000000000000038E-2</v>
      </c>
      <c r="AL159" s="10">
        <f>IFERROR(IF(DATEDIF($A159,AL$154,"M")=MONTH_BEGIN_UPGRADING,INITIAL_UPGRADE_MONTH,IF(DATEDIF($A159,AL$154,"M")&gt;MONTH_BEGIN_UPGRADING,MIN(MAX_UPGRADE_RATE,AK159+UPGRADE_PCT_INCREASE),0)),0)</f>
        <v>6.0000000000000039E-2</v>
      </c>
      <c r="AM159" s="10">
        <f>IFERROR(IF(DATEDIF($A159,AM$154,"M")=MONTH_BEGIN_UPGRADING,INITIAL_UPGRADE_MONTH,IF(DATEDIF($A159,AM$154,"M")&gt;MONTH_BEGIN_UPGRADING,MIN(MAX_UPGRADE_RATE,AL159+UPGRADE_PCT_INCREASE),0)),0)</f>
        <v>6.2000000000000041E-2</v>
      </c>
      <c r="AN159" s="10">
        <f>IFERROR(IF(DATEDIF($A159,AN$154,"M")=MONTH_BEGIN_UPGRADING,INITIAL_UPGRADE_MONTH,IF(DATEDIF($A159,AN$154,"M")&gt;MONTH_BEGIN_UPGRADING,MIN(MAX_UPGRADE_RATE,AM159+UPGRADE_PCT_INCREASE),0)),0)</f>
        <v>6.4000000000000043E-2</v>
      </c>
      <c r="AO159" s="10">
        <f>IFERROR(IF(DATEDIF($A159,AO$154,"M")=MONTH_BEGIN_UPGRADING,INITIAL_UPGRADE_MONTH,IF(DATEDIF($A159,AO$154,"M")&gt;MONTH_BEGIN_UPGRADING,MIN(MAX_UPGRADE_RATE,AN159+UPGRADE_PCT_INCREASE),0)),0)</f>
        <v>6.6000000000000045E-2</v>
      </c>
      <c r="AP159" s="10">
        <f>IFERROR(IF(DATEDIF($A159,AP$154,"M")=MONTH_BEGIN_UPGRADING,INITIAL_UPGRADE_MONTH,IF(DATEDIF($A159,AP$154,"M")&gt;MONTH_BEGIN_UPGRADING,MIN(MAX_UPGRADE_RATE,AO159+UPGRADE_PCT_INCREASE),0)),0)</f>
        <v>6.8000000000000047E-2</v>
      </c>
      <c r="AQ159" s="10">
        <f>IFERROR(IF(DATEDIF($A159,AQ$154,"M")=MONTH_BEGIN_UPGRADING,INITIAL_UPGRADE_MONTH,IF(DATEDIF($A159,AQ$154,"M")&gt;MONTH_BEGIN_UPGRADING,MIN(MAX_UPGRADE_RATE,AP159+UPGRADE_PCT_INCREASE),0)),0)</f>
        <v>7.0000000000000048E-2</v>
      </c>
      <c r="AR159" s="10">
        <f>IFERROR(IF(DATEDIF($A159,AR$154,"M")=MONTH_BEGIN_UPGRADING,INITIAL_UPGRADE_MONTH,IF(DATEDIF($A159,AR$154,"M")&gt;MONTH_BEGIN_UPGRADING,MIN(MAX_UPGRADE_RATE,AQ159+UPGRADE_PCT_INCREASE),0)),0)</f>
        <v>7.200000000000005E-2</v>
      </c>
      <c r="AS159" s="10">
        <f>IFERROR(IF(DATEDIF($A159,AS$154,"M")=MONTH_BEGIN_UPGRADING,INITIAL_UPGRADE_MONTH,IF(DATEDIF($A159,AS$154,"M")&gt;MONTH_BEGIN_UPGRADING,MIN(MAX_UPGRADE_RATE,AR159+UPGRADE_PCT_INCREASE),0)),0)</f>
        <v>7.4000000000000052E-2</v>
      </c>
      <c r="AT159" s="10">
        <f>IFERROR(IF(DATEDIF($A159,AT$154,"M")=MONTH_BEGIN_UPGRADING,INITIAL_UPGRADE_MONTH,IF(DATEDIF($A159,AT$154,"M")&gt;MONTH_BEGIN_UPGRADING,MIN(MAX_UPGRADE_RATE,AS159+UPGRADE_PCT_INCREASE),0)),0)</f>
        <v>7.6000000000000054E-2</v>
      </c>
      <c r="AU159" s="10">
        <f>IFERROR(IF(DATEDIF($A159,AU$154,"M")=MONTH_BEGIN_UPGRADING,INITIAL_UPGRADE_MONTH,IF(DATEDIF($A159,AU$154,"M")&gt;MONTH_BEGIN_UPGRADING,MIN(MAX_UPGRADE_RATE,AT159+UPGRADE_PCT_INCREASE),0)),0)</f>
        <v>7.8000000000000055E-2</v>
      </c>
      <c r="AV159" s="10">
        <f>IFERROR(IF(DATEDIF($A159,AV$154,"M")=MONTH_BEGIN_UPGRADING,INITIAL_UPGRADE_MONTH,IF(DATEDIF($A159,AV$154,"M")&gt;MONTH_BEGIN_UPGRADING,MIN(MAX_UPGRADE_RATE,AU159+UPGRADE_PCT_INCREASE),0)),0)</f>
        <v>8.0000000000000057E-2</v>
      </c>
      <c r="AW159" s="10">
        <f>IFERROR(IF(DATEDIF($A159,AW$154,"M")=MONTH_BEGIN_UPGRADING,INITIAL_UPGRADE_MONTH,IF(DATEDIF($A159,AW$154,"M")&gt;MONTH_BEGIN_UPGRADING,MIN(MAX_UPGRADE_RATE,AV159+UPGRADE_PCT_INCREASE),0)),0)</f>
        <v>8.2000000000000059E-2</v>
      </c>
      <c r="AX159" s="10">
        <f>IFERROR(IF(DATEDIF($A159,AX$154,"M")=MONTH_BEGIN_UPGRADING,INITIAL_UPGRADE_MONTH,IF(DATEDIF($A159,AX$154,"M")&gt;MONTH_BEGIN_UPGRADING,MIN(MAX_UPGRADE_RATE,AW159+UPGRADE_PCT_INCREASE),0)),0)</f>
        <v>8.4000000000000061E-2</v>
      </c>
      <c r="AY159" s="10">
        <f>IFERROR(IF(DATEDIF($A159,AY$154,"M")=MONTH_BEGIN_UPGRADING,INITIAL_UPGRADE_MONTH,IF(DATEDIF($A159,AY$154,"M")&gt;MONTH_BEGIN_UPGRADING,MIN(MAX_UPGRADE_RATE,AX159+UPGRADE_PCT_INCREASE),0)),0)</f>
        <v>8.6000000000000063E-2</v>
      </c>
      <c r="AZ159" s="10">
        <f>IFERROR(IF(DATEDIF($A159,AZ$154,"M")=MONTH_BEGIN_UPGRADING,INITIAL_UPGRADE_MONTH,IF(DATEDIF($A159,AZ$154,"M")&gt;MONTH_BEGIN_UPGRADING,MIN(MAX_UPGRADE_RATE,AY159+UPGRADE_PCT_INCREASE),0)),0)</f>
        <v>8.8000000000000064E-2</v>
      </c>
      <c r="BA159" s="10">
        <f>IFERROR(IF(DATEDIF($A159,BA$154,"M")=MONTH_BEGIN_UPGRADING,INITIAL_UPGRADE_MONTH,IF(DATEDIF($A159,BA$154,"M")&gt;MONTH_BEGIN_UPGRADING,MIN(MAX_UPGRADE_RATE,AZ159+UPGRADE_PCT_INCREASE),0)),0)</f>
        <v>9.0000000000000066E-2</v>
      </c>
      <c r="BB159" s="10">
        <f>IFERROR(IF(DATEDIF($A159,BB$154,"M")=MONTH_BEGIN_UPGRADING,INITIAL_UPGRADE_MONTH,IF(DATEDIF($A159,BB$154,"M")&gt;MONTH_BEGIN_UPGRADING,MIN(MAX_UPGRADE_RATE,BA159+UPGRADE_PCT_INCREASE),0)),0)</f>
        <v>9.2000000000000068E-2</v>
      </c>
      <c r="BC159" s="10">
        <f>IFERROR(IF(DATEDIF($A159,BC$154,"M")=MONTH_BEGIN_UPGRADING,INITIAL_UPGRADE_MONTH,IF(DATEDIF($A159,BC$154,"M")&gt;MONTH_BEGIN_UPGRADING,MIN(MAX_UPGRADE_RATE,BB159+UPGRADE_PCT_INCREASE),0)),0)</f>
        <v>9.400000000000007E-2</v>
      </c>
      <c r="BD159" s="10">
        <f>IFERROR(IF(DATEDIF($A159,BD$154,"M")=MONTH_BEGIN_UPGRADING,INITIAL_UPGRADE_MONTH,IF(DATEDIF($A159,BD$154,"M")&gt;MONTH_BEGIN_UPGRADING,MIN(MAX_UPGRADE_RATE,BC159+UPGRADE_PCT_INCREASE),0)),0)</f>
        <v>9.6000000000000071E-2</v>
      </c>
      <c r="BE159" s="10">
        <f>IFERROR(IF(DATEDIF($A159,BE$154,"M")=MONTH_BEGIN_UPGRADING,INITIAL_UPGRADE_MONTH,IF(DATEDIF($A159,BE$154,"M")&gt;MONTH_BEGIN_UPGRADING,MIN(MAX_UPGRADE_RATE,BD159+UPGRADE_PCT_INCREASE),0)),0)</f>
        <v>9.8000000000000073E-2</v>
      </c>
      <c r="BF159" s="10">
        <f>IFERROR(IF(DATEDIF($A159,BF$154,"M")=MONTH_BEGIN_UPGRADING,INITIAL_UPGRADE_MONTH,IF(DATEDIF($A159,BF$154,"M")&gt;MONTH_BEGIN_UPGRADING,MIN(MAX_UPGRADE_RATE,BE159+UPGRADE_PCT_INCREASE),0)),0)</f>
        <v>0.1</v>
      </c>
      <c r="BG159" s="10">
        <f>IFERROR(IF(DATEDIF($A159,BG$154,"M")=MONTH_BEGIN_UPGRADING,INITIAL_UPGRADE_MONTH,IF(DATEDIF($A159,BG$154,"M")&gt;MONTH_BEGIN_UPGRADING,MIN(MAX_UPGRADE_RATE,BF159+UPGRADE_PCT_INCREASE),0)),0)</f>
        <v>0.1</v>
      </c>
      <c r="BH159" s="10">
        <f>IFERROR(IF(DATEDIF($A159,BH$154,"M")=MONTH_BEGIN_UPGRADING,INITIAL_UPGRADE_MONTH,IF(DATEDIF($A159,BH$154,"M")&gt;MONTH_BEGIN_UPGRADING,MIN(MAX_UPGRADE_RATE,BG159+UPGRADE_PCT_INCREASE),0)),0)</f>
        <v>0.1</v>
      </c>
      <c r="BI159" s="10">
        <f>IFERROR(IF(DATEDIF($A159,BI$154,"M")=MONTH_BEGIN_UPGRADING,INITIAL_UPGRADE_MONTH,IF(DATEDIF($A159,BI$154,"M")&gt;MONTH_BEGIN_UPGRADING,MIN(MAX_UPGRADE_RATE,BH159+UPGRADE_PCT_INCREASE),0)),0)</f>
        <v>0.1</v>
      </c>
      <c r="BJ159" s="10">
        <f>IFERROR(IF(DATEDIF($A159,BJ$154,"M")=MONTH_BEGIN_UPGRADING,INITIAL_UPGRADE_MONTH,IF(DATEDIF($A159,BJ$154,"M")&gt;MONTH_BEGIN_UPGRADING,MIN(MAX_UPGRADE_RATE,BI159+UPGRADE_PCT_INCREASE),0)),0)</f>
        <v>0.1</v>
      </c>
      <c r="BK159" s="10">
        <f>IFERROR(IF(DATEDIF($A159,BK$154,"M")=MONTH_BEGIN_UPGRADING,INITIAL_UPGRADE_MONTH,IF(DATEDIF($A159,BK$154,"M")&gt;MONTH_BEGIN_UPGRADING,MIN(MAX_UPGRADE_RATE,BJ159+UPGRADE_PCT_INCREASE),0)),0)</f>
        <v>0.1</v>
      </c>
      <c r="BL159" s="10">
        <f>IFERROR(IF(DATEDIF($A159,BL$154,"M")=MONTH_BEGIN_UPGRADING,INITIAL_UPGRADE_MONTH,IF(DATEDIF($A159,BL$154,"M")&gt;MONTH_BEGIN_UPGRADING,MIN(MAX_UPGRADE_RATE,BK159+UPGRADE_PCT_INCREASE),0)),0)</f>
        <v>0.1</v>
      </c>
      <c r="BM159" s="10">
        <f>IFERROR(IF(DATEDIF($A159,BM$154,"M")=MONTH_BEGIN_UPGRADING,INITIAL_UPGRADE_MONTH,IF(DATEDIF($A159,BM$154,"M")&gt;MONTH_BEGIN_UPGRADING,MIN(MAX_UPGRADE_RATE,BL159+UPGRADE_PCT_INCREASE),0)),0)</f>
        <v>0.1</v>
      </c>
      <c r="BN159" s="10">
        <f>IFERROR(IF(DATEDIF($A159,BN$154,"M")=MONTH_BEGIN_UPGRADING,INITIAL_UPGRADE_MONTH,IF(DATEDIF($A159,BN$154,"M")&gt;MONTH_BEGIN_UPGRADING,MIN(MAX_UPGRADE_RATE,BM159+UPGRADE_PCT_INCREASE),0)),0)</f>
        <v>0.1</v>
      </c>
      <c r="BO159" s="10">
        <f>IFERROR(IF(DATEDIF($A159,BO$154,"M")=MONTH_BEGIN_UPGRADING,INITIAL_UPGRADE_MONTH,IF(DATEDIF($A159,BO$154,"M")&gt;MONTH_BEGIN_UPGRADING,MIN(MAX_UPGRADE_RATE,BN159+UPGRADE_PCT_INCREASE),0)),0)</f>
        <v>0.1</v>
      </c>
      <c r="BP159" s="10">
        <f>IFERROR(IF(DATEDIF($A159,BP$154,"M")=MONTH_BEGIN_UPGRADING,INITIAL_UPGRADE_MONTH,IF(DATEDIF($A159,BP$154,"M")&gt;MONTH_BEGIN_UPGRADING,MIN(MAX_UPGRADE_RATE,BO159+UPGRADE_PCT_INCREASE),0)),0)</f>
        <v>0.1</v>
      </c>
      <c r="BQ159" s="10">
        <f>IFERROR(IF(DATEDIF($A159,BQ$154,"M")=MONTH_BEGIN_UPGRADING,INITIAL_UPGRADE_MONTH,IF(DATEDIF($A159,BQ$154,"M")&gt;MONTH_BEGIN_UPGRADING,MIN(MAX_UPGRADE_RATE,BP159+UPGRADE_PCT_INCREASE),0)),0)</f>
        <v>0.1</v>
      </c>
      <c r="BR159" s="10">
        <f>IFERROR(IF(DATEDIF($A159,BR$154,"M")=MONTH_BEGIN_UPGRADING,INITIAL_UPGRADE_MONTH,IF(DATEDIF($A159,BR$154,"M")&gt;MONTH_BEGIN_UPGRADING,MIN(MAX_UPGRADE_RATE,BQ159+UPGRADE_PCT_INCREASE),0)),0)</f>
        <v>0.1</v>
      </c>
      <c r="BS159" s="10">
        <f>IFERROR(IF(DATEDIF($A159,BS$154,"M")=MONTH_BEGIN_UPGRADING,INITIAL_UPGRADE_MONTH,IF(DATEDIF($A159,BS$154,"M")&gt;MONTH_BEGIN_UPGRADING,MIN(MAX_UPGRADE_RATE,BR159+UPGRADE_PCT_INCREASE),0)),0)</f>
        <v>0.1</v>
      </c>
      <c r="BT159" s="10">
        <f>IFERROR(IF(DATEDIF($A159,BT$154,"M")=MONTH_BEGIN_UPGRADING,INITIAL_UPGRADE_MONTH,IF(DATEDIF($A159,BT$154,"M")&gt;MONTH_BEGIN_UPGRADING,MIN(MAX_UPGRADE_RATE,BS159+UPGRADE_PCT_INCREASE),0)),0)</f>
        <v>0.1</v>
      </c>
      <c r="BU159" s="10">
        <f>IFERROR(IF(DATEDIF($A159,BU$154,"M")=MONTH_BEGIN_UPGRADING,INITIAL_UPGRADE_MONTH,IF(DATEDIF($A159,BU$154,"M")&gt;MONTH_BEGIN_UPGRADING,MIN(MAX_UPGRADE_RATE,BT159+UPGRADE_PCT_INCREASE),0)),0)</f>
        <v>0.1</v>
      </c>
      <c r="BV159" s="10">
        <f>IFERROR(IF(DATEDIF($A159,BV$154,"M")=MONTH_BEGIN_UPGRADING,INITIAL_UPGRADE_MONTH,IF(DATEDIF($A159,BV$154,"M")&gt;MONTH_BEGIN_UPGRADING,MIN(MAX_UPGRADE_RATE,BU159+UPGRADE_PCT_INCREASE),0)),0)</f>
        <v>0.1</v>
      </c>
      <c r="BW159" s="10">
        <f>IFERROR(IF(DATEDIF($A159,BW$154,"M")=MONTH_BEGIN_UPGRADING,INITIAL_UPGRADE_MONTH,IF(DATEDIF($A159,BW$154,"M")&gt;MONTH_BEGIN_UPGRADING,MIN(MAX_UPGRADE_RATE,BV159+UPGRADE_PCT_INCREASE),0)),0)</f>
        <v>0.1</v>
      </c>
      <c r="BX159" s="10">
        <f>IFERROR(IF(DATEDIF($A159,BX$154,"M")=MONTH_BEGIN_UPGRADING,INITIAL_UPGRADE_MONTH,IF(DATEDIF($A159,BX$154,"M")&gt;MONTH_BEGIN_UPGRADING,MIN(MAX_UPGRADE_RATE,BW159+UPGRADE_PCT_INCREASE),0)),0)</f>
        <v>0.1</v>
      </c>
      <c r="BY159" s="10">
        <f>IFERROR(IF(DATEDIF($A159,BY$154,"M")=MONTH_BEGIN_UPGRADING,INITIAL_UPGRADE_MONTH,IF(DATEDIF($A159,BY$154,"M")&gt;MONTH_BEGIN_UPGRADING,MIN(MAX_UPGRADE_RATE,BX159+UPGRADE_PCT_INCREASE),0)),0)</f>
        <v>0.1</v>
      </c>
      <c r="BZ159" s="10">
        <f>IFERROR(IF(DATEDIF($A159,BZ$154,"M")=MONTH_BEGIN_UPGRADING,INITIAL_UPGRADE_MONTH,IF(DATEDIF($A159,BZ$154,"M")&gt;MONTH_BEGIN_UPGRADING,MIN(MAX_UPGRADE_RATE,BY159+UPGRADE_PCT_INCREASE),0)),0)</f>
        <v>0.1</v>
      </c>
      <c r="CA159" s="10">
        <f>IFERROR(IF(DATEDIF($A159,CA$154,"M")=MONTH_BEGIN_UPGRADING,INITIAL_UPGRADE_MONTH,IF(DATEDIF($A159,CA$154,"M")&gt;MONTH_BEGIN_UPGRADING,MIN(MAX_UPGRADE_RATE,BZ159+UPGRADE_PCT_INCREASE),0)),0)</f>
        <v>0.1</v>
      </c>
      <c r="CB159" s="10">
        <f>IFERROR(IF(DATEDIF($A159,CB$154,"M")=MONTH_BEGIN_UPGRADING,INITIAL_UPGRADE_MONTH,IF(DATEDIF($A159,CB$154,"M")&gt;MONTH_BEGIN_UPGRADING,MIN(MAX_UPGRADE_RATE,CA159+UPGRADE_PCT_INCREASE),0)),0)</f>
        <v>0.1</v>
      </c>
      <c r="CC159" s="10">
        <f>IFERROR(IF(DATEDIF($A159,CC$154,"M")=MONTH_BEGIN_UPGRADING,INITIAL_UPGRADE_MONTH,IF(DATEDIF($A159,CC$154,"M")&gt;MONTH_BEGIN_UPGRADING,MIN(MAX_UPGRADE_RATE,CB159+UPGRADE_PCT_INCREASE),0)),0)</f>
        <v>0.1</v>
      </c>
      <c r="CD159" s="10">
        <f>IFERROR(IF(DATEDIF($A159,CD$154,"M")=MONTH_BEGIN_UPGRADING,INITIAL_UPGRADE_MONTH,IF(DATEDIF($A159,CD$154,"M")&gt;MONTH_BEGIN_UPGRADING,MIN(MAX_UPGRADE_RATE,CC159+UPGRADE_PCT_INCREASE),0)),0)</f>
        <v>0.1</v>
      </c>
      <c r="CE159" s="10">
        <f>IFERROR(IF(DATEDIF($A159,CE$154,"M")=MONTH_BEGIN_UPGRADING,INITIAL_UPGRADE_MONTH,IF(DATEDIF($A159,CE$154,"M")&gt;MONTH_BEGIN_UPGRADING,MIN(MAX_UPGRADE_RATE,CD159+UPGRADE_PCT_INCREASE),0)),0)</f>
        <v>0.1</v>
      </c>
      <c r="CF159" s="10">
        <f>IFERROR(IF(DATEDIF($A159,CF$154,"M")=MONTH_BEGIN_UPGRADING,INITIAL_UPGRADE_MONTH,IF(DATEDIF($A159,CF$154,"M")&gt;MONTH_BEGIN_UPGRADING,MIN(MAX_UPGRADE_RATE,CE159+UPGRADE_PCT_INCREASE),0)),0)</f>
        <v>0.1</v>
      </c>
      <c r="CG159" s="10">
        <f>IFERROR(IF(DATEDIF($A159,CG$154,"M")=MONTH_BEGIN_UPGRADING,INITIAL_UPGRADE_MONTH,IF(DATEDIF($A159,CG$154,"M")&gt;MONTH_BEGIN_UPGRADING,MIN(MAX_UPGRADE_RATE,CF159+UPGRADE_PCT_INCREASE),0)),0)</f>
        <v>0.1</v>
      </c>
      <c r="CH159" s="10"/>
    </row>
    <row r="160" spans="1:86" ht="15.75" customHeight="1" x14ac:dyDescent="0.15">
      <c r="A160" s="4">
        <v>42522</v>
      </c>
      <c r="B160" s="10">
        <f>IFERROR(IF(DATEDIF($A160,B$154,"M")=MONTH_BEGIN_UPGRADING,INITIAL_UPGRADE_MONTH,IF(DATEDIF($A160,B$154,"M")&gt;MONTH_BEGIN_UPGRADING,MIN(MAX_UPGRADE_RATE,A160+UPGRADE_PCT_INCREASE),0)),0)</f>
        <v>0</v>
      </c>
      <c r="C160" s="10">
        <f>IFERROR(IF(DATEDIF($A160,C$154,"M")=MONTH_BEGIN_UPGRADING,INITIAL_UPGRADE_MONTH,IF(DATEDIF($A160,C$154,"M")&gt;MONTH_BEGIN_UPGRADING,MIN(MAX_UPGRADE_RATE,B160+UPGRADE_PCT_INCREASE),0)),0)</f>
        <v>0</v>
      </c>
      <c r="D160" s="10">
        <f>IFERROR(IF(DATEDIF($A160,D$154,"M")=MONTH_BEGIN_UPGRADING,INITIAL_UPGRADE_MONTH,IF(DATEDIF($A160,D$154,"M")&gt;MONTH_BEGIN_UPGRADING,MIN(MAX_UPGRADE_RATE,C160+UPGRADE_PCT_INCREASE),0)),0)</f>
        <v>0</v>
      </c>
      <c r="E160" s="10">
        <f>IFERROR(IF(DATEDIF($A160,E$154,"M")=MONTH_BEGIN_UPGRADING,INITIAL_UPGRADE_MONTH,IF(DATEDIF($A160,E$154,"M")&gt;MONTH_BEGIN_UPGRADING,MIN(MAX_UPGRADE_RATE,D160+UPGRADE_PCT_INCREASE),0)),0)</f>
        <v>0</v>
      </c>
      <c r="F160" s="10">
        <f>IFERROR(IF(DATEDIF($A160,F$154,"M")=MONTH_BEGIN_UPGRADING,INITIAL_UPGRADE_MONTH,IF(DATEDIF($A160,F$154,"M")&gt;MONTH_BEGIN_UPGRADING,MIN(MAX_UPGRADE_RATE,E160+UPGRADE_PCT_INCREASE),0)),0)</f>
        <v>0</v>
      </c>
      <c r="G160" s="10">
        <f>IFERROR(IF(DATEDIF($A160,G$154,"M")=MONTH_BEGIN_UPGRADING,INITIAL_UPGRADE_MONTH,IF(DATEDIF($A160,G$154,"M")&gt;MONTH_BEGIN_UPGRADING,MIN(MAX_UPGRADE_RATE,F160+UPGRADE_PCT_INCREASE),0)),0)</f>
        <v>0</v>
      </c>
      <c r="H160" s="10">
        <f>IFERROR(IF(DATEDIF($A160,H$154,"M")=MONTH_BEGIN_UPGRADING,INITIAL_UPGRADE_MONTH,IF(DATEDIF($A160,H$154,"M")&gt;MONTH_BEGIN_UPGRADING,MIN(MAX_UPGRADE_RATE,G160+UPGRADE_PCT_INCREASE),0)),0)</f>
        <v>0</v>
      </c>
      <c r="I160" s="10">
        <f>IFERROR(IF(DATEDIF($A160,I$154,"M")=MONTH_BEGIN_UPGRADING,INITIAL_UPGRADE_MONTH,IF(DATEDIF($A160,I$154,"M")&gt;MONTH_BEGIN_UPGRADING,MIN(MAX_UPGRADE_RATE,H160+UPGRADE_PCT_INCREASE),0)),0)</f>
        <v>0</v>
      </c>
      <c r="J160" s="10">
        <f>IFERROR(IF(DATEDIF($A160,J$154,"M")=MONTH_BEGIN_UPGRADING,INITIAL_UPGRADE_MONTH,IF(DATEDIF($A160,J$154,"M")&gt;MONTH_BEGIN_UPGRADING,MIN(MAX_UPGRADE_RATE,I160+UPGRADE_PCT_INCREASE),0)),0)</f>
        <v>2E-3</v>
      </c>
      <c r="K160" s="10">
        <f>IFERROR(IF(DATEDIF($A160,K$154,"M")=MONTH_BEGIN_UPGRADING,INITIAL_UPGRADE_MONTH,IF(DATEDIF($A160,K$154,"M")&gt;MONTH_BEGIN_UPGRADING,MIN(MAX_UPGRADE_RATE,J160+UPGRADE_PCT_INCREASE),0)),0)</f>
        <v>4.0000000000000001E-3</v>
      </c>
      <c r="L160" s="10">
        <f>IFERROR(IF(DATEDIF($A160,L$154,"M")=MONTH_BEGIN_UPGRADING,INITIAL_UPGRADE_MONTH,IF(DATEDIF($A160,L$154,"M")&gt;MONTH_BEGIN_UPGRADING,MIN(MAX_UPGRADE_RATE,K160+UPGRADE_PCT_INCREASE),0)),0)</f>
        <v>6.0000000000000001E-3</v>
      </c>
      <c r="M160" s="10">
        <f>IFERROR(IF(DATEDIF($A160,M$154,"M")=MONTH_BEGIN_UPGRADING,INITIAL_UPGRADE_MONTH,IF(DATEDIF($A160,M$154,"M")&gt;MONTH_BEGIN_UPGRADING,MIN(MAX_UPGRADE_RATE,L160+UPGRADE_PCT_INCREASE),0)),0)</f>
        <v>8.0000000000000002E-3</v>
      </c>
      <c r="N160" s="10">
        <f>IFERROR(IF(DATEDIF($A160,N$154,"M")=MONTH_BEGIN_UPGRADING,INITIAL_UPGRADE_MONTH,IF(DATEDIF($A160,N$154,"M")&gt;MONTH_BEGIN_UPGRADING,MIN(MAX_UPGRADE_RATE,M160+UPGRADE_PCT_INCREASE),0)),0)</f>
        <v>0.01</v>
      </c>
      <c r="O160" s="10">
        <f>IFERROR(IF(DATEDIF($A160,O$154,"M")=MONTH_BEGIN_UPGRADING,INITIAL_UPGRADE_MONTH,IF(DATEDIF($A160,O$154,"M")&gt;MONTH_BEGIN_UPGRADING,MIN(MAX_UPGRADE_RATE,N160+UPGRADE_PCT_INCREASE),0)),0)</f>
        <v>1.2E-2</v>
      </c>
      <c r="P160" s="10">
        <f>IFERROR(IF(DATEDIF($A160,P$154,"M")=MONTH_BEGIN_UPGRADING,INITIAL_UPGRADE_MONTH,IF(DATEDIF($A160,P$154,"M")&gt;MONTH_BEGIN_UPGRADING,MIN(MAX_UPGRADE_RATE,O160+UPGRADE_PCT_INCREASE),0)),0)</f>
        <v>1.4E-2</v>
      </c>
      <c r="Q160" s="10">
        <f>IFERROR(IF(DATEDIF($A160,Q$154,"M")=MONTH_BEGIN_UPGRADING,INITIAL_UPGRADE_MONTH,IF(DATEDIF($A160,Q$154,"M")&gt;MONTH_BEGIN_UPGRADING,MIN(MAX_UPGRADE_RATE,P160+UPGRADE_PCT_INCREASE),0)),0)</f>
        <v>1.6E-2</v>
      </c>
      <c r="R160" s="10">
        <f>IFERROR(IF(DATEDIF($A160,R$154,"M")=MONTH_BEGIN_UPGRADING,INITIAL_UPGRADE_MONTH,IF(DATEDIF($A160,R$154,"M")&gt;MONTH_BEGIN_UPGRADING,MIN(MAX_UPGRADE_RATE,Q160+UPGRADE_PCT_INCREASE),0)),0)</f>
        <v>1.8000000000000002E-2</v>
      </c>
      <c r="S160" s="10">
        <f>IFERROR(IF(DATEDIF($A160,S$154,"M")=MONTH_BEGIN_UPGRADING,INITIAL_UPGRADE_MONTH,IF(DATEDIF($A160,S$154,"M")&gt;MONTH_BEGIN_UPGRADING,MIN(MAX_UPGRADE_RATE,R160+UPGRADE_PCT_INCREASE),0)),0)</f>
        <v>2.0000000000000004E-2</v>
      </c>
      <c r="T160" s="10">
        <f>IFERROR(IF(DATEDIF($A160,T$154,"M")=MONTH_BEGIN_UPGRADING,INITIAL_UPGRADE_MONTH,IF(DATEDIF($A160,T$154,"M")&gt;MONTH_BEGIN_UPGRADING,MIN(MAX_UPGRADE_RATE,S160+UPGRADE_PCT_INCREASE),0)),0)</f>
        <v>2.2000000000000006E-2</v>
      </c>
      <c r="U160" s="10">
        <f>IFERROR(IF(DATEDIF($A160,U$154,"M")=MONTH_BEGIN_UPGRADING,INITIAL_UPGRADE_MONTH,IF(DATEDIF($A160,U$154,"M")&gt;MONTH_BEGIN_UPGRADING,MIN(MAX_UPGRADE_RATE,T160+UPGRADE_PCT_INCREASE),0)),0)</f>
        <v>2.4000000000000007E-2</v>
      </c>
      <c r="V160" s="10">
        <f>IFERROR(IF(DATEDIF($A160,V$154,"M")=MONTH_BEGIN_UPGRADING,INITIAL_UPGRADE_MONTH,IF(DATEDIF($A160,V$154,"M")&gt;MONTH_BEGIN_UPGRADING,MIN(MAX_UPGRADE_RATE,U160+UPGRADE_PCT_INCREASE),0)),0)</f>
        <v>2.6000000000000009E-2</v>
      </c>
      <c r="W160" s="10">
        <f>IFERROR(IF(DATEDIF($A160,W$154,"M")=MONTH_BEGIN_UPGRADING,INITIAL_UPGRADE_MONTH,IF(DATEDIF($A160,W$154,"M")&gt;MONTH_BEGIN_UPGRADING,MIN(MAX_UPGRADE_RATE,V160+UPGRADE_PCT_INCREASE),0)),0)</f>
        <v>2.8000000000000011E-2</v>
      </c>
      <c r="X160" s="10">
        <f>IFERROR(IF(DATEDIF($A160,X$154,"M")=MONTH_BEGIN_UPGRADING,INITIAL_UPGRADE_MONTH,IF(DATEDIF($A160,X$154,"M")&gt;MONTH_BEGIN_UPGRADING,MIN(MAX_UPGRADE_RATE,W160+UPGRADE_PCT_INCREASE),0)),0)</f>
        <v>3.0000000000000013E-2</v>
      </c>
      <c r="Y160" s="10">
        <f>IFERROR(IF(DATEDIF($A160,Y$154,"M")=MONTH_BEGIN_UPGRADING,INITIAL_UPGRADE_MONTH,IF(DATEDIF($A160,Y$154,"M")&gt;MONTH_BEGIN_UPGRADING,MIN(MAX_UPGRADE_RATE,X160+UPGRADE_PCT_INCREASE),0)),0)</f>
        <v>3.2000000000000015E-2</v>
      </c>
      <c r="Z160" s="10">
        <f>IFERROR(IF(DATEDIF($A160,Z$154,"M")=MONTH_BEGIN_UPGRADING,INITIAL_UPGRADE_MONTH,IF(DATEDIF($A160,Z$154,"M")&gt;MONTH_BEGIN_UPGRADING,MIN(MAX_UPGRADE_RATE,Y160+UPGRADE_PCT_INCREASE),0)),0)</f>
        <v>3.4000000000000016E-2</v>
      </c>
      <c r="AA160" s="10">
        <f>IFERROR(IF(DATEDIF($A160,AA$154,"M")=MONTH_BEGIN_UPGRADING,INITIAL_UPGRADE_MONTH,IF(DATEDIF($A160,AA$154,"M")&gt;MONTH_BEGIN_UPGRADING,MIN(MAX_UPGRADE_RATE,Z160+UPGRADE_PCT_INCREASE),0)),0)</f>
        <v>3.6000000000000018E-2</v>
      </c>
      <c r="AB160" s="10">
        <f>IFERROR(IF(DATEDIF($A160,AB$154,"M")=MONTH_BEGIN_UPGRADING,INITIAL_UPGRADE_MONTH,IF(DATEDIF($A160,AB$154,"M")&gt;MONTH_BEGIN_UPGRADING,MIN(MAX_UPGRADE_RATE,AA160+UPGRADE_PCT_INCREASE),0)),0)</f>
        <v>3.800000000000002E-2</v>
      </c>
      <c r="AC160" s="10">
        <f>IFERROR(IF(DATEDIF($A160,AC$154,"M")=MONTH_BEGIN_UPGRADING,INITIAL_UPGRADE_MONTH,IF(DATEDIF($A160,AC$154,"M")&gt;MONTH_BEGIN_UPGRADING,MIN(MAX_UPGRADE_RATE,AB160+UPGRADE_PCT_INCREASE),0)),0)</f>
        <v>4.0000000000000022E-2</v>
      </c>
      <c r="AD160" s="10">
        <f>IFERROR(IF(DATEDIF($A160,AD$154,"M")=MONTH_BEGIN_UPGRADING,INITIAL_UPGRADE_MONTH,IF(DATEDIF($A160,AD$154,"M")&gt;MONTH_BEGIN_UPGRADING,MIN(MAX_UPGRADE_RATE,AC160+UPGRADE_PCT_INCREASE),0)),0)</f>
        <v>4.2000000000000023E-2</v>
      </c>
      <c r="AE160" s="10">
        <f>IFERROR(IF(DATEDIF($A160,AE$154,"M")=MONTH_BEGIN_UPGRADING,INITIAL_UPGRADE_MONTH,IF(DATEDIF($A160,AE$154,"M")&gt;MONTH_BEGIN_UPGRADING,MIN(MAX_UPGRADE_RATE,AD160+UPGRADE_PCT_INCREASE),0)),0)</f>
        <v>4.4000000000000025E-2</v>
      </c>
      <c r="AF160" s="10">
        <f>IFERROR(IF(DATEDIF($A160,AF$154,"M")=MONTH_BEGIN_UPGRADING,INITIAL_UPGRADE_MONTH,IF(DATEDIF($A160,AF$154,"M")&gt;MONTH_BEGIN_UPGRADING,MIN(MAX_UPGRADE_RATE,AE160+UPGRADE_PCT_INCREASE),0)),0)</f>
        <v>4.6000000000000027E-2</v>
      </c>
      <c r="AG160" s="10">
        <f>IFERROR(IF(DATEDIF($A160,AG$154,"M")=MONTH_BEGIN_UPGRADING,INITIAL_UPGRADE_MONTH,IF(DATEDIF($A160,AG$154,"M")&gt;MONTH_BEGIN_UPGRADING,MIN(MAX_UPGRADE_RATE,AF160+UPGRADE_PCT_INCREASE),0)),0)</f>
        <v>4.8000000000000029E-2</v>
      </c>
      <c r="AH160" s="10">
        <f>IFERROR(IF(DATEDIF($A160,AH$154,"M")=MONTH_BEGIN_UPGRADING,INITIAL_UPGRADE_MONTH,IF(DATEDIF($A160,AH$154,"M")&gt;MONTH_BEGIN_UPGRADING,MIN(MAX_UPGRADE_RATE,AG160+UPGRADE_PCT_INCREASE),0)),0)</f>
        <v>5.0000000000000031E-2</v>
      </c>
      <c r="AI160" s="10">
        <f>IFERROR(IF(DATEDIF($A160,AI$154,"M")=MONTH_BEGIN_UPGRADING,INITIAL_UPGRADE_MONTH,IF(DATEDIF($A160,AI$154,"M")&gt;MONTH_BEGIN_UPGRADING,MIN(MAX_UPGRADE_RATE,AH160+UPGRADE_PCT_INCREASE),0)),0)</f>
        <v>5.2000000000000032E-2</v>
      </c>
      <c r="AJ160" s="10">
        <f>IFERROR(IF(DATEDIF($A160,AJ$154,"M")=MONTH_BEGIN_UPGRADING,INITIAL_UPGRADE_MONTH,IF(DATEDIF($A160,AJ$154,"M")&gt;MONTH_BEGIN_UPGRADING,MIN(MAX_UPGRADE_RATE,AI160+UPGRADE_PCT_INCREASE),0)),0)</f>
        <v>5.4000000000000034E-2</v>
      </c>
      <c r="AK160" s="10">
        <f>IFERROR(IF(DATEDIF($A160,AK$154,"M")=MONTH_BEGIN_UPGRADING,INITIAL_UPGRADE_MONTH,IF(DATEDIF($A160,AK$154,"M")&gt;MONTH_BEGIN_UPGRADING,MIN(MAX_UPGRADE_RATE,AJ160+UPGRADE_PCT_INCREASE),0)),0)</f>
        <v>5.6000000000000036E-2</v>
      </c>
      <c r="AL160" s="10">
        <f>IFERROR(IF(DATEDIF($A160,AL$154,"M")=MONTH_BEGIN_UPGRADING,INITIAL_UPGRADE_MONTH,IF(DATEDIF($A160,AL$154,"M")&gt;MONTH_BEGIN_UPGRADING,MIN(MAX_UPGRADE_RATE,AK160+UPGRADE_PCT_INCREASE),0)),0)</f>
        <v>5.8000000000000038E-2</v>
      </c>
      <c r="AM160" s="10">
        <f>IFERROR(IF(DATEDIF($A160,AM$154,"M")=MONTH_BEGIN_UPGRADING,INITIAL_UPGRADE_MONTH,IF(DATEDIF($A160,AM$154,"M")&gt;MONTH_BEGIN_UPGRADING,MIN(MAX_UPGRADE_RATE,AL160+UPGRADE_PCT_INCREASE),0)),0)</f>
        <v>6.0000000000000039E-2</v>
      </c>
      <c r="AN160" s="10">
        <f>IFERROR(IF(DATEDIF($A160,AN$154,"M")=MONTH_BEGIN_UPGRADING,INITIAL_UPGRADE_MONTH,IF(DATEDIF($A160,AN$154,"M")&gt;MONTH_BEGIN_UPGRADING,MIN(MAX_UPGRADE_RATE,AM160+UPGRADE_PCT_INCREASE),0)),0)</f>
        <v>6.2000000000000041E-2</v>
      </c>
      <c r="AO160" s="10">
        <f>IFERROR(IF(DATEDIF($A160,AO$154,"M")=MONTH_BEGIN_UPGRADING,INITIAL_UPGRADE_MONTH,IF(DATEDIF($A160,AO$154,"M")&gt;MONTH_BEGIN_UPGRADING,MIN(MAX_UPGRADE_RATE,AN160+UPGRADE_PCT_INCREASE),0)),0)</f>
        <v>6.4000000000000043E-2</v>
      </c>
      <c r="AP160" s="10">
        <f>IFERROR(IF(DATEDIF($A160,AP$154,"M")=MONTH_BEGIN_UPGRADING,INITIAL_UPGRADE_MONTH,IF(DATEDIF($A160,AP$154,"M")&gt;MONTH_BEGIN_UPGRADING,MIN(MAX_UPGRADE_RATE,AO160+UPGRADE_PCT_INCREASE),0)),0)</f>
        <v>6.6000000000000045E-2</v>
      </c>
      <c r="AQ160" s="10">
        <f>IFERROR(IF(DATEDIF($A160,AQ$154,"M")=MONTH_BEGIN_UPGRADING,INITIAL_UPGRADE_MONTH,IF(DATEDIF($A160,AQ$154,"M")&gt;MONTH_BEGIN_UPGRADING,MIN(MAX_UPGRADE_RATE,AP160+UPGRADE_PCT_INCREASE),0)),0)</f>
        <v>6.8000000000000047E-2</v>
      </c>
      <c r="AR160" s="10">
        <f>IFERROR(IF(DATEDIF($A160,AR$154,"M")=MONTH_BEGIN_UPGRADING,INITIAL_UPGRADE_MONTH,IF(DATEDIF($A160,AR$154,"M")&gt;MONTH_BEGIN_UPGRADING,MIN(MAX_UPGRADE_RATE,AQ160+UPGRADE_PCT_INCREASE),0)),0)</f>
        <v>7.0000000000000048E-2</v>
      </c>
      <c r="AS160" s="10">
        <f>IFERROR(IF(DATEDIF($A160,AS$154,"M")=MONTH_BEGIN_UPGRADING,INITIAL_UPGRADE_MONTH,IF(DATEDIF($A160,AS$154,"M")&gt;MONTH_BEGIN_UPGRADING,MIN(MAX_UPGRADE_RATE,AR160+UPGRADE_PCT_INCREASE),0)),0)</f>
        <v>7.200000000000005E-2</v>
      </c>
      <c r="AT160" s="10">
        <f>IFERROR(IF(DATEDIF($A160,AT$154,"M")=MONTH_BEGIN_UPGRADING,INITIAL_UPGRADE_MONTH,IF(DATEDIF($A160,AT$154,"M")&gt;MONTH_BEGIN_UPGRADING,MIN(MAX_UPGRADE_RATE,AS160+UPGRADE_PCT_INCREASE),0)),0)</f>
        <v>7.4000000000000052E-2</v>
      </c>
      <c r="AU160" s="10">
        <f>IFERROR(IF(DATEDIF($A160,AU$154,"M")=MONTH_BEGIN_UPGRADING,INITIAL_UPGRADE_MONTH,IF(DATEDIF($A160,AU$154,"M")&gt;MONTH_BEGIN_UPGRADING,MIN(MAX_UPGRADE_RATE,AT160+UPGRADE_PCT_INCREASE),0)),0)</f>
        <v>7.6000000000000054E-2</v>
      </c>
      <c r="AV160" s="10">
        <f>IFERROR(IF(DATEDIF($A160,AV$154,"M")=MONTH_BEGIN_UPGRADING,INITIAL_UPGRADE_MONTH,IF(DATEDIF($A160,AV$154,"M")&gt;MONTH_BEGIN_UPGRADING,MIN(MAX_UPGRADE_RATE,AU160+UPGRADE_PCT_INCREASE),0)),0)</f>
        <v>7.8000000000000055E-2</v>
      </c>
      <c r="AW160" s="10">
        <f>IFERROR(IF(DATEDIF($A160,AW$154,"M")=MONTH_BEGIN_UPGRADING,INITIAL_UPGRADE_MONTH,IF(DATEDIF($A160,AW$154,"M")&gt;MONTH_BEGIN_UPGRADING,MIN(MAX_UPGRADE_RATE,AV160+UPGRADE_PCT_INCREASE),0)),0)</f>
        <v>8.0000000000000057E-2</v>
      </c>
      <c r="AX160" s="10">
        <f>IFERROR(IF(DATEDIF($A160,AX$154,"M")=MONTH_BEGIN_UPGRADING,INITIAL_UPGRADE_MONTH,IF(DATEDIF($A160,AX$154,"M")&gt;MONTH_BEGIN_UPGRADING,MIN(MAX_UPGRADE_RATE,AW160+UPGRADE_PCT_INCREASE),0)),0)</f>
        <v>8.2000000000000059E-2</v>
      </c>
      <c r="AY160" s="10">
        <f>IFERROR(IF(DATEDIF($A160,AY$154,"M")=MONTH_BEGIN_UPGRADING,INITIAL_UPGRADE_MONTH,IF(DATEDIF($A160,AY$154,"M")&gt;MONTH_BEGIN_UPGRADING,MIN(MAX_UPGRADE_RATE,AX160+UPGRADE_PCT_INCREASE),0)),0)</f>
        <v>8.4000000000000061E-2</v>
      </c>
      <c r="AZ160" s="10">
        <f>IFERROR(IF(DATEDIF($A160,AZ$154,"M")=MONTH_BEGIN_UPGRADING,INITIAL_UPGRADE_MONTH,IF(DATEDIF($A160,AZ$154,"M")&gt;MONTH_BEGIN_UPGRADING,MIN(MAX_UPGRADE_RATE,AY160+UPGRADE_PCT_INCREASE),0)),0)</f>
        <v>8.6000000000000063E-2</v>
      </c>
      <c r="BA160" s="10">
        <f>IFERROR(IF(DATEDIF($A160,BA$154,"M")=MONTH_BEGIN_UPGRADING,INITIAL_UPGRADE_MONTH,IF(DATEDIF($A160,BA$154,"M")&gt;MONTH_BEGIN_UPGRADING,MIN(MAX_UPGRADE_RATE,AZ160+UPGRADE_PCT_INCREASE),0)),0)</f>
        <v>8.8000000000000064E-2</v>
      </c>
      <c r="BB160" s="10">
        <f>IFERROR(IF(DATEDIF($A160,BB$154,"M")=MONTH_BEGIN_UPGRADING,INITIAL_UPGRADE_MONTH,IF(DATEDIF($A160,BB$154,"M")&gt;MONTH_BEGIN_UPGRADING,MIN(MAX_UPGRADE_RATE,BA160+UPGRADE_PCT_INCREASE),0)),0)</f>
        <v>9.0000000000000066E-2</v>
      </c>
      <c r="BC160" s="10">
        <f>IFERROR(IF(DATEDIF($A160,BC$154,"M")=MONTH_BEGIN_UPGRADING,INITIAL_UPGRADE_MONTH,IF(DATEDIF($A160,BC$154,"M")&gt;MONTH_BEGIN_UPGRADING,MIN(MAX_UPGRADE_RATE,BB160+UPGRADE_PCT_INCREASE),0)),0)</f>
        <v>9.2000000000000068E-2</v>
      </c>
      <c r="BD160" s="10">
        <f>IFERROR(IF(DATEDIF($A160,BD$154,"M")=MONTH_BEGIN_UPGRADING,INITIAL_UPGRADE_MONTH,IF(DATEDIF($A160,BD$154,"M")&gt;MONTH_BEGIN_UPGRADING,MIN(MAX_UPGRADE_RATE,BC160+UPGRADE_PCT_INCREASE),0)),0)</f>
        <v>9.400000000000007E-2</v>
      </c>
      <c r="BE160" s="10">
        <f>IFERROR(IF(DATEDIF($A160,BE$154,"M")=MONTH_BEGIN_UPGRADING,INITIAL_UPGRADE_MONTH,IF(DATEDIF($A160,BE$154,"M")&gt;MONTH_BEGIN_UPGRADING,MIN(MAX_UPGRADE_RATE,BD160+UPGRADE_PCT_INCREASE),0)),0)</f>
        <v>9.6000000000000071E-2</v>
      </c>
      <c r="BF160" s="10">
        <f>IFERROR(IF(DATEDIF($A160,BF$154,"M")=MONTH_BEGIN_UPGRADING,INITIAL_UPGRADE_MONTH,IF(DATEDIF($A160,BF$154,"M")&gt;MONTH_BEGIN_UPGRADING,MIN(MAX_UPGRADE_RATE,BE160+UPGRADE_PCT_INCREASE),0)),0)</f>
        <v>9.8000000000000073E-2</v>
      </c>
      <c r="BG160" s="10">
        <f>IFERROR(IF(DATEDIF($A160,BG$154,"M")=MONTH_BEGIN_UPGRADING,INITIAL_UPGRADE_MONTH,IF(DATEDIF($A160,BG$154,"M")&gt;MONTH_BEGIN_UPGRADING,MIN(MAX_UPGRADE_RATE,BF160+UPGRADE_PCT_INCREASE),0)),0)</f>
        <v>0.1</v>
      </c>
      <c r="BH160" s="10">
        <f>IFERROR(IF(DATEDIF($A160,BH$154,"M")=MONTH_BEGIN_UPGRADING,INITIAL_UPGRADE_MONTH,IF(DATEDIF($A160,BH$154,"M")&gt;MONTH_BEGIN_UPGRADING,MIN(MAX_UPGRADE_RATE,BG160+UPGRADE_PCT_INCREASE),0)),0)</f>
        <v>0.1</v>
      </c>
      <c r="BI160" s="10">
        <f>IFERROR(IF(DATEDIF($A160,BI$154,"M")=MONTH_BEGIN_UPGRADING,INITIAL_UPGRADE_MONTH,IF(DATEDIF($A160,BI$154,"M")&gt;MONTH_BEGIN_UPGRADING,MIN(MAX_UPGRADE_RATE,BH160+UPGRADE_PCT_INCREASE),0)),0)</f>
        <v>0.1</v>
      </c>
      <c r="BJ160" s="10">
        <f>IFERROR(IF(DATEDIF($A160,BJ$154,"M")=MONTH_BEGIN_UPGRADING,INITIAL_UPGRADE_MONTH,IF(DATEDIF($A160,BJ$154,"M")&gt;MONTH_BEGIN_UPGRADING,MIN(MAX_UPGRADE_RATE,BI160+UPGRADE_PCT_INCREASE),0)),0)</f>
        <v>0.1</v>
      </c>
      <c r="BK160" s="10">
        <f>IFERROR(IF(DATEDIF($A160,BK$154,"M")=MONTH_BEGIN_UPGRADING,INITIAL_UPGRADE_MONTH,IF(DATEDIF($A160,BK$154,"M")&gt;MONTH_BEGIN_UPGRADING,MIN(MAX_UPGRADE_RATE,BJ160+UPGRADE_PCT_INCREASE),0)),0)</f>
        <v>0.1</v>
      </c>
      <c r="BL160" s="10">
        <f>IFERROR(IF(DATEDIF($A160,BL$154,"M")=MONTH_BEGIN_UPGRADING,INITIAL_UPGRADE_MONTH,IF(DATEDIF($A160,BL$154,"M")&gt;MONTH_BEGIN_UPGRADING,MIN(MAX_UPGRADE_RATE,BK160+UPGRADE_PCT_INCREASE),0)),0)</f>
        <v>0.1</v>
      </c>
      <c r="BM160" s="10">
        <f>IFERROR(IF(DATEDIF($A160,BM$154,"M")=MONTH_BEGIN_UPGRADING,INITIAL_UPGRADE_MONTH,IF(DATEDIF($A160,BM$154,"M")&gt;MONTH_BEGIN_UPGRADING,MIN(MAX_UPGRADE_RATE,BL160+UPGRADE_PCT_INCREASE),0)),0)</f>
        <v>0.1</v>
      </c>
      <c r="BN160" s="10">
        <f>IFERROR(IF(DATEDIF($A160,BN$154,"M")=MONTH_BEGIN_UPGRADING,INITIAL_UPGRADE_MONTH,IF(DATEDIF($A160,BN$154,"M")&gt;MONTH_BEGIN_UPGRADING,MIN(MAX_UPGRADE_RATE,BM160+UPGRADE_PCT_INCREASE),0)),0)</f>
        <v>0.1</v>
      </c>
      <c r="BO160" s="10">
        <f>IFERROR(IF(DATEDIF($A160,BO$154,"M")=MONTH_BEGIN_UPGRADING,INITIAL_UPGRADE_MONTH,IF(DATEDIF($A160,BO$154,"M")&gt;MONTH_BEGIN_UPGRADING,MIN(MAX_UPGRADE_RATE,BN160+UPGRADE_PCT_INCREASE),0)),0)</f>
        <v>0.1</v>
      </c>
      <c r="BP160" s="10">
        <f>IFERROR(IF(DATEDIF($A160,BP$154,"M")=MONTH_BEGIN_UPGRADING,INITIAL_UPGRADE_MONTH,IF(DATEDIF($A160,BP$154,"M")&gt;MONTH_BEGIN_UPGRADING,MIN(MAX_UPGRADE_RATE,BO160+UPGRADE_PCT_INCREASE),0)),0)</f>
        <v>0.1</v>
      </c>
      <c r="BQ160" s="10">
        <f>IFERROR(IF(DATEDIF($A160,BQ$154,"M")=MONTH_BEGIN_UPGRADING,INITIAL_UPGRADE_MONTH,IF(DATEDIF($A160,BQ$154,"M")&gt;MONTH_BEGIN_UPGRADING,MIN(MAX_UPGRADE_RATE,BP160+UPGRADE_PCT_INCREASE),0)),0)</f>
        <v>0.1</v>
      </c>
      <c r="BR160" s="10">
        <f>IFERROR(IF(DATEDIF($A160,BR$154,"M")=MONTH_BEGIN_UPGRADING,INITIAL_UPGRADE_MONTH,IF(DATEDIF($A160,BR$154,"M")&gt;MONTH_BEGIN_UPGRADING,MIN(MAX_UPGRADE_RATE,BQ160+UPGRADE_PCT_INCREASE),0)),0)</f>
        <v>0.1</v>
      </c>
      <c r="BS160" s="10">
        <f>IFERROR(IF(DATEDIF($A160,BS$154,"M")=MONTH_BEGIN_UPGRADING,INITIAL_UPGRADE_MONTH,IF(DATEDIF($A160,BS$154,"M")&gt;MONTH_BEGIN_UPGRADING,MIN(MAX_UPGRADE_RATE,BR160+UPGRADE_PCT_INCREASE),0)),0)</f>
        <v>0.1</v>
      </c>
      <c r="BT160" s="10">
        <f>IFERROR(IF(DATEDIF($A160,BT$154,"M")=MONTH_BEGIN_UPGRADING,INITIAL_UPGRADE_MONTH,IF(DATEDIF($A160,BT$154,"M")&gt;MONTH_BEGIN_UPGRADING,MIN(MAX_UPGRADE_RATE,BS160+UPGRADE_PCT_INCREASE),0)),0)</f>
        <v>0.1</v>
      </c>
      <c r="BU160" s="10">
        <f>IFERROR(IF(DATEDIF($A160,BU$154,"M")=MONTH_BEGIN_UPGRADING,INITIAL_UPGRADE_MONTH,IF(DATEDIF($A160,BU$154,"M")&gt;MONTH_BEGIN_UPGRADING,MIN(MAX_UPGRADE_RATE,BT160+UPGRADE_PCT_INCREASE),0)),0)</f>
        <v>0.1</v>
      </c>
      <c r="BV160" s="10">
        <f>IFERROR(IF(DATEDIF($A160,BV$154,"M")=MONTH_BEGIN_UPGRADING,INITIAL_UPGRADE_MONTH,IF(DATEDIF($A160,BV$154,"M")&gt;MONTH_BEGIN_UPGRADING,MIN(MAX_UPGRADE_RATE,BU160+UPGRADE_PCT_INCREASE),0)),0)</f>
        <v>0.1</v>
      </c>
      <c r="BW160" s="10">
        <f>IFERROR(IF(DATEDIF($A160,BW$154,"M")=MONTH_BEGIN_UPGRADING,INITIAL_UPGRADE_MONTH,IF(DATEDIF($A160,BW$154,"M")&gt;MONTH_BEGIN_UPGRADING,MIN(MAX_UPGRADE_RATE,BV160+UPGRADE_PCT_INCREASE),0)),0)</f>
        <v>0.1</v>
      </c>
      <c r="BX160" s="10">
        <f>IFERROR(IF(DATEDIF($A160,BX$154,"M")=MONTH_BEGIN_UPGRADING,INITIAL_UPGRADE_MONTH,IF(DATEDIF($A160,BX$154,"M")&gt;MONTH_BEGIN_UPGRADING,MIN(MAX_UPGRADE_RATE,BW160+UPGRADE_PCT_INCREASE),0)),0)</f>
        <v>0.1</v>
      </c>
      <c r="BY160" s="10">
        <f>IFERROR(IF(DATEDIF($A160,BY$154,"M")=MONTH_BEGIN_UPGRADING,INITIAL_UPGRADE_MONTH,IF(DATEDIF($A160,BY$154,"M")&gt;MONTH_BEGIN_UPGRADING,MIN(MAX_UPGRADE_RATE,BX160+UPGRADE_PCT_INCREASE),0)),0)</f>
        <v>0.1</v>
      </c>
      <c r="BZ160" s="10">
        <f>IFERROR(IF(DATEDIF($A160,BZ$154,"M")=MONTH_BEGIN_UPGRADING,INITIAL_UPGRADE_MONTH,IF(DATEDIF($A160,BZ$154,"M")&gt;MONTH_BEGIN_UPGRADING,MIN(MAX_UPGRADE_RATE,BY160+UPGRADE_PCT_INCREASE),0)),0)</f>
        <v>0.1</v>
      </c>
      <c r="CA160" s="10">
        <f>IFERROR(IF(DATEDIF($A160,CA$154,"M")=MONTH_BEGIN_UPGRADING,INITIAL_UPGRADE_MONTH,IF(DATEDIF($A160,CA$154,"M")&gt;MONTH_BEGIN_UPGRADING,MIN(MAX_UPGRADE_RATE,BZ160+UPGRADE_PCT_INCREASE),0)),0)</f>
        <v>0.1</v>
      </c>
      <c r="CB160" s="10">
        <f>IFERROR(IF(DATEDIF($A160,CB$154,"M")=MONTH_BEGIN_UPGRADING,INITIAL_UPGRADE_MONTH,IF(DATEDIF($A160,CB$154,"M")&gt;MONTH_BEGIN_UPGRADING,MIN(MAX_UPGRADE_RATE,CA160+UPGRADE_PCT_INCREASE),0)),0)</f>
        <v>0.1</v>
      </c>
      <c r="CC160" s="10">
        <f>IFERROR(IF(DATEDIF($A160,CC$154,"M")=MONTH_BEGIN_UPGRADING,INITIAL_UPGRADE_MONTH,IF(DATEDIF($A160,CC$154,"M")&gt;MONTH_BEGIN_UPGRADING,MIN(MAX_UPGRADE_RATE,CB160+UPGRADE_PCT_INCREASE),0)),0)</f>
        <v>0.1</v>
      </c>
      <c r="CD160" s="10">
        <f>IFERROR(IF(DATEDIF($A160,CD$154,"M")=MONTH_BEGIN_UPGRADING,INITIAL_UPGRADE_MONTH,IF(DATEDIF($A160,CD$154,"M")&gt;MONTH_BEGIN_UPGRADING,MIN(MAX_UPGRADE_RATE,CC160+UPGRADE_PCT_INCREASE),0)),0)</f>
        <v>0.1</v>
      </c>
      <c r="CE160" s="10">
        <f>IFERROR(IF(DATEDIF($A160,CE$154,"M")=MONTH_BEGIN_UPGRADING,INITIAL_UPGRADE_MONTH,IF(DATEDIF($A160,CE$154,"M")&gt;MONTH_BEGIN_UPGRADING,MIN(MAX_UPGRADE_RATE,CD160+UPGRADE_PCT_INCREASE),0)),0)</f>
        <v>0.1</v>
      </c>
      <c r="CF160" s="10">
        <f>IFERROR(IF(DATEDIF($A160,CF$154,"M")=MONTH_BEGIN_UPGRADING,INITIAL_UPGRADE_MONTH,IF(DATEDIF($A160,CF$154,"M")&gt;MONTH_BEGIN_UPGRADING,MIN(MAX_UPGRADE_RATE,CE160+UPGRADE_PCT_INCREASE),0)),0)</f>
        <v>0.1</v>
      </c>
      <c r="CG160" s="10">
        <f>IFERROR(IF(DATEDIF($A160,CG$154,"M")=MONTH_BEGIN_UPGRADING,INITIAL_UPGRADE_MONTH,IF(DATEDIF($A160,CG$154,"M")&gt;MONTH_BEGIN_UPGRADING,MIN(MAX_UPGRADE_RATE,CF160+UPGRADE_PCT_INCREASE),0)),0)</f>
        <v>0.1</v>
      </c>
      <c r="CH160" s="10"/>
    </row>
    <row r="161" spans="1:86" ht="15.75" customHeight="1" x14ac:dyDescent="0.15">
      <c r="A161" s="4">
        <v>42552</v>
      </c>
      <c r="B161" s="10">
        <f>IFERROR(IF(DATEDIF($A161,B$154,"M")=MONTH_BEGIN_UPGRADING,INITIAL_UPGRADE_MONTH,IF(DATEDIF($A161,B$154,"M")&gt;MONTH_BEGIN_UPGRADING,MIN(MAX_UPGRADE_RATE,A161+UPGRADE_PCT_INCREASE),0)),0)</f>
        <v>0</v>
      </c>
      <c r="C161" s="10">
        <f>IFERROR(IF(DATEDIF($A161,C$154,"M")=MONTH_BEGIN_UPGRADING,INITIAL_UPGRADE_MONTH,IF(DATEDIF($A161,C$154,"M")&gt;MONTH_BEGIN_UPGRADING,MIN(MAX_UPGRADE_RATE,B161+UPGRADE_PCT_INCREASE),0)),0)</f>
        <v>0</v>
      </c>
      <c r="D161" s="10">
        <f>IFERROR(IF(DATEDIF($A161,D$154,"M")=MONTH_BEGIN_UPGRADING,INITIAL_UPGRADE_MONTH,IF(DATEDIF($A161,D$154,"M")&gt;MONTH_BEGIN_UPGRADING,MIN(MAX_UPGRADE_RATE,C161+UPGRADE_PCT_INCREASE),0)),0)</f>
        <v>0</v>
      </c>
      <c r="E161" s="10">
        <f>IFERROR(IF(DATEDIF($A161,E$154,"M")=MONTH_BEGIN_UPGRADING,INITIAL_UPGRADE_MONTH,IF(DATEDIF($A161,E$154,"M")&gt;MONTH_BEGIN_UPGRADING,MIN(MAX_UPGRADE_RATE,D161+UPGRADE_PCT_INCREASE),0)),0)</f>
        <v>0</v>
      </c>
      <c r="F161" s="10">
        <f>IFERROR(IF(DATEDIF($A161,F$154,"M")=MONTH_BEGIN_UPGRADING,INITIAL_UPGRADE_MONTH,IF(DATEDIF($A161,F$154,"M")&gt;MONTH_BEGIN_UPGRADING,MIN(MAX_UPGRADE_RATE,E161+UPGRADE_PCT_INCREASE),0)),0)</f>
        <v>0</v>
      </c>
      <c r="G161" s="10">
        <f>IFERROR(IF(DATEDIF($A161,G$154,"M")=MONTH_BEGIN_UPGRADING,INITIAL_UPGRADE_MONTH,IF(DATEDIF($A161,G$154,"M")&gt;MONTH_BEGIN_UPGRADING,MIN(MAX_UPGRADE_RATE,F161+UPGRADE_PCT_INCREASE),0)),0)</f>
        <v>0</v>
      </c>
      <c r="H161" s="10">
        <f>IFERROR(IF(DATEDIF($A161,H$154,"M")=MONTH_BEGIN_UPGRADING,INITIAL_UPGRADE_MONTH,IF(DATEDIF($A161,H$154,"M")&gt;MONTH_BEGIN_UPGRADING,MIN(MAX_UPGRADE_RATE,G161+UPGRADE_PCT_INCREASE),0)),0)</f>
        <v>0</v>
      </c>
      <c r="I161" s="10">
        <f>IFERROR(IF(DATEDIF($A161,I$154,"M")=MONTH_BEGIN_UPGRADING,INITIAL_UPGRADE_MONTH,IF(DATEDIF($A161,I$154,"M")&gt;MONTH_BEGIN_UPGRADING,MIN(MAX_UPGRADE_RATE,H161+UPGRADE_PCT_INCREASE),0)),0)</f>
        <v>0</v>
      </c>
      <c r="J161" s="10">
        <f>IFERROR(IF(DATEDIF($A161,J$154,"M")=MONTH_BEGIN_UPGRADING,INITIAL_UPGRADE_MONTH,IF(DATEDIF($A161,J$154,"M")&gt;MONTH_BEGIN_UPGRADING,MIN(MAX_UPGRADE_RATE,I161+UPGRADE_PCT_INCREASE),0)),0)</f>
        <v>0</v>
      </c>
      <c r="K161" s="10">
        <f>IFERROR(IF(DATEDIF($A161,K$154,"M")=MONTH_BEGIN_UPGRADING,INITIAL_UPGRADE_MONTH,IF(DATEDIF($A161,K$154,"M")&gt;MONTH_BEGIN_UPGRADING,MIN(MAX_UPGRADE_RATE,J161+UPGRADE_PCT_INCREASE),0)),0)</f>
        <v>2E-3</v>
      </c>
      <c r="L161" s="10">
        <f>IFERROR(IF(DATEDIF($A161,L$154,"M")=MONTH_BEGIN_UPGRADING,INITIAL_UPGRADE_MONTH,IF(DATEDIF($A161,L$154,"M")&gt;MONTH_BEGIN_UPGRADING,MIN(MAX_UPGRADE_RATE,K161+UPGRADE_PCT_INCREASE),0)),0)</f>
        <v>4.0000000000000001E-3</v>
      </c>
      <c r="M161" s="10">
        <f>IFERROR(IF(DATEDIF($A161,M$154,"M")=MONTH_BEGIN_UPGRADING,INITIAL_UPGRADE_MONTH,IF(DATEDIF($A161,M$154,"M")&gt;MONTH_BEGIN_UPGRADING,MIN(MAX_UPGRADE_RATE,L161+UPGRADE_PCT_INCREASE),0)),0)</f>
        <v>6.0000000000000001E-3</v>
      </c>
      <c r="N161" s="10">
        <f>IFERROR(IF(DATEDIF($A161,N$154,"M")=MONTH_BEGIN_UPGRADING,INITIAL_UPGRADE_MONTH,IF(DATEDIF($A161,N$154,"M")&gt;MONTH_BEGIN_UPGRADING,MIN(MAX_UPGRADE_RATE,M161+UPGRADE_PCT_INCREASE),0)),0)</f>
        <v>8.0000000000000002E-3</v>
      </c>
      <c r="O161" s="10">
        <f>IFERROR(IF(DATEDIF($A161,O$154,"M")=MONTH_BEGIN_UPGRADING,INITIAL_UPGRADE_MONTH,IF(DATEDIF($A161,O$154,"M")&gt;MONTH_BEGIN_UPGRADING,MIN(MAX_UPGRADE_RATE,N161+UPGRADE_PCT_INCREASE),0)),0)</f>
        <v>0.01</v>
      </c>
      <c r="P161" s="10">
        <f>IFERROR(IF(DATEDIF($A161,P$154,"M")=MONTH_BEGIN_UPGRADING,INITIAL_UPGRADE_MONTH,IF(DATEDIF($A161,P$154,"M")&gt;MONTH_BEGIN_UPGRADING,MIN(MAX_UPGRADE_RATE,O161+UPGRADE_PCT_INCREASE),0)),0)</f>
        <v>1.2E-2</v>
      </c>
      <c r="Q161" s="10">
        <f>IFERROR(IF(DATEDIF($A161,Q$154,"M")=MONTH_BEGIN_UPGRADING,INITIAL_UPGRADE_MONTH,IF(DATEDIF($A161,Q$154,"M")&gt;MONTH_BEGIN_UPGRADING,MIN(MAX_UPGRADE_RATE,P161+UPGRADE_PCT_INCREASE),0)),0)</f>
        <v>1.4E-2</v>
      </c>
      <c r="R161" s="10">
        <f>IFERROR(IF(DATEDIF($A161,R$154,"M")=MONTH_BEGIN_UPGRADING,INITIAL_UPGRADE_MONTH,IF(DATEDIF($A161,R$154,"M")&gt;MONTH_BEGIN_UPGRADING,MIN(MAX_UPGRADE_RATE,Q161+UPGRADE_PCT_INCREASE),0)),0)</f>
        <v>1.6E-2</v>
      </c>
      <c r="S161" s="10">
        <f>IFERROR(IF(DATEDIF($A161,S$154,"M")=MONTH_BEGIN_UPGRADING,INITIAL_UPGRADE_MONTH,IF(DATEDIF($A161,S$154,"M")&gt;MONTH_BEGIN_UPGRADING,MIN(MAX_UPGRADE_RATE,R161+UPGRADE_PCT_INCREASE),0)),0)</f>
        <v>1.8000000000000002E-2</v>
      </c>
      <c r="T161" s="10">
        <f>IFERROR(IF(DATEDIF($A161,T$154,"M")=MONTH_BEGIN_UPGRADING,INITIAL_UPGRADE_MONTH,IF(DATEDIF($A161,T$154,"M")&gt;MONTH_BEGIN_UPGRADING,MIN(MAX_UPGRADE_RATE,S161+UPGRADE_PCT_INCREASE),0)),0)</f>
        <v>2.0000000000000004E-2</v>
      </c>
      <c r="U161" s="10">
        <f>IFERROR(IF(DATEDIF($A161,U$154,"M")=MONTH_BEGIN_UPGRADING,INITIAL_UPGRADE_MONTH,IF(DATEDIF($A161,U$154,"M")&gt;MONTH_BEGIN_UPGRADING,MIN(MAX_UPGRADE_RATE,T161+UPGRADE_PCT_INCREASE),0)),0)</f>
        <v>2.2000000000000006E-2</v>
      </c>
      <c r="V161" s="10">
        <f>IFERROR(IF(DATEDIF($A161,V$154,"M")=MONTH_BEGIN_UPGRADING,INITIAL_UPGRADE_MONTH,IF(DATEDIF($A161,V$154,"M")&gt;MONTH_BEGIN_UPGRADING,MIN(MAX_UPGRADE_RATE,U161+UPGRADE_PCT_INCREASE),0)),0)</f>
        <v>2.4000000000000007E-2</v>
      </c>
      <c r="W161" s="10">
        <f>IFERROR(IF(DATEDIF($A161,W$154,"M")=MONTH_BEGIN_UPGRADING,INITIAL_UPGRADE_MONTH,IF(DATEDIF($A161,W$154,"M")&gt;MONTH_BEGIN_UPGRADING,MIN(MAX_UPGRADE_RATE,V161+UPGRADE_PCT_INCREASE),0)),0)</f>
        <v>2.6000000000000009E-2</v>
      </c>
      <c r="X161" s="10">
        <f>IFERROR(IF(DATEDIF($A161,X$154,"M")=MONTH_BEGIN_UPGRADING,INITIAL_UPGRADE_MONTH,IF(DATEDIF($A161,X$154,"M")&gt;MONTH_BEGIN_UPGRADING,MIN(MAX_UPGRADE_RATE,W161+UPGRADE_PCT_INCREASE),0)),0)</f>
        <v>2.8000000000000011E-2</v>
      </c>
      <c r="Y161" s="10">
        <f>IFERROR(IF(DATEDIF($A161,Y$154,"M")=MONTH_BEGIN_UPGRADING,INITIAL_UPGRADE_MONTH,IF(DATEDIF($A161,Y$154,"M")&gt;MONTH_BEGIN_UPGRADING,MIN(MAX_UPGRADE_RATE,X161+UPGRADE_PCT_INCREASE),0)),0)</f>
        <v>3.0000000000000013E-2</v>
      </c>
      <c r="Z161" s="10">
        <f>IFERROR(IF(DATEDIF($A161,Z$154,"M")=MONTH_BEGIN_UPGRADING,INITIAL_UPGRADE_MONTH,IF(DATEDIF($A161,Z$154,"M")&gt;MONTH_BEGIN_UPGRADING,MIN(MAX_UPGRADE_RATE,Y161+UPGRADE_PCT_INCREASE),0)),0)</f>
        <v>3.2000000000000015E-2</v>
      </c>
      <c r="AA161" s="10">
        <f>IFERROR(IF(DATEDIF($A161,AA$154,"M")=MONTH_BEGIN_UPGRADING,INITIAL_UPGRADE_MONTH,IF(DATEDIF($A161,AA$154,"M")&gt;MONTH_BEGIN_UPGRADING,MIN(MAX_UPGRADE_RATE,Z161+UPGRADE_PCT_INCREASE),0)),0)</f>
        <v>3.4000000000000016E-2</v>
      </c>
      <c r="AB161" s="10">
        <f>IFERROR(IF(DATEDIF($A161,AB$154,"M")=MONTH_BEGIN_UPGRADING,INITIAL_UPGRADE_MONTH,IF(DATEDIF($A161,AB$154,"M")&gt;MONTH_BEGIN_UPGRADING,MIN(MAX_UPGRADE_RATE,AA161+UPGRADE_PCT_INCREASE),0)),0)</f>
        <v>3.6000000000000018E-2</v>
      </c>
      <c r="AC161" s="10">
        <f>IFERROR(IF(DATEDIF($A161,AC$154,"M")=MONTH_BEGIN_UPGRADING,INITIAL_UPGRADE_MONTH,IF(DATEDIF($A161,AC$154,"M")&gt;MONTH_BEGIN_UPGRADING,MIN(MAX_UPGRADE_RATE,AB161+UPGRADE_PCT_INCREASE),0)),0)</f>
        <v>3.800000000000002E-2</v>
      </c>
      <c r="AD161" s="10">
        <f>IFERROR(IF(DATEDIF($A161,AD$154,"M")=MONTH_BEGIN_UPGRADING,INITIAL_UPGRADE_MONTH,IF(DATEDIF($A161,AD$154,"M")&gt;MONTH_BEGIN_UPGRADING,MIN(MAX_UPGRADE_RATE,AC161+UPGRADE_PCT_INCREASE),0)),0)</f>
        <v>4.0000000000000022E-2</v>
      </c>
      <c r="AE161" s="10">
        <f>IFERROR(IF(DATEDIF($A161,AE$154,"M")=MONTH_BEGIN_UPGRADING,INITIAL_UPGRADE_MONTH,IF(DATEDIF($A161,AE$154,"M")&gt;MONTH_BEGIN_UPGRADING,MIN(MAX_UPGRADE_RATE,AD161+UPGRADE_PCT_INCREASE),0)),0)</f>
        <v>4.2000000000000023E-2</v>
      </c>
      <c r="AF161" s="10">
        <f>IFERROR(IF(DATEDIF($A161,AF$154,"M")=MONTH_BEGIN_UPGRADING,INITIAL_UPGRADE_MONTH,IF(DATEDIF($A161,AF$154,"M")&gt;MONTH_BEGIN_UPGRADING,MIN(MAX_UPGRADE_RATE,AE161+UPGRADE_PCT_INCREASE),0)),0)</f>
        <v>4.4000000000000025E-2</v>
      </c>
      <c r="AG161" s="10">
        <f>IFERROR(IF(DATEDIF($A161,AG$154,"M")=MONTH_BEGIN_UPGRADING,INITIAL_UPGRADE_MONTH,IF(DATEDIF($A161,AG$154,"M")&gt;MONTH_BEGIN_UPGRADING,MIN(MAX_UPGRADE_RATE,AF161+UPGRADE_PCT_INCREASE),0)),0)</f>
        <v>4.6000000000000027E-2</v>
      </c>
      <c r="AH161" s="10">
        <f>IFERROR(IF(DATEDIF($A161,AH$154,"M")=MONTH_BEGIN_UPGRADING,INITIAL_UPGRADE_MONTH,IF(DATEDIF($A161,AH$154,"M")&gt;MONTH_BEGIN_UPGRADING,MIN(MAX_UPGRADE_RATE,AG161+UPGRADE_PCT_INCREASE),0)),0)</f>
        <v>4.8000000000000029E-2</v>
      </c>
      <c r="AI161" s="10">
        <f>IFERROR(IF(DATEDIF($A161,AI$154,"M")=MONTH_BEGIN_UPGRADING,INITIAL_UPGRADE_MONTH,IF(DATEDIF($A161,AI$154,"M")&gt;MONTH_BEGIN_UPGRADING,MIN(MAX_UPGRADE_RATE,AH161+UPGRADE_PCT_INCREASE),0)),0)</f>
        <v>5.0000000000000031E-2</v>
      </c>
      <c r="AJ161" s="10">
        <f>IFERROR(IF(DATEDIF($A161,AJ$154,"M")=MONTH_BEGIN_UPGRADING,INITIAL_UPGRADE_MONTH,IF(DATEDIF($A161,AJ$154,"M")&gt;MONTH_BEGIN_UPGRADING,MIN(MAX_UPGRADE_RATE,AI161+UPGRADE_PCT_INCREASE),0)),0)</f>
        <v>5.2000000000000032E-2</v>
      </c>
      <c r="AK161" s="10">
        <f>IFERROR(IF(DATEDIF($A161,AK$154,"M")=MONTH_BEGIN_UPGRADING,INITIAL_UPGRADE_MONTH,IF(DATEDIF($A161,AK$154,"M")&gt;MONTH_BEGIN_UPGRADING,MIN(MAX_UPGRADE_RATE,AJ161+UPGRADE_PCT_INCREASE),0)),0)</f>
        <v>5.4000000000000034E-2</v>
      </c>
      <c r="AL161" s="10">
        <f>IFERROR(IF(DATEDIF($A161,AL$154,"M")=MONTH_BEGIN_UPGRADING,INITIAL_UPGRADE_MONTH,IF(DATEDIF($A161,AL$154,"M")&gt;MONTH_BEGIN_UPGRADING,MIN(MAX_UPGRADE_RATE,AK161+UPGRADE_PCT_INCREASE),0)),0)</f>
        <v>5.6000000000000036E-2</v>
      </c>
      <c r="AM161" s="10">
        <f>IFERROR(IF(DATEDIF($A161,AM$154,"M")=MONTH_BEGIN_UPGRADING,INITIAL_UPGRADE_MONTH,IF(DATEDIF($A161,AM$154,"M")&gt;MONTH_BEGIN_UPGRADING,MIN(MAX_UPGRADE_RATE,AL161+UPGRADE_PCT_INCREASE),0)),0)</f>
        <v>5.8000000000000038E-2</v>
      </c>
      <c r="AN161" s="10">
        <f>IFERROR(IF(DATEDIF($A161,AN$154,"M")=MONTH_BEGIN_UPGRADING,INITIAL_UPGRADE_MONTH,IF(DATEDIF($A161,AN$154,"M")&gt;MONTH_BEGIN_UPGRADING,MIN(MAX_UPGRADE_RATE,AM161+UPGRADE_PCT_INCREASE),0)),0)</f>
        <v>6.0000000000000039E-2</v>
      </c>
      <c r="AO161" s="10">
        <f>IFERROR(IF(DATEDIF($A161,AO$154,"M")=MONTH_BEGIN_UPGRADING,INITIAL_UPGRADE_MONTH,IF(DATEDIF($A161,AO$154,"M")&gt;MONTH_BEGIN_UPGRADING,MIN(MAX_UPGRADE_RATE,AN161+UPGRADE_PCT_INCREASE),0)),0)</f>
        <v>6.2000000000000041E-2</v>
      </c>
      <c r="AP161" s="10">
        <f>IFERROR(IF(DATEDIF($A161,AP$154,"M")=MONTH_BEGIN_UPGRADING,INITIAL_UPGRADE_MONTH,IF(DATEDIF($A161,AP$154,"M")&gt;MONTH_BEGIN_UPGRADING,MIN(MAX_UPGRADE_RATE,AO161+UPGRADE_PCT_INCREASE),0)),0)</f>
        <v>6.4000000000000043E-2</v>
      </c>
      <c r="AQ161" s="10">
        <f>IFERROR(IF(DATEDIF($A161,AQ$154,"M")=MONTH_BEGIN_UPGRADING,INITIAL_UPGRADE_MONTH,IF(DATEDIF($A161,AQ$154,"M")&gt;MONTH_BEGIN_UPGRADING,MIN(MAX_UPGRADE_RATE,AP161+UPGRADE_PCT_INCREASE),0)),0)</f>
        <v>6.6000000000000045E-2</v>
      </c>
      <c r="AR161" s="10">
        <f>IFERROR(IF(DATEDIF($A161,AR$154,"M")=MONTH_BEGIN_UPGRADING,INITIAL_UPGRADE_MONTH,IF(DATEDIF($A161,AR$154,"M")&gt;MONTH_BEGIN_UPGRADING,MIN(MAX_UPGRADE_RATE,AQ161+UPGRADE_PCT_INCREASE),0)),0)</f>
        <v>6.8000000000000047E-2</v>
      </c>
      <c r="AS161" s="10">
        <f>IFERROR(IF(DATEDIF($A161,AS$154,"M")=MONTH_BEGIN_UPGRADING,INITIAL_UPGRADE_MONTH,IF(DATEDIF($A161,AS$154,"M")&gt;MONTH_BEGIN_UPGRADING,MIN(MAX_UPGRADE_RATE,AR161+UPGRADE_PCT_INCREASE),0)),0)</f>
        <v>7.0000000000000048E-2</v>
      </c>
      <c r="AT161" s="10">
        <f>IFERROR(IF(DATEDIF($A161,AT$154,"M")=MONTH_BEGIN_UPGRADING,INITIAL_UPGRADE_MONTH,IF(DATEDIF($A161,AT$154,"M")&gt;MONTH_BEGIN_UPGRADING,MIN(MAX_UPGRADE_RATE,AS161+UPGRADE_PCT_INCREASE),0)),0)</f>
        <v>7.200000000000005E-2</v>
      </c>
      <c r="AU161" s="10">
        <f>IFERROR(IF(DATEDIF($A161,AU$154,"M")=MONTH_BEGIN_UPGRADING,INITIAL_UPGRADE_MONTH,IF(DATEDIF($A161,AU$154,"M")&gt;MONTH_BEGIN_UPGRADING,MIN(MAX_UPGRADE_RATE,AT161+UPGRADE_PCT_INCREASE),0)),0)</f>
        <v>7.4000000000000052E-2</v>
      </c>
      <c r="AV161" s="10">
        <f>IFERROR(IF(DATEDIF($A161,AV$154,"M")=MONTH_BEGIN_UPGRADING,INITIAL_UPGRADE_MONTH,IF(DATEDIF($A161,AV$154,"M")&gt;MONTH_BEGIN_UPGRADING,MIN(MAX_UPGRADE_RATE,AU161+UPGRADE_PCT_INCREASE),0)),0)</f>
        <v>7.6000000000000054E-2</v>
      </c>
      <c r="AW161" s="10">
        <f>IFERROR(IF(DATEDIF($A161,AW$154,"M")=MONTH_BEGIN_UPGRADING,INITIAL_UPGRADE_MONTH,IF(DATEDIF($A161,AW$154,"M")&gt;MONTH_BEGIN_UPGRADING,MIN(MAX_UPGRADE_RATE,AV161+UPGRADE_PCT_INCREASE),0)),0)</f>
        <v>7.8000000000000055E-2</v>
      </c>
      <c r="AX161" s="10">
        <f>IFERROR(IF(DATEDIF($A161,AX$154,"M")=MONTH_BEGIN_UPGRADING,INITIAL_UPGRADE_MONTH,IF(DATEDIF($A161,AX$154,"M")&gt;MONTH_BEGIN_UPGRADING,MIN(MAX_UPGRADE_RATE,AW161+UPGRADE_PCT_INCREASE),0)),0)</f>
        <v>8.0000000000000057E-2</v>
      </c>
      <c r="AY161" s="10">
        <f>IFERROR(IF(DATEDIF($A161,AY$154,"M")=MONTH_BEGIN_UPGRADING,INITIAL_UPGRADE_MONTH,IF(DATEDIF($A161,AY$154,"M")&gt;MONTH_BEGIN_UPGRADING,MIN(MAX_UPGRADE_RATE,AX161+UPGRADE_PCT_INCREASE),0)),0)</f>
        <v>8.2000000000000059E-2</v>
      </c>
      <c r="AZ161" s="10">
        <f>IFERROR(IF(DATEDIF($A161,AZ$154,"M")=MONTH_BEGIN_UPGRADING,INITIAL_UPGRADE_MONTH,IF(DATEDIF($A161,AZ$154,"M")&gt;MONTH_BEGIN_UPGRADING,MIN(MAX_UPGRADE_RATE,AY161+UPGRADE_PCT_INCREASE),0)),0)</f>
        <v>8.4000000000000061E-2</v>
      </c>
      <c r="BA161" s="10">
        <f>IFERROR(IF(DATEDIF($A161,BA$154,"M")=MONTH_BEGIN_UPGRADING,INITIAL_UPGRADE_MONTH,IF(DATEDIF($A161,BA$154,"M")&gt;MONTH_BEGIN_UPGRADING,MIN(MAX_UPGRADE_RATE,AZ161+UPGRADE_PCT_INCREASE),0)),0)</f>
        <v>8.6000000000000063E-2</v>
      </c>
      <c r="BB161" s="10">
        <f>IFERROR(IF(DATEDIF($A161,BB$154,"M")=MONTH_BEGIN_UPGRADING,INITIAL_UPGRADE_MONTH,IF(DATEDIF($A161,BB$154,"M")&gt;MONTH_BEGIN_UPGRADING,MIN(MAX_UPGRADE_RATE,BA161+UPGRADE_PCT_INCREASE),0)),0)</f>
        <v>8.8000000000000064E-2</v>
      </c>
      <c r="BC161" s="10">
        <f>IFERROR(IF(DATEDIF($A161,BC$154,"M")=MONTH_BEGIN_UPGRADING,INITIAL_UPGRADE_MONTH,IF(DATEDIF($A161,BC$154,"M")&gt;MONTH_BEGIN_UPGRADING,MIN(MAX_UPGRADE_RATE,BB161+UPGRADE_PCT_INCREASE),0)),0)</f>
        <v>9.0000000000000066E-2</v>
      </c>
      <c r="BD161" s="10">
        <f>IFERROR(IF(DATEDIF($A161,BD$154,"M")=MONTH_BEGIN_UPGRADING,INITIAL_UPGRADE_MONTH,IF(DATEDIF($A161,BD$154,"M")&gt;MONTH_BEGIN_UPGRADING,MIN(MAX_UPGRADE_RATE,BC161+UPGRADE_PCT_INCREASE),0)),0)</f>
        <v>9.2000000000000068E-2</v>
      </c>
      <c r="BE161" s="10">
        <f>IFERROR(IF(DATEDIF($A161,BE$154,"M")=MONTH_BEGIN_UPGRADING,INITIAL_UPGRADE_MONTH,IF(DATEDIF($A161,BE$154,"M")&gt;MONTH_BEGIN_UPGRADING,MIN(MAX_UPGRADE_RATE,BD161+UPGRADE_PCT_INCREASE),0)),0)</f>
        <v>9.400000000000007E-2</v>
      </c>
      <c r="BF161" s="10">
        <f>IFERROR(IF(DATEDIF($A161,BF$154,"M")=MONTH_BEGIN_UPGRADING,INITIAL_UPGRADE_MONTH,IF(DATEDIF($A161,BF$154,"M")&gt;MONTH_BEGIN_UPGRADING,MIN(MAX_UPGRADE_RATE,BE161+UPGRADE_PCT_INCREASE),0)),0)</f>
        <v>9.6000000000000071E-2</v>
      </c>
      <c r="BG161" s="10">
        <f>IFERROR(IF(DATEDIF($A161,BG$154,"M")=MONTH_BEGIN_UPGRADING,INITIAL_UPGRADE_MONTH,IF(DATEDIF($A161,BG$154,"M")&gt;MONTH_BEGIN_UPGRADING,MIN(MAX_UPGRADE_RATE,BF161+UPGRADE_PCT_INCREASE),0)),0)</f>
        <v>9.8000000000000073E-2</v>
      </c>
      <c r="BH161" s="10">
        <f>IFERROR(IF(DATEDIF($A161,BH$154,"M")=MONTH_BEGIN_UPGRADING,INITIAL_UPGRADE_MONTH,IF(DATEDIF($A161,BH$154,"M")&gt;MONTH_BEGIN_UPGRADING,MIN(MAX_UPGRADE_RATE,BG161+UPGRADE_PCT_INCREASE),0)),0)</f>
        <v>0.1</v>
      </c>
      <c r="BI161" s="10">
        <f>IFERROR(IF(DATEDIF($A161,BI$154,"M")=MONTH_BEGIN_UPGRADING,INITIAL_UPGRADE_MONTH,IF(DATEDIF($A161,BI$154,"M")&gt;MONTH_BEGIN_UPGRADING,MIN(MAX_UPGRADE_RATE,BH161+UPGRADE_PCT_INCREASE),0)),0)</f>
        <v>0.1</v>
      </c>
      <c r="BJ161" s="10">
        <f>IFERROR(IF(DATEDIF($A161,BJ$154,"M")=MONTH_BEGIN_UPGRADING,INITIAL_UPGRADE_MONTH,IF(DATEDIF($A161,BJ$154,"M")&gt;MONTH_BEGIN_UPGRADING,MIN(MAX_UPGRADE_RATE,BI161+UPGRADE_PCT_INCREASE),0)),0)</f>
        <v>0.1</v>
      </c>
      <c r="BK161" s="10">
        <f>IFERROR(IF(DATEDIF($A161,BK$154,"M")=MONTH_BEGIN_UPGRADING,INITIAL_UPGRADE_MONTH,IF(DATEDIF($A161,BK$154,"M")&gt;MONTH_BEGIN_UPGRADING,MIN(MAX_UPGRADE_RATE,BJ161+UPGRADE_PCT_INCREASE),0)),0)</f>
        <v>0.1</v>
      </c>
      <c r="BL161" s="10">
        <f>IFERROR(IF(DATEDIF($A161,BL$154,"M")=MONTH_BEGIN_UPGRADING,INITIAL_UPGRADE_MONTH,IF(DATEDIF($A161,BL$154,"M")&gt;MONTH_BEGIN_UPGRADING,MIN(MAX_UPGRADE_RATE,BK161+UPGRADE_PCT_INCREASE),0)),0)</f>
        <v>0.1</v>
      </c>
      <c r="BM161" s="10">
        <f>IFERROR(IF(DATEDIF($A161,BM$154,"M")=MONTH_BEGIN_UPGRADING,INITIAL_UPGRADE_MONTH,IF(DATEDIF($A161,BM$154,"M")&gt;MONTH_BEGIN_UPGRADING,MIN(MAX_UPGRADE_RATE,BL161+UPGRADE_PCT_INCREASE),0)),0)</f>
        <v>0.1</v>
      </c>
      <c r="BN161" s="10">
        <f>IFERROR(IF(DATEDIF($A161,BN$154,"M")=MONTH_BEGIN_UPGRADING,INITIAL_UPGRADE_MONTH,IF(DATEDIF($A161,BN$154,"M")&gt;MONTH_BEGIN_UPGRADING,MIN(MAX_UPGRADE_RATE,BM161+UPGRADE_PCT_INCREASE),0)),0)</f>
        <v>0.1</v>
      </c>
      <c r="BO161" s="10">
        <f>IFERROR(IF(DATEDIF($A161,BO$154,"M")=MONTH_BEGIN_UPGRADING,INITIAL_UPGRADE_MONTH,IF(DATEDIF($A161,BO$154,"M")&gt;MONTH_BEGIN_UPGRADING,MIN(MAX_UPGRADE_RATE,BN161+UPGRADE_PCT_INCREASE),0)),0)</f>
        <v>0.1</v>
      </c>
      <c r="BP161" s="10">
        <f>IFERROR(IF(DATEDIF($A161,BP$154,"M")=MONTH_BEGIN_UPGRADING,INITIAL_UPGRADE_MONTH,IF(DATEDIF($A161,BP$154,"M")&gt;MONTH_BEGIN_UPGRADING,MIN(MAX_UPGRADE_RATE,BO161+UPGRADE_PCT_INCREASE),0)),0)</f>
        <v>0.1</v>
      </c>
      <c r="BQ161" s="10">
        <f>IFERROR(IF(DATEDIF($A161,BQ$154,"M")=MONTH_BEGIN_UPGRADING,INITIAL_UPGRADE_MONTH,IF(DATEDIF($A161,BQ$154,"M")&gt;MONTH_BEGIN_UPGRADING,MIN(MAX_UPGRADE_RATE,BP161+UPGRADE_PCT_INCREASE),0)),0)</f>
        <v>0.1</v>
      </c>
      <c r="BR161" s="10">
        <f>IFERROR(IF(DATEDIF($A161,BR$154,"M")=MONTH_BEGIN_UPGRADING,INITIAL_UPGRADE_MONTH,IF(DATEDIF($A161,BR$154,"M")&gt;MONTH_BEGIN_UPGRADING,MIN(MAX_UPGRADE_RATE,BQ161+UPGRADE_PCT_INCREASE),0)),0)</f>
        <v>0.1</v>
      </c>
      <c r="BS161" s="10">
        <f>IFERROR(IF(DATEDIF($A161,BS$154,"M")=MONTH_BEGIN_UPGRADING,INITIAL_UPGRADE_MONTH,IF(DATEDIF($A161,BS$154,"M")&gt;MONTH_BEGIN_UPGRADING,MIN(MAX_UPGRADE_RATE,BR161+UPGRADE_PCT_INCREASE),0)),0)</f>
        <v>0.1</v>
      </c>
      <c r="BT161" s="10">
        <f>IFERROR(IF(DATEDIF($A161,BT$154,"M")=MONTH_BEGIN_UPGRADING,INITIAL_UPGRADE_MONTH,IF(DATEDIF($A161,BT$154,"M")&gt;MONTH_BEGIN_UPGRADING,MIN(MAX_UPGRADE_RATE,BS161+UPGRADE_PCT_INCREASE),0)),0)</f>
        <v>0.1</v>
      </c>
      <c r="BU161" s="10">
        <f>IFERROR(IF(DATEDIF($A161,BU$154,"M")=MONTH_BEGIN_UPGRADING,INITIAL_UPGRADE_MONTH,IF(DATEDIF($A161,BU$154,"M")&gt;MONTH_BEGIN_UPGRADING,MIN(MAX_UPGRADE_RATE,BT161+UPGRADE_PCT_INCREASE),0)),0)</f>
        <v>0.1</v>
      </c>
      <c r="BV161" s="10">
        <f>IFERROR(IF(DATEDIF($A161,BV$154,"M")=MONTH_BEGIN_UPGRADING,INITIAL_UPGRADE_MONTH,IF(DATEDIF($A161,BV$154,"M")&gt;MONTH_BEGIN_UPGRADING,MIN(MAX_UPGRADE_RATE,BU161+UPGRADE_PCT_INCREASE),0)),0)</f>
        <v>0.1</v>
      </c>
      <c r="BW161" s="10">
        <f>IFERROR(IF(DATEDIF($A161,BW$154,"M")=MONTH_BEGIN_UPGRADING,INITIAL_UPGRADE_MONTH,IF(DATEDIF($A161,BW$154,"M")&gt;MONTH_BEGIN_UPGRADING,MIN(MAX_UPGRADE_RATE,BV161+UPGRADE_PCT_INCREASE),0)),0)</f>
        <v>0.1</v>
      </c>
      <c r="BX161" s="10">
        <f>IFERROR(IF(DATEDIF($A161,BX$154,"M")=MONTH_BEGIN_UPGRADING,INITIAL_UPGRADE_MONTH,IF(DATEDIF($A161,BX$154,"M")&gt;MONTH_BEGIN_UPGRADING,MIN(MAX_UPGRADE_RATE,BW161+UPGRADE_PCT_INCREASE),0)),0)</f>
        <v>0.1</v>
      </c>
      <c r="BY161" s="10">
        <f>IFERROR(IF(DATEDIF($A161,BY$154,"M")=MONTH_BEGIN_UPGRADING,INITIAL_UPGRADE_MONTH,IF(DATEDIF($A161,BY$154,"M")&gt;MONTH_BEGIN_UPGRADING,MIN(MAX_UPGRADE_RATE,BX161+UPGRADE_PCT_INCREASE),0)),0)</f>
        <v>0.1</v>
      </c>
      <c r="BZ161" s="10">
        <f>IFERROR(IF(DATEDIF($A161,BZ$154,"M")=MONTH_BEGIN_UPGRADING,INITIAL_UPGRADE_MONTH,IF(DATEDIF($A161,BZ$154,"M")&gt;MONTH_BEGIN_UPGRADING,MIN(MAX_UPGRADE_RATE,BY161+UPGRADE_PCT_INCREASE),0)),0)</f>
        <v>0.1</v>
      </c>
      <c r="CA161" s="10">
        <f>IFERROR(IF(DATEDIF($A161,CA$154,"M")=MONTH_BEGIN_UPGRADING,INITIAL_UPGRADE_MONTH,IF(DATEDIF($A161,CA$154,"M")&gt;MONTH_BEGIN_UPGRADING,MIN(MAX_UPGRADE_RATE,BZ161+UPGRADE_PCT_INCREASE),0)),0)</f>
        <v>0.1</v>
      </c>
      <c r="CB161" s="10">
        <f>IFERROR(IF(DATEDIF($A161,CB$154,"M")=MONTH_BEGIN_UPGRADING,INITIAL_UPGRADE_MONTH,IF(DATEDIF($A161,CB$154,"M")&gt;MONTH_BEGIN_UPGRADING,MIN(MAX_UPGRADE_RATE,CA161+UPGRADE_PCT_INCREASE),0)),0)</f>
        <v>0.1</v>
      </c>
      <c r="CC161" s="10">
        <f>IFERROR(IF(DATEDIF($A161,CC$154,"M")=MONTH_BEGIN_UPGRADING,INITIAL_UPGRADE_MONTH,IF(DATEDIF($A161,CC$154,"M")&gt;MONTH_BEGIN_UPGRADING,MIN(MAX_UPGRADE_RATE,CB161+UPGRADE_PCT_INCREASE),0)),0)</f>
        <v>0.1</v>
      </c>
      <c r="CD161" s="10">
        <f>IFERROR(IF(DATEDIF($A161,CD$154,"M")=MONTH_BEGIN_UPGRADING,INITIAL_UPGRADE_MONTH,IF(DATEDIF($A161,CD$154,"M")&gt;MONTH_BEGIN_UPGRADING,MIN(MAX_UPGRADE_RATE,CC161+UPGRADE_PCT_INCREASE),0)),0)</f>
        <v>0.1</v>
      </c>
      <c r="CE161" s="10">
        <f>IFERROR(IF(DATEDIF($A161,CE$154,"M")=MONTH_BEGIN_UPGRADING,INITIAL_UPGRADE_MONTH,IF(DATEDIF($A161,CE$154,"M")&gt;MONTH_BEGIN_UPGRADING,MIN(MAX_UPGRADE_RATE,CD161+UPGRADE_PCT_INCREASE),0)),0)</f>
        <v>0.1</v>
      </c>
      <c r="CF161" s="10">
        <f>IFERROR(IF(DATEDIF($A161,CF$154,"M")=MONTH_BEGIN_UPGRADING,INITIAL_UPGRADE_MONTH,IF(DATEDIF($A161,CF$154,"M")&gt;MONTH_BEGIN_UPGRADING,MIN(MAX_UPGRADE_RATE,CE161+UPGRADE_PCT_INCREASE),0)),0)</f>
        <v>0.1</v>
      </c>
      <c r="CG161" s="10">
        <f>IFERROR(IF(DATEDIF($A161,CG$154,"M")=MONTH_BEGIN_UPGRADING,INITIAL_UPGRADE_MONTH,IF(DATEDIF($A161,CG$154,"M")&gt;MONTH_BEGIN_UPGRADING,MIN(MAX_UPGRADE_RATE,CF161+UPGRADE_PCT_INCREASE),0)),0)</f>
        <v>0.1</v>
      </c>
      <c r="CH161" s="10"/>
    </row>
    <row r="162" spans="1:86" ht="15.75" customHeight="1" x14ac:dyDescent="0.15">
      <c r="A162" s="4">
        <v>42583</v>
      </c>
      <c r="B162" s="10">
        <f>IFERROR(IF(DATEDIF($A162,B$154,"M")=MONTH_BEGIN_UPGRADING,INITIAL_UPGRADE_MONTH,IF(DATEDIF($A162,B$154,"M")&gt;MONTH_BEGIN_UPGRADING,MIN(MAX_UPGRADE_RATE,A162+UPGRADE_PCT_INCREASE),0)),0)</f>
        <v>0</v>
      </c>
      <c r="C162" s="10">
        <f>IFERROR(IF(DATEDIF($A162,C$154,"M")=MONTH_BEGIN_UPGRADING,INITIAL_UPGRADE_MONTH,IF(DATEDIF($A162,C$154,"M")&gt;MONTH_BEGIN_UPGRADING,MIN(MAX_UPGRADE_RATE,B162+UPGRADE_PCT_INCREASE),0)),0)</f>
        <v>0</v>
      </c>
      <c r="D162" s="10">
        <f>IFERROR(IF(DATEDIF($A162,D$154,"M")=MONTH_BEGIN_UPGRADING,INITIAL_UPGRADE_MONTH,IF(DATEDIF($A162,D$154,"M")&gt;MONTH_BEGIN_UPGRADING,MIN(MAX_UPGRADE_RATE,C162+UPGRADE_PCT_INCREASE),0)),0)</f>
        <v>0</v>
      </c>
      <c r="E162" s="10">
        <f>IFERROR(IF(DATEDIF($A162,E$154,"M")=MONTH_BEGIN_UPGRADING,INITIAL_UPGRADE_MONTH,IF(DATEDIF($A162,E$154,"M")&gt;MONTH_BEGIN_UPGRADING,MIN(MAX_UPGRADE_RATE,D162+UPGRADE_PCT_INCREASE),0)),0)</f>
        <v>0</v>
      </c>
      <c r="F162" s="10">
        <f>IFERROR(IF(DATEDIF($A162,F$154,"M")=MONTH_BEGIN_UPGRADING,INITIAL_UPGRADE_MONTH,IF(DATEDIF($A162,F$154,"M")&gt;MONTH_BEGIN_UPGRADING,MIN(MAX_UPGRADE_RATE,E162+UPGRADE_PCT_INCREASE),0)),0)</f>
        <v>0</v>
      </c>
      <c r="G162" s="10">
        <f>IFERROR(IF(DATEDIF($A162,G$154,"M")=MONTH_BEGIN_UPGRADING,INITIAL_UPGRADE_MONTH,IF(DATEDIF($A162,G$154,"M")&gt;MONTH_BEGIN_UPGRADING,MIN(MAX_UPGRADE_RATE,F162+UPGRADE_PCT_INCREASE),0)),0)</f>
        <v>0</v>
      </c>
      <c r="H162" s="10">
        <f>IFERROR(IF(DATEDIF($A162,H$154,"M")=MONTH_BEGIN_UPGRADING,INITIAL_UPGRADE_MONTH,IF(DATEDIF($A162,H$154,"M")&gt;MONTH_BEGIN_UPGRADING,MIN(MAX_UPGRADE_RATE,G162+UPGRADE_PCT_INCREASE),0)),0)</f>
        <v>0</v>
      </c>
      <c r="I162" s="10">
        <f>IFERROR(IF(DATEDIF($A162,I$154,"M")=MONTH_BEGIN_UPGRADING,INITIAL_UPGRADE_MONTH,IF(DATEDIF($A162,I$154,"M")&gt;MONTH_BEGIN_UPGRADING,MIN(MAX_UPGRADE_RATE,H162+UPGRADE_PCT_INCREASE),0)),0)</f>
        <v>0</v>
      </c>
      <c r="J162" s="10">
        <f>IFERROR(IF(DATEDIF($A162,J$154,"M")=MONTH_BEGIN_UPGRADING,INITIAL_UPGRADE_MONTH,IF(DATEDIF($A162,J$154,"M")&gt;MONTH_BEGIN_UPGRADING,MIN(MAX_UPGRADE_RATE,I162+UPGRADE_PCT_INCREASE),0)),0)</f>
        <v>0</v>
      </c>
      <c r="K162" s="10">
        <f>IFERROR(IF(DATEDIF($A162,K$154,"M")=MONTH_BEGIN_UPGRADING,INITIAL_UPGRADE_MONTH,IF(DATEDIF($A162,K$154,"M")&gt;MONTH_BEGIN_UPGRADING,MIN(MAX_UPGRADE_RATE,J162+UPGRADE_PCT_INCREASE),0)),0)</f>
        <v>0</v>
      </c>
      <c r="L162" s="10">
        <f>IFERROR(IF(DATEDIF($A162,L$154,"M")=MONTH_BEGIN_UPGRADING,INITIAL_UPGRADE_MONTH,IF(DATEDIF($A162,L$154,"M")&gt;MONTH_BEGIN_UPGRADING,MIN(MAX_UPGRADE_RATE,K162+UPGRADE_PCT_INCREASE),0)),0)</f>
        <v>2E-3</v>
      </c>
      <c r="M162" s="10">
        <f>IFERROR(IF(DATEDIF($A162,M$154,"M")=MONTH_BEGIN_UPGRADING,INITIAL_UPGRADE_MONTH,IF(DATEDIF($A162,M$154,"M")&gt;MONTH_BEGIN_UPGRADING,MIN(MAX_UPGRADE_RATE,L162+UPGRADE_PCT_INCREASE),0)),0)</f>
        <v>4.0000000000000001E-3</v>
      </c>
      <c r="N162" s="10">
        <f>IFERROR(IF(DATEDIF($A162,N$154,"M")=MONTH_BEGIN_UPGRADING,INITIAL_UPGRADE_MONTH,IF(DATEDIF($A162,N$154,"M")&gt;MONTH_BEGIN_UPGRADING,MIN(MAX_UPGRADE_RATE,M162+UPGRADE_PCT_INCREASE),0)),0)</f>
        <v>6.0000000000000001E-3</v>
      </c>
      <c r="O162" s="10">
        <f>IFERROR(IF(DATEDIF($A162,O$154,"M")=MONTH_BEGIN_UPGRADING,INITIAL_UPGRADE_MONTH,IF(DATEDIF($A162,O$154,"M")&gt;MONTH_BEGIN_UPGRADING,MIN(MAX_UPGRADE_RATE,N162+UPGRADE_PCT_INCREASE),0)),0)</f>
        <v>8.0000000000000002E-3</v>
      </c>
      <c r="P162" s="10">
        <f>IFERROR(IF(DATEDIF($A162,P$154,"M")=MONTH_BEGIN_UPGRADING,INITIAL_UPGRADE_MONTH,IF(DATEDIF($A162,P$154,"M")&gt;MONTH_BEGIN_UPGRADING,MIN(MAX_UPGRADE_RATE,O162+UPGRADE_PCT_INCREASE),0)),0)</f>
        <v>0.01</v>
      </c>
      <c r="Q162" s="10">
        <f>IFERROR(IF(DATEDIF($A162,Q$154,"M")=MONTH_BEGIN_UPGRADING,INITIAL_UPGRADE_MONTH,IF(DATEDIF($A162,Q$154,"M")&gt;MONTH_BEGIN_UPGRADING,MIN(MAX_UPGRADE_RATE,P162+UPGRADE_PCT_INCREASE),0)),0)</f>
        <v>1.2E-2</v>
      </c>
      <c r="R162" s="10">
        <f>IFERROR(IF(DATEDIF($A162,R$154,"M")=MONTH_BEGIN_UPGRADING,INITIAL_UPGRADE_MONTH,IF(DATEDIF($A162,R$154,"M")&gt;MONTH_BEGIN_UPGRADING,MIN(MAX_UPGRADE_RATE,Q162+UPGRADE_PCT_INCREASE),0)),0)</f>
        <v>1.4E-2</v>
      </c>
      <c r="S162" s="10">
        <f>IFERROR(IF(DATEDIF($A162,S$154,"M")=MONTH_BEGIN_UPGRADING,INITIAL_UPGRADE_MONTH,IF(DATEDIF($A162,S$154,"M")&gt;MONTH_BEGIN_UPGRADING,MIN(MAX_UPGRADE_RATE,R162+UPGRADE_PCT_INCREASE),0)),0)</f>
        <v>1.6E-2</v>
      </c>
      <c r="T162" s="10">
        <f>IFERROR(IF(DATEDIF($A162,T$154,"M")=MONTH_BEGIN_UPGRADING,INITIAL_UPGRADE_MONTH,IF(DATEDIF($A162,T$154,"M")&gt;MONTH_BEGIN_UPGRADING,MIN(MAX_UPGRADE_RATE,S162+UPGRADE_PCT_INCREASE),0)),0)</f>
        <v>1.8000000000000002E-2</v>
      </c>
      <c r="U162" s="10">
        <f>IFERROR(IF(DATEDIF($A162,U$154,"M")=MONTH_BEGIN_UPGRADING,INITIAL_UPGRADE_MONTH,IF(DATEDIF($A162,U$154,"M")&gt;MONTH_BEGIN_UPGRADING,MIN(MAX_UPGRADE_RATE,T162+UPGRADE_PCT_INCREASE),0)),0)</f>
        <v>2.0000000000000004E-2</v>
      </c>
      <c r="V162" s="10">
        <f>IFERROR(IF(DATEDIF($A162,V$154,"M")=MONTH_BEGIN_UPGRADING,INITIAL_UPGRADE_MONTH,IF(DATEDIF($A162,V$154,"M")&gt;MONTH_BEGIN_UPGRADING,MIN(MAX_UPGRADE_RATE,U162+UPGRADE_PCT_INCREASE),0)),0)</f>
        <v>2.2000000000000006E-2</v>
      </c>
      <c r="W162" s="10">
        <f>IFERROR(IF(DATEDIF($A162,W$154,"M")=MONTH_BEGIN_UPGRADING,INITIAL_UPGRADE_MONTH,IF(DATEDIF($A162,W$154,"M")&gt;MONTH_BEGIN_UPGRADING,MIN(MAX_UPGRADE_RATE,V162+UPGRADE_PCT_INCREASE),0)),0)</f>
        <v>2.4000000000000007E-2</v>
      </c>
      <c r="X162" s="10">
        <f>IFERROR(IF(DATEDIF($A162,X$154,"M")=MONTH_BEGIN_UPGRADING,INITIAL_UPGRADE_MONTH,IF(DATEDIF($A162,X$154,"M")&gt;MONTH_BEGIN_UPGRADING,MIN(MAX_UPGRADE_RATE,W162+UPGRADE_PCT_INCREASE),0)),0)</f>
        <v>2.6000000000000009E-2</v>
      </c>
      <c r="Y162" s="10">
        <f>IFERROR(IF(DATEDIF($A162,Y$154,"M")=MONTH_BEGIN_UPGRADING,INITIAL_UPGRADE_MONTH,IF(DATEDIF($A162,Y$154,"M")&gt;MONTH_BEGIN_UPGRADING,MIN(MAX_UPGRADE_RATE,X162+UPGRADE_PCT_INCREASE),0)),0)</f>
        <v>2.8000000000000011E-2</v>
      </c>
      <c r="Z162" s="10">
        <f>IFERROR(IF(DATEDIF($A162,Z$154,"M")=MONTH_BEGIN_UPGRADING,INITIAL_UPGRADE_MONTH,IF(DATEDIF($A162,Z$154,"M")&gt;MONTH_BEGIN_UPGRADING,MIN(MAX_UPGRADE_RATE,Y162+UPGRADE_PCT_INCREASE),0)),0)</f>
        <v>3.0000000000000013E-2</v>
      </c>
      <c r="AA162" s="10">
        <f>IFERROR(IF(DATEDIF($A162,AA$154,"M")=MONTH_BEGIN_UPGRADING,INITIAL_UPGRADE_MONTH,IF(DATEDIF($A162,AA$154,"M")&gt;MONTH_BEGIN_UPGRADING,MIN(MAX_UPGRADE_RATE,Z162+UPGRADE_PCT_INCREASE),0)),0)</f>
        <v>3.2000000000000015E-2</v>
      </c>
      <c r="AB162" s="10">
        <f>IFERROR(IF(DATEDIF($A162,AB$154,"M")=MONTH_BEGIN_UPGRADING,INITIAL_UPGRADE_MONTH,IF(DATEDIF($A162,AB$154,"M")&gt;MONTH_BEGIN_UPGRADING,MIN(MAX_UPGRADE_RATE,AA162+UPGRADE_PCT_INCREASE),0)),0)</f>
        <v>3.4000000000000016E-2</v>
      </c>
      <c r="AC162" s="10">
        <f>IFERROR(IF(DATEDIF($A162,AC$154,"M")=MONTH_BEGIN_UPGRADING,INITIAL_UPGRADE_MONTH,IF(DATEDIF($A162,AC$154,"M")&gt;MONTH_BEGIN_UPGRADING,MIN(MAX_UPGRADE_RATE,AB162+UPGRADE_PCT_INCREASE),0)),0)</f>
        <v>3.6000000000000018E-2</v>
      </c>
      <c r="AD162" s="10">
        <f>IFERROR(IF(DATEDIF($A162,AD$154,"M")=MONTH_BEGIN_UPGRADING,INITIAL_UPGRADE_MONTH,IF(DATEDIF($A162,AD$154,"M")&gt;MONTH_BEGIN_UPGRADING,MIN(MAX_UPGRADE_RATE,AC162+UPGRADE_PCT_INCREASE),0)),0)</f>
        <v>3.800000000000002E-2</v>
      </c>
      <c r="AE162" s="10">
        <f>IFERROR(IF(DATEDIF($A162,AE$154,"M")=MONTH_BEGIN_UPGRADING,INITIAL_UPGRADE_MONTH,IF(DATEDIF($A162,AE$154,"M")&gt;MONTH_BEGIN_UPGRADING,MIN(MAX_UPGRADE_RATE,AD162+UPGRADE_PCT_INCREASE),0)),0)</f>
        <v>4.0000000000000022E-2</v>
      </c>
      <c r="AF162" s="10">
        <f>IFERROR(IF(DATEDIF($A162,AF$154,"M")=MONTH_BEGIN_UPGRADING,INITIAL_UPGRADE_MONTH,IF(DATEDIF($A162,AF$154,"M")&gt;MONTH_BEGIN_UPGRADING,MIN(MAX_UPGRADE_RATE,AE162+UPGRADE_PCT_INCREASE),0)),0)</f>
        <v>4.2000000000000023E-2</v>
      </c>
      <c r="AG162" s="10">
        <f>IFERROR(IF(DATEDIF($A162,AG$154,"M")=MONTH_BEGIN_UPGRADING,INITIAL_UPGRADE_MONTH,IF(DATEDIF($A162,AG$154,"M")&gt;MONTH_BEGIN_UPGRADING,MIN(MAX_UPGRADE_RATE,AF162+UPGRADE_PCT_INCREASE),0)),0)</f>
        <v>4.4000000000000025E-2</v>
      </c>
      <c r="AH162" s="10">
        <f>IFERROR(IF(DATEDIF($A162,AH$154,"M")=MONTH_BEGIN_UPGRADING,INITIAL_UPGRADE_MONTH,IF(DATEDIF($A162,AH$154,"M")&gt;MONTH_BEGIN_UPGRADING,MIN(MAX_UPGRADE_RATE,AG162+UPGRADE_PCT_INCREASE),0)),0)</f>
        <v>4.6000000000000027E-2</v>
      </c>
      <c r="AI162" s="10">
        <f>IFERROR(IF(DATEDIF($A162,AI$154,"M")=MONTH_BEGIN_UPGRADING,INITIAL_UPGRADE_MONTH,IF(DATEDIF($A162,AI$154,"M")&gt;MONTH_BEGIN_UPGRADING,MIN(MAX_UPGRADE_RATE,AH162+UPGRADE_PCT_INCREASE),0)),0)</f>
        <v>4.8000000000000029E-2</v>
      </c>
      <c r="AJ162" s="10">
        <f>IFERROR(IF(DATEDIF($A162,AJ$154,"M")=MONTH_BEGIN_UPGRADING,INITIAL_UPGRADE_MONTH,IF(DATEDIF($A162,AJ$154,"M")&gt;MONTH_BEGIN_UPGRADING,MIN(MAX_UPGRADE_RATE,AI162+UPGRADE_PCT_INCREASE),0)),0)</f>
        <v>5.0000000000000031E-2</v>
      </c>
      <c r="AK162" s="10">
        <f>IFERROR(IF(DATEDIF($A162,AK$154,"M")=MONTH_BEGIN_UPGRADING,INITIAL_UPGRADE_MONTH,IF(DATEDIF($A162,AK$154,"M")&gt;MONTH_BEGIN_UPGRADING,MIN(MAX_UPGRADE_RATE,AJ162+UPGRADE_PCT_INCREASE),0)),0)</f>
        <v>5.2000000000000032E-2</v>
      </c>
      <c r="AL162" s="10">
        <f>IFERROR(IF(DATEDIF($A162,AL$154,"M")=MONTH_BEGIN_UPGRADING,INITIAL_UPGRADE_MONTH,IF(DATEDIF($A162,AL$154,"M")&gt;MONTH_BEGIN_UPGRADING,MIN(MAX_UPGRADE_RATE,AK162+UPGRADE_PCT_INCREASE),0)),0)</f>
        <v>5.4000000000000034E-2</v>
      </c>
      <c r="AM162" s="10">
        <f>IFERROR(IF(DATEDIF($A162,AM$154,"M")=MONTH_BEGIN_UPGRADING,INITIAL_UPGRADE_MONTH,IF(DATEDIF($A162,AM$154,"M")&gt;MONTH_BEGIN_UPGRADING,MIN(MAX_UPGRADE_RATE,AL162+UPGRADE_PCT_INCREASE),0)),0)</f>
        <v>5.6000000000000036E-2</v>
      </c>
      <c r="AN162" s="10">
        <f>IFERROR(IF(DATEDIF($A162,AN$154,"M")=MONTH_BEGIN_UPGRADING,INITIAL_UPGRADE_MONTH,IF(DATEDIF($A162,AN$154,"M")&gt;MONTH_BEGIN_UPGRADING,MIN(MAX_UPGRADE_RATE,AM162+UPGRADE_PCT_INCREASE),0)),0)</f>
        <v>5.8000000000000038E-2</v>
      </c>
      <c r="AO162" s="10">
        <f>IFERROR(IF(DATEDIF($A162,AO$154,"M")=MONTH_BEGIN_UPGRADING,INITIAL_UPGRADE_MONTH,IF(DATEDIF($A162,AO$154,"M")&gt;MONTH_BEGIN_UPGRADING,MIN(MAX_UPGRADE_RATE,AN162+UPGRADE_PCT_INCREASE),0)),0)</f>
        <v>6.0000000000000039E-2</v>
      </c>
      <c r="AP162" s="10">
        <f>IFERROR(IF(DATEDIF($A162,AP$154,"M")=MONTH_BEGIN_UPGRADING,INITIAL_UPGRADE_MONTH,IF(DATEDIF($A162,AP$154,"M")&gt;MONTH_BEGIN_UPGRADING,MIN(MAX_UPGRADE_RATE,AO162+UPGRADE_PCT_INCREASE),0)),0)</f>
        <v>6.2000000000000041E-2</v>
      </c>
      <c r="AQ162" s="10">
        <f>IFERROR(IF(DATEDIF($A162,AQ$154,"M")=MONTH_BEGIN_UPGRADING,INITIAL_UPGRADE_MONTH,IF(DATEDIF($A162,AQ$154,"M")&gt;MONTH_BEGIN_UPGRADING,MIN(MAX_UPGRADE_RATE,AP162+UPGRADE_PCT_INCREASE),0)),0)</f>
        <v>6.4000000000000043E-2</v>
      </c>
      <c r="AR162" s="10">
        <f>IFERROR(IF(DATEDIF($A162,AR$154,"M")=MONTH_BEGIN_UPGRADING,INITIAL_UPGRADE_MONTH,IF(DATEDIF($A162,AR$154,"M")&gt;MONTH_BEGIN_UPGRADING,MIN(MAX_UPGRADE_RATE,AQ162+UPGRADE_PCT_INCREASE),0)),0)</f>
        <v>6.6000000000000045E-2</v>
      </c>
      <c r="AS162" s="10">
        <f>IFERROR(IF(DATEDIF($A162,AS$154,"M")=MONTH_BEGIN_UPGRADING,INITIAL_UPGRADE_MONTH,IF(DATEDIF($A162,AS$154,"M")&gt;MONTH_BEGIN_UPGRADING,MIN(MAX_UPGRADE_RATE,AR162+UPGRADE_PCT_INCREASE),0)),0)</f>
        <v>6.8000000000000047E-2</v>
      </c>
      <c r="AT162" s="10">
        <f>IFERROR(IF(DATEDIF($A162,AT$154,"M")=MONTH_BEGIN_UPGRADING,INITIAL_UPGRADE_MONTH,IF(DATEDIF($A162,AT$154,"M")&gt;MONTH_BEGIN_UPGRADING,MIN(MAX_UPGRADE_RATE,AS162+UPGRADE_PCT_INCREASE),0)),0)</f>
        <v>7.0000000000000048E-2</v>
      </c>
      <c r="AU162" s="10">
        <f>IFERROR(IF(DATEDIF($A162,AU$154,"M")=MONTH_BEGIN_UPGRADING,INITIAL_UPGRADE_MONTH,IF(DATEDIF($A162,AU$154,"M")&gt;MONTH_BEGIN_UPGRADING,MIN(MAX_UPGRADE_RATE,AT162+UPGRADE_PCT_INCREASE),0)),0)</f>
        <v>7.200000000000005E-2</v>
      </c>
      <c r="AV162" s="10">
        <f>IFERROR(IF(DATEDIF($A162,AV$154,"M")=MONTH_BEGIN_UPGRADING,INITIAL_UPGRADE_MONTH,IF(DATEDIF($A162,AV$154,"M")&gt;MONTH_BEGIN_UPGRADING,MIN(MAX_UPGRADE_RATE,AU162+UPGRADE_PCT_INCREASE),0)),0)</f>
        <v>7.4000000000000052E-2</v>
      </c>
      <c r="AW162" s="10">
        <f>IFERROR(IF(DATEDIF($A162,AW$154,"M")=MONTH_BEGIN_UPGRADING,INITIAL_UPGRADE_MONTH,IF(DATEDIF($A162,AW$154,"M")&gt;MONTH_BEGIN_UPGRADING,MIN(MAX_UPGRADE_RATE,AV162+UPGRADE_PCT_INCREASE),0)),0)</f>
        <v>7.6000000000000054E-2</v>
      </c>
      <c r="AX162" s="10">
        <f>IFERROR(IF(DATEDIF($A162,AX$154,"M")=MONTH_BEGIN_UPGRADING,INITIAL_UPGRADE_MONTH,IF(DATEDIF($A162,AX$154,"M")&gt;MONTH_BEGIN_UPGRADING,MIN(MAX_UPGRADE_RATE,AW162+UPGRADE_PCT_INCREASE),0)),0)</f>
        <v>7.8000000000000055E-2</v>
      </c>
      <c r="AY162" s="10">
        <f>IFERROR(IF(DATEDIF($A162,AY$154,"M")=MONTH_BEGIN_UPGRADING,INITIAL_UPGRADE_MONTH,IF(DATEDIF($A162,AY$154,"M")&gt;MONTH_BEGIN_UPGRADING,MIN(MAX_UPGRADE_RATE,AX162+UPGRADE_PCT_INCREASE),0)),0)</f>
        <v>8.0000000000000057E-2</v>
      </c>
      <c r="AZ162" s="10">
        <f>IFERROR(IF(DATEDIF($A162,AZ$154,"M")=MONTH_BEGIN_UPGRADING,INITIAL_UPGRADE_MONTH,IF(DATEDIF($A162,AZ$154,"M")&gt;MONTH_BEGIN_UPGRADING,MIN(MAX_UPGRADE_RATE,AY162+UPGRADE_PCT_INCREASE),0)),0)</f>
        <v>8.2000000000000059E-2</v>
      </c>
      <c r="BA162" s="10">
        <f>IFERROR(IF(DATEDIF($A162,BA$154,"M")=MONTH_BEGIN_UPGRADING,INITIAL_UPGRADE_MONTH,IF(DATEDIF($A162,BA$154,"M")&gt;MONTH_BEGIN_UPGRADING,MIN(MAX_UPGRADE_RATE,AZ162+UPGRADE_PCT_INCREASE),0)),0)</f>
        <v>8.4000000000000061E-2</v>
      </c>
      <c r="BB162" s="10">
        <f>IFERROR(IF(DATEDIF($A162,BB$154,"M")=MONTH_BEGIN_UPGRADING,INITIAL_UPGRADE_MONTH,IF(DATEDIF($A162,BB$154,"M")&gt;MONTH_BEGIN_UPGRADING,MIN(MAX_UPGRADE_RATE,BA162+UPGRADE_PCT_INCREASE),0)),0)</f>
        <v>8.6000000000000063E-2</v>
      </c>
      <c r="BC162" s="10">
        <f>IFERROR(IF(DATEDIF($A162,BC$154,"M")=MONTH_BEGIN_UPGRADING,INITIAL_UPGRADE_MONTH,IF(DATEDIF($A162,BC$154,"M")&gt;MONTH_BEGIN_UPGRADING,MIN(MAX_UPGRADE_RATE,BB162+UPGRADE_PCT_INCREASE),0)),0)</f>
        <v>8.8000000000000064E-2</v>
      </c>
      <c r="BD162" s="10">
        <f>IFERROR(IF(DATEDIF($A162,BD$154,"M")=MONTH_BEGIN_UPGRADING,INITIAL_UPGRADE_MONTH,IF(DATEDIF($A162,BD$154,"M")&gt;MONTH_BEGIN_UPGRADING,MIN(MAX_UPGRADE_RATE,BC162+UPGRADE_PCT_INCREASE),0)),0)</f>
        <v>9.0000000000000066E-2</v>
      </c>
      <c r="BE162" s="10">
        <f>IFERROR(IF(DATEDIF($A162,BE$154,"M")=MONTH_BEGIN_UPGRADING,INITIAL_UPGRADE_MONTH,IF(DATEDIF($A162,BE$154,"M")&gt;MONTH_BEGIN_UPGRADING,MIN(MAX_UPGRADE_RATE,BD162+UPGRADE_PCT_INCREASE),0)),0)</f>
        <v>9.2000000000000068E-2</v>
      </c>
      <c r="BF162" s="10">
        <f>IFERROR(IF(DATEDIF($A162,BF$154,"M")=MONTH_BEGIN_UPGRADING,INITIAL_UPGRADE_MONTH,IF(DATEDIF($A162,BF$154,"M")&gt;MONTH_BEGIN_UPGRADING,MIN(MAX_UPGRADE_RATE,BE162+UPGRADE_PCT_INCREASE),0)),0)</f>
        <v>9.400000000000007E-2</v>
      </c>
      <c r="BG162" s="10">
        <f>IFERROR(IF(DATEDIF($A162,BG$154,"M")=MONTH_BEGIN_UPGRADING,INITIAL_UPGRADE_MONTH,IF(DATEDIF($A162,BG$154,"M")&gt;MONTH_BEGIN_UPGRADING,MIN(MAX_UPGRADE_RATE,BF162+UPGRADE_PCT_INCREASE),0)),0)</f>
        <v>9.6000000000000071E-2</v>
      </c>
      <c r="BH162" s="10">
        <f>IFERROR(IF(DATEDIF($A162,BH$154,"M")=MONTH_BEGIN_UPGRADING,INITIAL_UPGRADE_MONTH,IF(DATEDIF($A162,BH$154,"M")&gt;MONTH_BEGIN_UPGRADING,MIN(MAX_UPGRADE_RATE,BG162+UPGRADE_PCT_INCREASE),0)),0)</f>
        <v>9.8000000000000073E-2</v>
      </c>
      <c r="BI162" s="10">
        <f>IFERROR(IF(DATEDIF($A162,BI$154,"M")=MONTH_BEGIN_UPGRADING,INITIAL_UPGRADE_MONTH,IF(DATEDIF($A162,BI$154,"M")&gt;MONTH_BEGIN_UPGRADING,MIN(MAX_UPGRADE_RATE,BH162+UPGRADE_PCT_INCREASE),0)),0)</f>
        <v>0.1</v>
      </c>
      <c r="BJ162" s="10">
        <f>IFERROR(IF(DATEDIF($A162,BJ$154,"M")=MONTH_BEGIN_UPGRADING,INITIAL_UPGRADE_MONTH,IF(DATEDIF($A162,BJ$154,"M")&gt;MONTH_BEGIN_UPGRADING,MIN(MAX_UPGRADE_RATE,BI162+UPGRADE_PCT_INCREASE),0)),0)</f>
        <v>0.1</v>
      </c>
      <c r="BK162" s="10">
        <f>IFERROR(IF(DATEDIF($A162,BK$154,"M")=MONTH_BEGIN_UPGRADING,INITIAL_UPGRADE_MONTH,IF(DATEDIF($A162,BK$154,"M")&gt;MONTH_BEGIN_UPGRADING,MIN(MAX_UPGRADE_RATE,BJ162+UPGRADE_PCT_INCREASE),0)),0)</f>
        <v>0.1</v>
      </c>
      <c r="BL162" s="10">
        <f>IFERROR(IF(DATEDIF($A162,BL$154,"M")=MONTH_BEGIN_UPGRADING,INITIAL_UPGRADE_MONTH,IF(DATEDIF($A162,BL$154,"M")&gt;MONTH_BEGIN_UPGRADING,MIN(MAX_UPGRADE_RATE,BK162+UPGRADE_PCT_INCREASE),0)),0)</f>
        <v>0.1</v>
      </c>
      <c r="BM162" s="10">
        <f>IFERROR(IF(DATEDIF($A162,BM$154,"M")=MONTH_BEGIN_UPGRADING,INITIAL_UPGRADE_MONTH,IF(DATEDIF($A162,BM$154,"M")&gt;MONTH_BEGIN_UPGRADING,MIN(MAX_UPGRADE_RATE,BL162+UPGRADE_PCT_INCREASE),0)),0)</f>
        <v>0.1</v>
      </c>
      <c r="BN162" s="10">
        <f>IFERROR(IF(DATEDIF($A162,BN$154,"M")=MONTH_BEGIN_UPGRADING,INITIAL_UPGRADE_MONTH,IF(DATEDIF($A162,BN$154,"M")&gt;MONTH_BEGIN_UPGRADING,MIN(MAX_UPGRADE_RATE,BM162+UPGRADE_PCT_INCREASE),0)),0)</f>
        <v>0.1</v>
      </c>
      <c r="BO162" s="10">
        <f>IFERROR(IF(DATEDIF($A162,BO$154,"M")=MONTH_BEGIN_UPGRADING,INITIAL_UPGRADE_MONTH,IF(DATEDIF($A162,BO$154,"M")&gt;MONTH_BEGIN_UPGRADING,MIN(MAX_UPGRADE_RATE,BN162+UPGRADE_PCT_INCREASE),0)),0)</f>
        <v>0.1</v>
      </c>
      <c r="BP162" s="10">
        <f>IFERROR(IF(DATEDIF($A162,BP$154,"M")=MONTH_BEGIN_UPGRADING,INITIAL_UPGRADE_MONTH,IF(DATEDIF($A162,BP$154,"M")&gt;MONTH_BEGIN_UPGRADING,MIN(MAX_UPGRADE_RATE,BO162+UPGRADE_PCT_INCREASE),0)),0)</f>
        <v>0.1</v>
      </c>
      <c r="BQ162" s="10">
        <f>IFERROR(IF(DATEDIF($A162,BQ$154,"M")=MONTH_BEGIN_UPGRADING,INITIAL_UPGRADE_MONTH,IF(DATEDIF($A162,BQ$154,"M")&gt;MONTH_BEGIN_UPGRADING,MIN(MAX_UPGRADE_RATE,BP162+UPGRADE_PCT_INCREASE),0)),0)</f>
        <v>0.1</v>
      </c>
      <c r="BR162" s="10">
        <f>IFERROR(IF(DATEDIF($A162,BR$154,"M")=MONTH_BEGIN_UPGRADING,INITIAL_UPGRADE_MONTH,IF(DATEDIF($A162,BR$154,"M")&gt;MONTH_BEGIN_UPGRADING,MIN(MAX_UPGRADE_RATE,BQ162+UPGRADE_PCT_INCREASE),0)),0)</f>
        <v>0.1</v>
      </c>
      <c r="BS162" s="10">
        <f>IFERROR(IF(DATEDIF($A162,BS$154,"M")=MONTH_BEGIN_UPGRADING,INITIAL_UPGRADE_MONTH,IF(DATEDIF($A162,BS$154,"M")&gt;MONTH_BEGIN_UPGRADING,MIN(MAX_UPGRADE_RATE,BR162+UPGRADE_PCT_INCREASE),0)),0)</f>
        <v>0.1</v>
      </c>
      <c r="BT162" s="10">
        <f>IFERROR(IF(DATEDIF($A162,BT$154,"M")=MONTH_BEGIN_UPGRADING,INITIAL_UPGRADE_MONTH,IF(DATEDIF($A162,BT$154,"M")&gt;MONTH_BEGIN_UPGRADING,MIN(MAX_UPGRADE_RATE,BS162+UPGRADE_PCT_INCREASE),0)),0)</f>
        <v>0.1</v>
      </c>
      <c r="BU162" s="10">
        <f>IFERROR(IF(DATEDIF($A162,BU$154,"M")=MONTH_BEGIN_UPGRADING,INITIAL_UPGRADE_MONTH,IF(DATEDIF($A162,BU$154,"M")&gt;MONTH_BEGIN_UPGRADING,MIN(MAX_UPGRADE_RATE,BT162+UPGRADE_PCT_INCREASE),0)),0)</f>
        <v>0.1</v>
      </c>
      <c r="BV162" s="10">
        <f>IFERROR(IF(DATEDIF($A162,BV$154,"M")=MONTH_BEGIN_UPGRADING,INITIAL_UPGRADE_MONTH,IF(DATEDIF($A162,BV$154,"M")&gt;MONTH_BEGIN_UPGRADING,MIN(MAX_UPGRADE_RATE,BU162+UPGRADE_PCT_INCREASE),0)),0)</f>
        <v>0.1</v>
      </c>
      <c r="BW162" s="10">
        <f>IFERROR(IF(DATEDIF($A162,BW$154,"M")=MONTH_BEGIN_UPGRADING,INITIAL_UPGRADE_MONTH,IF(DATEDIF($A162,BW$154,"M")&gt;MONTH_BEGIN_UPGRADING,MIN(MAX_UPGRADE_RATE,BV162+UPGRADE_PCT_INCREASE),0)),0)</f>
        <v>0.1</v>
      </c>
      <c r="BX162" s="10">
        <f>IFERROR(IF(DATEDIF($A162,BX$154,"M")=MONTH_BEGIN_UPGRADING,INITIAL_UPGRADE_MONTH,IF(DATEDIF($A162,BX$154,"M")&gt;MONTH_BEGIN_UPGRADING,MIN(MAX_UPGRADE_RATE,BW162+UPGRADE_PCT_INCREASE),0)),0)</f>
        <v>0.1</v>
      </c>
      <c r="BY162" s="10">
        <f>IFERROR(IF(DATEDIF($A162,BY$154,"M")=MONTH_BEGIN_UPGRADING,INITIAL_UPGRADE_MONTH,IF(DATEDIF($A162,BY$154,"M")&gt;MONTH_BEGIN_UPGRADING,MIN(MAX_UPGRADE_RATE,BX162+UPGRADE_PCT_INCREASE),0)),0)</f>
        <v>0.1</v>
      </c>
      <c r="BZ162" s="10">
        <f>IFERROR(IF(DATEDIF($A162,BZ$154,"M")=MONTH_BEGIN_UPGRADING,INITIAL_UPGRADE_MONTH,IF(DATEDIF($A162,BZ$154,"M")&gt;MONTH_BEGIN_UPGRADING,MIN(MAX_UPGRADE_RATE,BY162+UPGRADE_PCT_INCREASE),0)),0)</f>
        <v>0.1</v>
      </c>
      <c r="CA162" s="10">
        <f>IFERROR(IF(DATEDIF($A162,CA$154,"M")=MONTH_BEGIN_UPGRADING,INITIAL_UPGRADE_MONTH,IF(DATEDIF($A162,CA$154,"M")&gt;MONTH_BEGIN_UPGRADING,MIN(MAX_UPGRADE_RATE,BZ162+UPGRADE_PCT_INCREASE),0)),0)</f>
        <v>0.1</v>
      </c>
      <c r="CB162" s="10">
        <f>IFERROR(IF(DATEDIF($A162,CB$154,"M")=MONTH_BEGIN_UPGRADING,INITIAL_UPGRADE_MONTH,IF(DATEDIF($A162,CB$154,"M")&gt;MONTH_BEGIN_UPGRADING,MIN(MAX_UPGRADE_RATE,CA162+UPGRADE_PCT_INCREASE),0)),0)</f>
        <v>0.1</v>
      </c>
      <c r="CC162" s="10">
        <f>IFERROR(IF(DATEDIF($A162,CC$154,"M")=MONTH_BEGIN_UPGRADING,INITIAL_UPGRADE_MONTH,IF(DATEDIF($A162,CC$154,"M")&gt;MONTH_BEGIN_UPGRADING,MIN(MAX_UPGRADE_RATE,CB162+UPGRADE_PCT_INCREASE),0)),0)</f>
        <v>0.1</v>
      </c>
      <c r="CD162" s="10">
        <f>IFERROR(IF(DATEDIF($A162,CD$154,"M")=MONTH_BEGIN_UPGRADING,INITIAL_UPGRADE_MONTH,IF(DATEDIF($A162,CD$154,"M")&gt;MONTH_BEGIN_UPGRADING,MIN(MAX_UPGRADE_RATE,CC162+UPGRADE_PCT_INCREASE),0)),0)</f>
        <v>0.1</v>
      </c>
      <c r="CE162" s="10">
        <f>IFERROR(IF(DATEDIF($A162,CE$154,"M")=MONTH_BEGIN_UPGRADING,INITIAL_UPGRADE_MONTH,IF(DATEDIF($A162,CE$154,"M")&gt;MONTH_BEGIN_UPGRADING,MIN(MAX_UPGRADE_RATE,CD162+UPGRADE_PCT_INCREASE),0)),0)</f>
        <v>0.1</v>
      </c>
      <c r="CF162" s="10">
        <f>IFERROR(IF(DATEDIF($A162,CF$154,"M")=MONTH_BEGIN_UPGRADING,INITIAL_UPGRADE_MONTH,IF(DATEDIF($A162,CF$154,"M")&gt;MONTH_BEGIN_UPGRADING,MIN(MAX_UPGRADE_RATE,CE162+UPGRADE_PCT_INCREASE),0)),0)</f>
        <v>0.1</v>
      </c>
      <c r="CG162" s="10">
        <f>IFERROR(IF(DATEDIF($A162,CG$154,"M")=MONTH_BEGIN_UPGRADING,INITIAL_UPGRADE_MONTH,IF(DATEDIF($A162,CG$154,"M")&gt;MONTH_BEGIN_UPGRADING,MIN(MAX_UPGRADE_RATE,CF162+UPGRADE_PCT_INCREASE),0)),0)</f>
        <v>0.1</v>
      </c>
      <c r="CH162" s="10"/>
    </row>
    <row r="163" spans="1:86" ht="15.75" customHeight="1" x14ac:dyDescent="0.15">
      <c r="A163" s="4">
        <v>42614</v>
      </c>
      <c r="B163" s="10">
        <f>IFERROR(IF(DATEDIF($A163,B$154,"M")=MONTH_BEGIN_UPGRADING,INITIAL_UPGRADE_MONTH,IF(DATEDIF($A163,B$154,"M")&gt;MONTH_BEGIN_UPGRADING,MIN(MAX_UPGRADE_RATE,A163+UPGRADE_PCT_INCREASE),0)),0)</f>
        <v>0</v>
      </c>
      <c r="C163" s="10">
        <f>IFERROR(IF(DATEDIF($A163,C$154,"M")=MONTH_BEGIN_UPGRADING,INITIAL_UPGRADE_MONTH,IF(DATEDIF($A163,C$154,"M")&gt;MONTH_BEGIN_UPGRADING,MIN(MAX_UPGRADE_RATE,B163+UPGRADE_PCT_INCREASE),0)),0)</f>
        <v>0</v>
      </c>
      <c r="D163" s="10">
        <f>IFERROR(IF(DATEDIF($A163,D$154,"M")=MONTH_BEGIN_UPGRADING,INITIAL_UPGRADE_MONTH,IF(DATEDIF($A163,D$154,"M")&gt;MONTH_BEGIN_UPGRADING,MIN(MAX_UPGRADE_RATE,C163+UPGRADE_PCT_INCREASE),0)),0)</f>
        <v>0</v>
      </c>
      <c r="E163" s="10">
        <f>IFERROR(IF(DATEDIF($A163,E$154,"M")=MONTH_BEGIN_UPGRADING,INITIAL_UPGRADE_MONTH,IF(DATEDIF($A163,E$154,"M")&gt;MONTH_BEGIN_UPGRADING,MIN(MAX_UPGRADE_RATE,D163+UPGRADE_PCT_INCREASE),0)),0)</f>
        <v>0</v>
      </c>
      <c r="F163" s="10">
        <f>IFERROR(IF(DATEDIF($A163,F$154,"M")=MONTH_BEGIN_UPGRADING,INITIAL_UPGRADE_MONTH,IF(DATEDIF($A163,F$154,"M")&gt;MONTH_BEGIN_UPGRADING,MIN(MAX_UPGRADE_RATE,E163+UPGRADE_PCT_INCREASE),0)),0)</f>
        <v>0</v>
      </c>
      <c r="G163" s="10">
        <f>IFERROR(IF(DATEDIF($A163,G$154,"M")=MONTH_BEGIN_UPGRADING,INITIAL_UPGRADE_MONTH,IF(DATEDIF($A163,G$154,"M")&gt;MONTH_BEGIN_UPGRADING,MIN(MAX_UPGRADE_RATE,F163+UPGRADE_PCT_INCREASE),0)),0)</f>
        <v>0</v>
      </c>
      <c r="H163" s="10">
        <f>IFERROR(IF(DATEDIF($A163,H$154,"M")=MONTH_BEGIN_UPGRADING,INITIAL_UPGRADE_MONTH,IF(DATEDIF($A163,H$154,"M")&gt;MONTH_BEGIN_UPGRADING,MIN(MAX_UPGRADE_RATE,G163+UPGRADE_PCT_INCREASE),0)),0)</f>
        <v>0</v>
      </c>
      <c r="I163" s="10">
        <f>IFERROR(IF(DATEDIF($A163,I$154,"M")=MONTH_BEGIN_UPGRADING,INITIAL_UPGRADE_MONTH,IF(DATEDIF($A163,I$154,"M")&gt;MONTH_BEGIN_UPGRADING,MIN(MAX_UPGRADE_RATE,H163+UPGRADE_PCT_INCREASE),0)),0)</f>
        <v>0</v>
      </c>
      <c r="J163" s="10">
        <f>IFERROR(IF(DATEDIF($A163,J$154,"M")=MONTH_BEGIN_UPGRADING,INITIAL_UPGRADE_MONTH,IF(DATEDIF($A163,J$154,"M")&gt;MONTH_BEGIN_UPGRADING,MIN(MAX_UPGRADE_RATE,I163+UPGRADE_PCT_INCREASE),0)),0)</f>
        <v>0</v>
      </c>
      <c r="K163" s="10">
        <f>IFERROR(IF(DATEDIF($A163,K$154,"M")=MONTH_BEGIN_UPGRADING,INITIAL_UPGRADE_MONTH,IF(DATEDIF($A163,K$154,"M")&gt;MONTH_BEGIN_UPGRADING,MIN(MAX_UPGRADE_RATE,J163+UPGRADE_PCT_INCREASE),0)),0)</f>
        <v>0</v>
      </c>
      <c r="L163" s="10">
        <f>IFERROR(IF(DATEDIF($A163,L$154,"M")=MONTH_BEGIN_UPGRADING,INITIAL_UPGRADE_MONTH,IF(DATEDIF($A163,L$154,"M")&gt;MONTH_BEGIN_UPGRADING,MIN(MAX_UPGRADE_RATE,K163+UPGRADE_PCT_INCREASE),0)),0)</f>
        <v>0</v>
      </c>
      <c r="M163" s="10">
        <f>IFERROR(IF(DATEDIF($A163,M$154,"M")=MONTH_BEGIN_UPGRADING,INITIAL_UPGRADE_MONTH,IF(DATEDIF($A163,M$154,"M")&gt;MONTH_BEGIN_UPGRADING,MIN(MAX_UPGRADE_RATE,L163+UPGRADE_PCT_INCREASE),0)),0)</f>
        <v>2E-3</v>
      </c>
      <c r="N163" s="10">
        <f>IFERROR(IF(DATEDIF($A163,N$154,"M")=MONTH_BEGIN_UPGRADING,INITIAL_UPGRADE_MONTH,IF(DATEDIF($A163,N$154,"M")&gt;MONTH_BEGIN_UPGRADING,MIN(MAX_UPGRADE_RATE,M163+UPGRADE_PCT_INCREASE),0)),0)</f>
        <v>4.0000000000000001E-3</v>
      </c>
      <c r="O163" s="10">
        <f>IFERROR(IF(DATEDIF($A163,O$154,"M")=MONTH_BEGIN_UPGRADING,INITIAL_UPGRADE_MONTH,IF(DATEDIF($A163,O$154,"M")&gt;MONTH_BEGIN_UPGRADING,MIN(MAX_UPGRADE_RATE,N163+UPGRADE_PCT_INCREASE),0)),0)</f>
        <v>6.0000000000000001E-3</v>
      </c>
      <c r="P163" s="10">
        <f>IFERROR(IF(DATEDIF($A163,P$154,"M")=MONTH_BEGIN_UPGRADING,INITIAL_UPGRADE_MONTH,IF(DATEDIF($A163,P$154,"M")&gt;MONTH_BEGIN_UPGRADING,MIN(MAX_UPGRADE_RATE,O163+UPGRADE_PCT_INCREASE),0)),0)</f>
        <v>8.0000000000000002E-3</v>
      </c>
      <c r="Q163" s="10">
        <f>IFERROR(IF(DATEDIF($A163,Q$154,"M")=MONTH_BEGIN_UPGRADING,INITIAL_UPGRADE_MONTH,IF(DATEDIF($A163,Q$154,"M")&gt;MONTH_BEGIN_UPGRADING,MIN(MAX_UPGRADE_RATE,P163+UPGRADE_PCT_INCREASE),0)),0)</f>
        <v>0.01</v>
      </c>
      <c r="R163" s="10">
        <f>IFERROR(IF(DATEDIF($A163,R$154,"M")=MONTH_BEGIN_UPGRADING,INITIAL_UPGRADE_MONTH,IF(DATEDIF($A163,R$154,"M")&gt;MONTH_BEGIN_UPGRADING,MIN(MAX_UPGRADE_RATE,Q163+UPGRADE_PCT_INCREASE),0)),0)</f>
        <v>1.2E-2</v>
      </c>
      <c r="S163" s="10">
        <f>IFERROR(IF(DATEDIF($A163,S$154,"M")=MONTH_BEGIN_UPGRADING,INITIAL_UPGRADE_MONTH,IF(DATEDIF($A163,S$154,"M")&gt;MONTH_BEGIN_UPGRADING,MIN(MAX_UPGRADE_RATE,R163+UPGRADE_PCT_INCREASE),0)),0)</f>
        <v>1.4E-2</v>
      </c>
      <c r="T163" s="10">
        <f>IFERROR(IF(DATEDIF($A163,T$154,"M")=MONTH_BEGIN_UPGRADING,INITIAL_UPGRADE_MONTH,IF(DATEDIF($A163,T$154,"M")&gt;MONTH_BEGIN_UPGRADING,MIN(MAX_UPGRADE_RATE,S163+UPGRADE_PCT_INCREASE),0)),0)</f>
        <v>1.6E-2</v>
      </c>
      <c r="U163" s="10">
        <f>IFERROR(IF(DATEDIF($A163,U$154,"M")=MONTH_BEGIN_UPGRADING,INITIAL_UPGRADE_MONTH,IF(DATEDIF($A163,U$154,"M")&gt;MONTH_BEGIN_UPGRADING,MIN(MAX_UPGRADE_RATE,T163+UPGRADE_PCT_INCREASE),0)),0)</f>
        <v>1.8000000000000002E-2</v>
      </c>
      <c r="V163" s="10">
        <f>IFERROR(IF(DATEDIF($A163,V$154,"M")=MONTH_BEGIN_UPGRADING,INITIAL_UPGRADE_MONTH,IF(DATEDIF($A163,V$154,"M")&gt;MONTH_BEGIN_UPGRADING,MIN(MAX_UPGRADE_RATE,U163+UPGRADE_PCT_INCREASE),0)),0)</f>
        <v>2.0000000000000004E-2</v>
      </c>
      <c r="W163" s="10">
        <f>IFERROR(IF(DATEDIF($A163,W$154,"M")=MONTH_BEGIN_UPGRADING,INITIAL_UPGRADE_MONTH,IF(DATEDIF($A163,W$154,"M")&gt;MONTH_BEGIN_UPGRADING,MIN(MAX_UPGRADE_RATE,V163+UPGRADE_PCT_INCREASE),0)),0)</f>
        <v>2.2000000000000006E-2</v>
      </c>
      <c r="X163" s="10">
        <f>IFERROR(IF(DATEDIF($A163,X$154,"M")=MONTH_BEGIN_UPGRADING,INITIAL_UPGRADE_MONTH,IF(DATEDIF($A163,X$154,"M")&gt;MONTH_BEGIN_UPGRADING,MIN(MAX_UPGRADE_RATE,W163+UPGRADE_PCT_INCREASE),0)),0)</f>
        <v>2.4000000000000007E-2</v>
      </c>
      <c r="Y163" s="10">
        <f>IFERROR(IF(DATEDIF($A163,Y$154,"M")=MONTH_BEGIN_UPGRADING,INITIAL_UPGRADE_MONTH,IF(DATEDIF($A163,Y$154,"M")&gt;MONTH_BEGIN_UPGRADING,MIN(MAX_UPGRADE_RATE,X163+UPGRADE_PCT_INCREASE),0)),0)</f>
        <v>2.6000000000000009E-2</v>
      </c>
      <c r="Z163" s="10">
        <f>IFERROR(IF(DATEDIF($A163,Z$154,"M")=MONTH_BEGIN_UPGRADING,INITIAL_UPGRADE_MONTH,IF(DATEDIF($A163,Z$154,"M")&gt;MONTH_BEGIN_UPGRADING,MIN(MAX_UPGRADE_RATE,Y163+UPGRADE_PCT_INCREASE),0)),0)</f>
        <v>2.8000000000000011E-2</v>
      </c>
      <c r="AA163" s="10">
        <f>IFERROR(IF(DATEDIF($A163,AA$154,"M")=MONTH_BEGIN_UPGRADING,INITIAL_UPGRADE_MONTH,IF(DATEDIF($A163,AA$154,"M")&gt;MONTH_BEGIN_UPGRADING,MIN(MAX_UPGRADE_RATE,Z163+UPGRADE_PCT_INCREASE),0)),0)</f>
        <v>3.0000000000000013E-2</v>
      </c>
      <c r="AB163" s="10">
        <f>IFERROR(IF(DATEDIF($A163,AB$154,"M")=MONTH_BEGIN_UPGRADING,INITIAL_UPGRADE_MONTH,IF(DATEDIF($A163,AB$154,"M")&gt;MONTH_BEGIN_UPGRADING,MIN(MAX_UPGRADE_RATE,AA163+UPGRADE_PCT_INCREASE),0)),0)</f>
        <v>3.2000000000000015E-2</v>
      </c>
      <c r="AC163" s="10">
        <f>IFERROR(IF(DATEDIF($A163,AC$154,"M")=MONTH_BEGIN_UPGRADING,INITIAL_UPGRADE_MONTH,IF(DATEDIF($A163,AC$154,"M")&gt;MONTH_BEGIN_UPGRADING,MIN(MAX_UPGRADE_RATE,AB163+UPGRADE_PCT_INCREASE),0)),0)</f>
        <v>3.4000000000000016E-2</v>
      </c>
      <c r="AD163" s="10">
        <f>IFERROR(IF(DATEDIF($A163,AD$154,"M")=MONTH_BEGIN_UPGRADING,INITIAL_UPGRADE_MONTH,IF(DATEDIF($A163,AD$154,"M")&gt;MONTH_BEGIN_UPGRADING,MIN(MAX_UPGRADE_RATE,AC163+UPGRADE_PCT_INCREASE),0)),0)</f>
        <v>3.6000000000000018E-2</v>
      </c>
      <c r="AE163" s="10">
        <f>IFERROR(IF(DATEDIF($A163,AE$154,"M")=MONTH_BEGIN_UPGRADING,INITIAL_UPGRADE_MONTH,IF(DATEDIF($A163,AE$154,"M")&gt;MONTH_BEGIN_UPGRADING,MIN(MAX_UPGRADE_RATE,AD163+UPGRADE_PCT_INCREASE),0)),0)</f>
        <v>3.800000000000002E-2</v>
      </c>
      <c r="AF163" s="10">
        <f>IFERROR(IF(DATEDIF($A163,AF$154,"M")=MONTH_BEGIN_UPGRADING,INITIAL_UPGRADE_MONTH,IF(DATEDIF($A163,AF$154,"M")&gt;MONTH_BEGIN_UPGRADING,MIN(MAX_UPGRADE_RATE,AE163+UPGRADE_PCT_INCREASE),0)),0)</f>
        <v>4.0000000000000022E-2</v>
      </c>
      <c r="AG163" s="10">
        <f>IFERROR(IF(DATEDIF($A163,AG$154,"M")=MONTH_BEGIN_UPGRADING,INITIAL_UPGRADE_MONTH,IF(DATEDIF($A163,AG$154,"M")&gt;MONTH_BEGIN_UPGRADING,MIN(MAX_UPGRADE_RATE,AF163+UPGRADE_PCT_INCREASE),0)),0)</f>
        <v>4.2000000000000023E-2</v>
      </c>
      <c r="AH163" s="10">
        <f>IFERROR(IF(DATEDIF($A163,AH$154,"M")=MONTH_BEGIN_UPGRADING,INITIAL_UPGRADE_MONTH,IF(DATEDIF($A163,AH$154,"M")&gt;MONTH_BEGIN_UPGRADING,MIN(MAX_UPGRADE_RATE,AG163+UPGRADE_PCT_INCREASE),0)),0)</f>
        <v>4.4000000000000025E-2</v>
      </c>
      <c r="AI163" s="10">
        <f>IFERROR(IF(DATEDIF($A163,AI$154,"M")=MONTH_BEGIN_UPGRADING,INITIAL_UPGRADE_MONTH,IF(DATEDIF($A163,AI$154,"M")&gt;MONTH_BEGIN_UPGRADING,MIN(MAX_UPGRADE_RATE,AH163+UPGRADE_PCT_INCREASE),0)),0)</f>
        <v>4.6000000000000027E-2</v>
      </c>
      <c r="AJ163" s="10">
        <f>IFERROR(IF(DATEDIF($A163,AJ$154,"M")=MONTH_BEGIN_UPGRADING,INITIAL_UPGRADE_MONTH,IF(DATEDIF($A163,AJ$154,"M")&gt;MONTH_BEGIN_UPGRADING,MIN(MAX_UPGRADE_RATE,AI163+UPGRADE_PCT_INCREASE),0)),0)</f>
        <v>4.8000000000000029E-2</v>
      </c>
      <c r="AK163" s="10">
        <f>IFERROR(IF(DATEDIF($A163,AK$154,"M")=MONTH_BEGIN_UPGRADING,INITIAL_UPGRADE_MONTH,IF(DATEDIF($A163,AK$154,"M")&gt;MONTH_BEGIN_UPGRADING,MIN(MAX_UPGRADE_RATE,AJ163+UPGRADE_PCT_INCREASE),0)),0)</f>
        <v>5.0000000000000031E-2</v>
      </c>
      <c r="AL163" s="10">
        <f>IFERROR(IF(DATEDIF($A163,AL$154,"M")=MONTH_BEGIN_UPGRADING,INITIAL_UPGRADE_MONTH,IF(DATEDIF($A163,AL$154,"M")&gt;MONTH_BEGIN_UPGRADING,MIN(MAX_UPGRADE_RATE,AK163+UPGRADE_PCT_INCREASE),0)),0)</f>
        <v>5.2000000000000032E-2</v>
      </c>
      <c r="AM163" s="10">
        <f>IFERROR(IF(DATEDIF($A163,AM$154,"M")=MONTH_BEGIN_UPGRADING,INITIAL_UPGRADE_MONTH,IF(DATEDIF($A163,AM$154,"M")&gt;MONTH_BEGIN_UPGRADING,MIN(MAX_UPGRADE_RATE,AL163+UPGRADE_PCT_INCREASE),0)),0)</f>
        <v>5.4000000000000034E-2</v>
      </c>
      <c r="AN163" s="10">
        <f>IFERROR(IF(DATEDIF($A163,AN$154,"M")=MONTH_BEGIN_UPGRADING,INITIAL_UPGRADE_MONTH,IF(DATEDIF($A163,AN$154,"M")&gt;MONTH_BEGIN_UPGRADING,MIN(MAX_UPGRADE_RATE,AM163+UPGRADE_PCT_INCREASE),0)),0)</f>
        <v>5.6000000000000036E-2</v>
      </c>
      <c r="AO163" s="10">
        <f>IFERROR(IF(DATEDIF($A163,AO$154,"M")=MONTH_BEGIN_UPGRADING,INITIAL_UPGRADE_MONTH,IF(DATEDIF($A163,AO$154,"M")&gt;MONTH_BEGIN_UPGRADING,MIN(MAX_UPGRADE_RATE,AN163+UPGRADE_PCT_INCREASE),0)),0)</f>
        <v>5.8000000000000038E-2</v>
      </c>
      <c r="AP163" s="10">
        <f>IFERROR(IF(DATEDIF($A163,AP$154,"M")=MONTH_BEGIN_UPGRADING,INITIAL_UPGRADE_MONTH,IF(DATEDIF($A163,AP$154,"M")&gt;MONTH_BEGIN_UPGRADING,MIN(MAX_UPGRADE_RATE,AO163+UPGRADE_PCT_INCREASE),0)),0)</f>
        <v>6.0000000000000039E-2</v>
      </c>
      <c r="AQ163" s="10">
        <f>IFERROR(IF(DATEDIF($A163,AQ$154,"M")=MONTH_BEGIN_UPGRADING,INITIAL_UPGRADE_MONTH,IF(DATEDIF($A163,AQ$154,"M")&gt;MONTH_BEGIN_UPGRADING,MIN(MAX_UPGRADE_RATE,AP163+UPGRADE_PCT_INCREASE),0)),0)</f>
        <v>6.2000000000000041E-2</v>
      </c>
      <c r="AR163" s="10">
        <f>IFERROR(IF(DATEDIF($A163,AR$154,"M")=MONTH_BEGIN_UPGRADING,INITIAL_UPGRADE_MONTH,IF(DATEDIF($A163,AR$154,"M")&gt;MONTH_BEGIN_UPGRADING,MIN(MAX_UPGRADE_RATE,AQ163+UPGRADE_PCT_INCREASE),0)),0)</f>
        <v>6.4000000000000043E-2</v>
      </c>
      <c r="AS163" s="10">
        <f>IFERROR(IF(DATEDIF($A163,AS$154,"M")=MONTH_BEGIN_UPGRADING,INITIAL_UPGRADE_MONTH,IF(DATEDIF($A163,AS$154,"M")&gt;MONTH_BEGIN_UPGRADING,MIN(MAX_UPGRADE_RATE,AR163+UPGRADE_PCT_INCREASE),0)),0)</f>
        <v>6.6000000000000045E-2</v>
      </c>
      <c r="AT163" s="10">
        <f>IFERROR(IF(DATEDIF($A163,AT$154,"M")=MONTH_BEGIN_UPGRADING,INITIAL_UPGRADE_MONTH,IF(DATEDIF($A163,AT$154,"M")&gt;MONTH_BEGIN_UPGRADING,MIN(MAX_UPGRADE_RATE,AS163+UPGRADE_PCT_INCREASE),0)),0)</f>
        <v>6.8000000000000047E-2</v>
      </c>
      <c r="AU163" s="10">
        <f>IFERROR(IF(DATEDIF($A163,AU$154,"M")=MONTH_BEGIN_UPGRADING,INITIAL_UPGRADE_MONTH,IF(DATEDIF($A163,AU$154,"M")&gt;MONTH_BEGIN_UPGRADING,MIN(MAX_UPGRADE_RATE,AT163+UPGRADE_PCT_INCREASE),0)),0)</f>
        <v>7.0000000000000048E-2</v>
      </c>
      <c r="AV163" s="10">
        <f>IFERROR(IF(DATEDIF($A163,AV$154,"M")=MONTH_BEGIN_UPGRADING,INITIAL_UPGRADE_MONTH,IF(DATEDIF($A163,AV$154,"M")&gt;MONTH_BEGIN_UPGRADING,MIN(MAX_UPGRADE_RATE,AU163+UPGRADE_PCT_INCREASE),0)),0)</f>
        <v>7.200000000000005E-2</v>
      </c>
      <c r="AW163" s="10">
        <f>IFERROR(IF(DATEDIF($A163,AW$154,"M")=MONTH_BEGIN_UPGRADING,INITIAL_UPGRADE_MONTH,IF(DATEDIF($A163,AW$154,"M")&gt;MONTH_BEGIN_UPGRADING,MIN(MAX_UPGRADE_RATE,AV163+UPGRADE_PCT_INCREASE),0)),0)</f>
        <v>7.4000000000000052E-2</v>
      </c>
      <c r="AX163" s="10">
        <f>IFERROR(IF(DATEDIF($A163,AX$154,"M")=MONTH_BEGIN_UPGRADING,INITIAL_UPGRADE_MONTH,IF(DATEDIF($A163,AX$154,"M")&gt;MONTH_BEGIN_UPGRADING,MIN(MAX_UPGRADE_RATE,AW163+UPGRADE_PCT_INCREASE),0)),0)</f>
        <v>7.6000000000000054E-2</v>
      </c>
      <c r="AY163" s="10">
        <f>IFERROR(IF(DATEDIF($A163,AY$154,"M")=MONTH_BEGIN_UPGRADING,INITIAL_UPGRADE_MONTH,IF(DATEDIF($A163,AY$154,"M")&gt;MONTH_BEGIN_UPGRADING,MIN(MAX_UPGRADE_RATE,AX163+UPGRADE_PCT_INCREASE),0)),0)</f>
        <v>7.8000000000000055E-2</v>
      </c>
      <c r="AZ163" s="10">
        <f>IFERROR(IF(DATEDIF($A163,AZ$154,"M")=MONTH_BEGIN_UPGRADING,INITIAL_UPGRADE_MONTH,IF(DATEDIF($A163,AZ$154,"M")&gt;MONTH_BEGIN_UPGRADING,MIN(MAX_UPGRADE_RATE,AY163+UPGRADE_PCT_INCREASE),0)),0)</f>
        <v>8.0000000000000057E-2</v>
      </c>
      <c r="BA163" s="10">
        <f>IFERROR(IF(DATEDIF($A163,BA$154,"M")=MONTH_BEGIN_UPGRADING,INITIAL_UPGRADE_MONTH,IF(DATEDIF($A163,BA$154,"M")&gt;MONTH_BEGIN_UPGRADING,MIN(MAX_UPGRADE_RATE,AZ163+UPGRADE_PCT_INCREASE),0)),0)</f>
        <v>8.2000000000000059E-2</v>
      </c>
      <c r="BB163" s="10">
        <f>IFERROR(IF(DATEDIF($A163,BB$154,"M")=MONTH_BEGIN_UPGRADING,INITIAL_UPGRADE_MONTH,IF(DATEDIF($A163,BB$154,"M")&gt;MONTH_BEGIN_UPGRADING,MIN(MAX_UPGRADE_RATE,BA163+UPGRADE_PCT_INCREASE),0)),0)</f>
        <v>8.4000000000000061E-2</v>
      </c>
      <c r="BC163" s="10">
        <f>IFERROR(IF(DATEDIF($A163,BC$154,"M")=MONTH_BEGIN_UPGRADING,INITIAL_UPGRADE_MONTH,IF(DATEDIF($A163,BC$154,"M")&gt;MONTH_BEGIN_UPGRADING,MIN(MAX_UPGRADE_RATE,BB163+UPGRADE_PCT_INCREASE),0)),0)</f>
        <v>8.6000000000000063E-2</v>
      </c>
      <c r="BD163" s="10">
        <f>IFERROR(IF(DATEDIF($A163,BD$154,"M")=MONTH_BEGIN_UPGRADING,INITIAL_UPGRADE_MONTH,IF(DATEDIF($A163,BD$154,"M")&gt;MONTH_BEGIN_UPGRADING,MIN(MAX_UPGRADE_RATE,BC163+UPGRADE_PCT_INCREASE),0)),0)</f>
        <v>8.8000000000000064E-2</v>
      </c>
      <c r="BE163" s="10">
        <f>IFERROR(IF(DATEDIF($A163,BE$154,"M")=MONTH_BEGIN_UPGRADING,INITIAL_UPGRADE_MONTH,IF(DATEDIF($A163,BE$154,"M")&gt;MONTH_BEGIN_UPGRADING,MIN(MAX_UPGRADE_RATE,BD163+UPGRADE_PCT_INCREASE),0)),0)</f>
        <v>9.0000000000000066E-2</v>
      </c>
      <c r="BF163" s="10">
        <f>IFERROR(IF(DATEDIF($A163,BF$154,"M")=MONTH_BEGIN_UPGRADING,INITIAL_UPGRADE_MONTH,IF(DATEDIF($A163,BF$154,"M")&gt;MONTH_BEGIN_UPGRADING,MIN(MAX_UPGRADE_RATE,BE163+UPGRADE_PCT_INCREASE),0)),0)</f>
        <v>9.2000000000000068E-2</v>
      </c>
      <c r="BG163" s="10">
        <f>IFERROR(IF(DATEDIF($A163,BG$154,"M")=MONTH_BEGIN_UPGRADING,INITIAL_UPGRADE_MONTH,IF(DATEDIF($A163,BG$154,"M")&gt;MONTH_BEGIN_UPGRADING,MIN(MAX_UPGRADE_RATE,BF163+UPGRADE_PCT_INCREASE),0)),0)</f>
        <v>9.400000000000007E-2</v>
      </c>
      <c r="BH163" s="10">
        <f>IFERROR(IF(DATEDIF($A163,BH$154,"M")=MONTH_BEGIN_UPGRADING,INITIAL_UPGRADE_MONTH,IF(DATEDIF($A163,BH$154,"M")&gt;MONTH_BEGIN_UPGRADING,MIN(MAX_UPGRADE_RATE,BG163+UPGRADE_PCT_INCREASE),0)),0)</f>
        <v>9.6000000000000071E-2</v>
      </c>
      <c r="BI163" s="10">
        <f>IFERROR(IF(DATEDIF($A163,BI$154,"M")=MONTH_BEGIN_UPGRADING,INITIAL_UPGRADE_MONTH,IF(DATEDIF($A163,BI$154,"M")&gt;MONTH_BEGIN_UPGRADING,MIN(MAX_UPGRADE_RATE,BH163+UPGRADE_PCT_INCREASE),0)),0)</f>
        <v>9.8000000000000073E-2</v>
      </c>
      <c r="BJ163" s="10">
        <f>IFERROR(IF(DATEDIF($A163,BJ$154,"M")=MONTH_BEGIN_UPGRADING,INITIAL_UPGRADE_MONTH,IF(DATEDIF($A163,BJ$154,"M")&gt;MONTH_BEGIN_UPGRADING,MIN(MAX_UPGRADE_RATE,BI163+UPGRADE_PCT_INCREASE),0)),0)</f>
        <v>0.1</v>
      </c>
      <c r="BK163" s="10">
        <f>IFERROR(IF(DATEDIF($A163,BK$154,"M")=MONTH_BEGIN_UPGRADING,INITIAL_UPGRADE_MONTH,IF(DATEDIF($A163,BK$154,"M")&gt;MONTH_BEGIN_UPGRADING,MIN(MAX_UPGRADE_RATE,BJ163+UPGRADE_PCT_INCREASE),0)),0)</f>
        <v>0.1</v>
      </c>
      <c r="BL163" s="10">
        <f>IFERROR(IF(DATEDIF($A163,BL$154,"M")=MONTH_BEGIN_UPGRADING,INITIAL_UPGRADE_MONTH,IF(DATEDIF($A163,BL$154,"M")&gt;MONTH_BEGIN_UPGRADING,MIN(MAX_UPGRADE_RATE,BK163+UPGRADE_PCT_INCREASE),0)),0)</f>
        <v>0.1</v>
      </c>
      <c r="BM163" s="10">
        <f>IFERROR(IF(DATEDIF($A163,BM$154,"M")=MONTH_BEGIN_UPGRADING,INITIAL_UPGRADE_MONTH,IF(DATEDIF($A163,BM$154,"M")&gt;MONTH_BEGIN_UPGRADING,MIN(MAX_UPGRADE_RATE,BL163+UPGRADE_PCT_INCREASE),0)),0)</f>
        <v>0.1</v>
      </c>
      <c r="BN163" s="10">
        <f>IFERROR(IF(DATEDIF($A163,BN$154,"M")=MONTH_BEGIN_UPGRADING,INITIAL_UPGRADE_MONTH,IF(DATEDIF($A163,BN$154,"M")&gt;MONTH_BEGIN_UPGRADING,MIN(MAX_UPGRADE_RATE,BM163+UPGRADE_PCT_INCREASE),0)),0)</f>
        <v>0.1</v>
      </c>
      <c r="BO163" s="10">
        <f>IFERROR(IF(DATEDIF($A163,BO$154,"M")=MONTH_BEGIN_UPGRADING,INITIAL_UPGRADE_MONTH,IF(DATEDIF($A163,BO$154,"M")&gt;MONTH_BEGIN_UPGRADING,MIN(MAX_UPGRADE_RATE,BN163+UPGRADE_PCT_INCREASE),0)),0)</f>
        <v>0.1</v>
      </c>
      <c r="BP163" s="10">
        <f>IFERROR(IF(DATEDIF($A163,BP$154,"M")=MONTH_BEGIN_UPGRADING,INITIAL_UPGRADE_MONTH,IF(DATEDIF($A163,BP$154,"M")&gt;MONTH_BEGIN_UPGRADING,MIN(MAX_UPGRADE_RATE,BO163+UPGRADE_PCT_INCREASE),0)),0)</f>
        <v>0.1</v>
      </c>
      <c r="BQ163" s="10">
        <f>IFERROR(IF(DATEDIF($A163,BQ$154,"M")=MONTH_BEGIN_UPGRADING,INITIAL_UPGRADE_MONTH,IF(DATEDIF($A163,BQ$154,"M")&gt;MONTH_BEGIN_UPGRADING,MIN(MAX_UPGRADE_RATE,BP163+UPGRADE_PCT_INCREASE),0)),0)</f>
        <v>0.1</v>
      </c>
      <c r="BR163" s="10">
        <f>IFERROR(IF(DATEDIF($A163,BR$154,"M")=MONTH_BEGIN_UPGRADING,INITIAL_UPGRADE_MONTH,IF(DATEDIF($A163,BR$154,"M")&gt;MONTH_BEGIN_UPGRADING,MIN(MAX_UPGRADE_RATE,BQ163+UPGRADE_PCT_INCREASE),0)),0)</f>
        <v>0.1</v>
      </c>
      <c r="BS163" s="10">
        <f>IFERROR(IF(DATEDIF($A163,BS$154,"M")=MONTH_BEGIN_UPGRADING,INITIAL_UPGRADE_MONTH,IF(DATEDIF($A163,BS$154,"M")&gt;MONTH_BEGIN_UPGRADING,MIN(MAX_UPGRADE_RATE,BR163+UPGRADE_PCT_INCREASE),0)),0)</f>
        <v>0.1</v>
      </c>
      <c r="BT163" s="10">
        <f>IFERROR(IF(DATEDIF($A163,BT$154,"M")=MONTH_BEGIN_UPGRADING,INITIAL_UPGRADE_MONTH,IF(DATEDIF($A163,BT$154,"M")&gt;MONTH_BEGIN_UPGRADING,MIN(MAX_UPGRADE_RATE,BS163+UPGRADE_PCT_INCREASE),0)),0)</f>
        <v>0.1</v>
      </c>
      <c r="BU163" s="10">
        <f>IFERROR(IF(DATEDIF($A163,BU$154,"M")=MONTH_BEGIN_UPGRADING,INITIAL_UPGRADE_MONTH,IF(DATEDIF($A163,BU$154,"M")&gt;MONTH_BEGIN_UPGRADING,MIN(MAX_UPGRADE_RATE,BT163+UPGRADE_PCT_INCREASE),0)),0)</f>
        <v>0.1</v>
      </c>
      <c r="BV163" s="10">
        <f>IFERROR(IF(DATEDIF($A163,BV$154,"M")=MONTH_BEGIN_UPGRADING,INITIAL_UPGRADE_MONTH,IF(DATEDIF($A163,BV$154,"M")&gt;MONTH_BEGIN_UPGRADING,MIN(MAX_UPGRADE_RATE,BU163+UPGRADE_PCT_INCREASE),0)),0)</f>
        <v>0.1</v>
      </c>
      <c r="BW163" s="10">
        <f>IFERROR(IF(DATEDIF($A163,BW$154,"M")=MONTH_BEGIN_UPGRADING,INITIAL_UPGRADE_MONTH,IF(DATEDIF($A163,BW$154,"M")&gt;MONTH_BEGIN_UPGRADING,MIN(MAX_UPGRADE_RATE,BV163+UPGRADE_PCT_INCREASE),0)),0)</f>
        <v>0.1</v>
      </c>
      <c r="BX163" s="10">
        <f>IFERROR(IF(DATEDIF($A163,BX$154,"M")=MONTH_BEGIN_UPGRADING,INITIAL_UPGRADE_MONTH,IF(DATEDIF($A163,BX$154,"M")&gt;MONTH_BEGIN_UPGRADING,MIN(MAX_UPGRADE_RATE,BW163+UPGRADE_PCT_INCREASE),0)),0)</f>
        <v>0.1</v>
      </c>
      <c r="BY163" s="10">
        <f>IFERROR(IF(DATEDIF($A163,BY$154,"M")=MONTH_BEGIN_UPGRADING,INITIAL_UPGRADE_MONTH,IF(DATEDIF($A163,BY$154,"M")&gt;MONTH_BEGIN_UPGRADING,MIN(MAX_UPGRADE_RATE,BX163+UPGRADE_PCT_INCREASE),0)),0)</f>
        <v>0.1</v>
      </c>
      <c r="BZ163" s="10">
        <f>IFERROR(IF(DATEDIF($A163,BZ$154,"M")=MONTH_BEGIN_UPGRADING,INITIAL_UPGRADE_MONTH,IF(DATEDIF($A163,BZ$154,"M")&gt;MONTH_BEGIN_UPGRADING,MIN(MAX_UPGRADE_RATE,BY163+UPGRADE_PCT_INCREASE),0)),0)</f>
        <v>0.1</v>
      </c>
      <c r="CA163" s="10">
        <f>IFERROR(IF(DATEDIF($A163,CA$154,"M")=MONTH_BEGIN_UPGRADING,INITIAL_UPGRADE_MONTH,IF(DATEDIF($A163,CA$154,"M")&gt;MONTH_BEGIN_UPGRADING,MIN(MAX_UPGRADE_RATE,BZ163+UPGRADE_PCT_INCREASE),0)),0)</f>
        <v>0.1</v>
      </c>
      <c r="CB163" s="10">
        <f>IFERROR(IF(DATEDIF($A163,CB$154,"M")=MONTH_BEGIN_UPGRADING,INITIAL_UPGRADE_MONTH,IF(DATEDIF($A163,CB$154,"M")&gt;MONTH_BEGIN_UPGRADING,MIN(MAX_UPGRADE_RATE,CA163+UPGRADE_PCT_INCREASE),0)),0)</f>
        <v>0.1</v>
      </c>
      <c r="CC163" s="10">
        <f>IFERROR(IF(DATEDIF($A163,CC$154,"M")=MONTH_BEGIN_UPGRADING,INITIAL_UPGRADE_MONTH,IF(DATEDIF($A163,CC$154,"M")&gt;MONTH_BEGIN_UPGRADING,MIN(MAX_UPGRADE_RATE,CB163+UPGRADE_PCT_INCREASE),0)),0)</f>
        <v>0.1</v>
      </c>
      <c r="CD163" s="10">
        <f>IFERROR(IF(DATEDIF($A163,CD$154,"M")=MONTH_BEGIN_UPGRADING,INITIAL_UPGRADE_MONTH,IF(DATEDIF($A163,CD$154,"M")&gt;MONTH_BEGIN_UPGRADING,MIN(MAX_UPGRADE_RATE,CC163+UPGRADE_PCT_INCREASE),0)),0)</f>
        <v>0.1</v>
      </c>
      <c r="CE163" s="10">
        <f>IFERROR(IF(DATEDIF($A163,CE$154,"M")=MONTH_BEGIN_UPGRADING,INITIAL_UPGRADE_MONTH,IF(DATEDIF($A163,CE$154,"M")&gt;MONTH_BEGIN_UPGRADING,MIN(MAX_UPGRADE_RATE,CD163+UPGRADE_PCT_INCREASE),0)),0)</f>
        <v>0.1</v>
      </c>
      <c r="CF163" s="10">
        <f>IFERROR(IF(DATEDIF($A163,CF$154,"M")=MONTH_BEGIN_UPGRADING,INITIAL_UPGRADE_MONTH,IF(DATEDIF($A163,CF$154,"M")&gt;MONTH_BEGIN_UPGRADING,MIN(MAX_UPGRADE_RATE,CE163+UPGRADE_PCT_INCREASE),0)),0)</f>
        <v>0.1</v>
      </c>
      <c r="CG163" s="10">
        <f>IFERROR(IF(DATEDIF($A163,CG$154,"M")=MONTH_BEGIN_UPGRADING,INITIAL_UPGRADE_MONTH,IF(DATEDIF($A163,CG$154,"M")&gt;MONTH_BEGIN_UPGRADING,MIN(MAX_UPGRADE_RATE,CF163+UPGRADE_PCT_INCREASE),0)),0)</f>
        <v>0.1</v>
      </c>
      <c r="CH163" s="10"/>
    </row>
    <row r="164" spans="1:86" ht="15.75" customHeight="1" x14ac:dyDescent="0.15">
      <c r="A164" s="4">
        <v>42644</v>
      </c>
      <c r="B164" s="10">
        <f>IFERROR(IF(DATEDIF($A164,B$154,"M")=MONTH_BEGIN_UPGRADING,INITIAL_UPGRADE_MONTH,IF(DATEDIF($A164,B$154,"M")&gt;MONTH_BEGIN_UPGRADING,MIN(MAX_UPGRADE_RATE,A164+UPGRADE_PCT_INCREASE),0)),0)</f>
        <v>0</v>
      </c>
      <c r="C164" s="10">
        <f>IFERROR(IF(DATEDIF($A164,C$154,"M")=MONTH_BEGIN_UPGRADING,INITIAL_UPGRADE_MONTH,IF(DATEDIF($A164,C$154,"M")&gt;MONTH_BEGIN_UPGRADING,MIN(MAX_UPGRADE_RATE,B164+UPGRADE_PCT_INCREASE),0)),0)</f>
        <v>0</v>
      </c>
      <c r="D164" s="10">
        <f>IFERROR(IF(DATEDIF($A164,D$154,"M")=MONTH_BEGIN_UPGRADING,INITIAL_UPGRADE_MONTH,IF(DATEDIF($A164,D$154,"M")&gt;MONTH_BEGIN_UPGRADING,MIN(MAX_UPGRADE_RATE,C164+UPGRADE_PCT_INCREASE),0)),0)</f>
        <v>0</v>
      </c>
      <c r="E164" s="10">
        <f>IFERROR(IF(DATEDIF($A164,E$154,"M")=MONTH_BEGIN_UPGRADING,INITIAL_UPGRADE_MONTH,IF(DATEDIF($A164,E$154,"M")&gt;MONTH_BEGIN_UPGRADING,MIN(MAX_UPGRADE_RATE,D164+UPGRADE_PCT_INCREASE),0)),0)</f>
        <v>0</v>
      </c>
      <c r="F164" s="10">
        <f>IFERROR(IF(DATEDIF($A164,F$154,"M")=MONTH_BEGIN_UPGRADING,INITIAL_UPGRADE_MONTH,IF(DATEDIF($A164,F$154,"M")&gt;MONTH_BEGIN_UPGRADING,MIN(MAX_UPGRADE_RATE,E164+UPGRADE_PCT_INCREASE),0)),0)</f>
        <v>0</v>
      </c>
      <c r="G164" s="10">
        <f>IFERROR(IF(DATEDIF($A164,G$154,"M")=MONTH_BEGIN_UPGRADING,INITIAL_UPGRADE_MONTH,IF(DATEDIF($A164,G$154,"M")&gt;MONTH_BEGIN_UPGRADING,MIN(MAX_UPGRADE_RATE,F164+UPGRADE_PCT_INCREASE),0)),0)</f>
        <v>0</v>
      </c>
      <c r="H164" s="10">
        <f>IFERROR(IF(DATEDIF($A164,H$154,"M")=MONTH_BEGIN_UPGRADING,INITIAL_UPGRADE_MONTH,IF(DATEDIF($A164,H$154,"M")&gt;MONTH_BEGIN_UPGRADING,MIN(MAX_UPGRADE_RATE,G164+UPGRADE_PCT_INCREASE),0)),0)</f>
        <v>0</v>
      </c>
      <c r="I164" s="10">
        <f>IFERROR(IF(DATEDIF($A164,I$154,"M")=MONTH_BEGIN_UPGRADING,INITIAL_UPGRADE_MONTH,IF(DATEDIF($A164,I$154,"M")&gt;MONTH_BEGIN_UPGRADING,MIN(MAX_UPGRADE_RATE,H164+UPGRADE_PCT_INCREASE),0)),0)</f>
        <v>0</v>
      </c>
      <c r="J164" s="10">
        <f>IFERROR(IF(DATEDIF($A164,J$154,"M")=MONTH_BEGIN_UPGRADING,INITIAL_UPGRADE_MONTH,IF(DATEDIF($A164,J$154,"M")&gt;MONTH_BEGIN_UPGRADING,MIN(MAX_UPGRADE_RATE,I164+UPGRADE_PCT_INCREASE),0)),0)</f>
        <v>0</v>
      </c>
      <c r="K164" s="10">
        <f>IFERROR(IF(DATEDIF($A164,K$154,"M")=MONTH_BEGIN_UPGRADING,INITIAL_UPGRADE_MONTH,IF(DATEDIF($A164,K$154,"M")&gt;MONTH_BEGIN_UPGRADING,MIN(MAX_UPGRADE_RATE,J164+UPGRADE_PCT_INCREASE),0)),0)</f>
        <v>0</v>
      </c>
      <c r="L164" s="10">
        <f>IFERROR(IF(DATEDIF($A164,L$154,"M")=MONTH_BEGIN_UPGRADING,INITIAL_UPGRADE_MONTH,IF(DATEDIF($A164,L$154,"M")&gt;MONTH_BEGIN_UPGRADING,MIN(MAX_UPGRADE_RATE,K164+UPGRADE_PCT_INCREASE),0)),0)</f>
        <v>0</v>
      </c>
      <c r="M164" s="10">
        <f>IFERROR(IF(DATEDIF($A164,M$154,"M")=MONTH_BEGIN_UPGRADING,INITIAL_UPGRADE_MONTH,IF(DATEDIF($A164,M$154,"M")&gt;MONTH_BEGIN_UPGRADING,MIN(MAX_UPGRADE_RATE,L164+UPGRADE_PCT_INCREASE),0)),0)</f>
        <v>0</v>
      </c>
      <c r="N164" s="10">
        <f>IFERROR(IF(DATEDIF($A164,N$154,"M")=MONTH_BEGIN_UPGRADING,INITIAL_UPGRADE_MONTH,IF(DATEDIF($A164,N$154,"M")&gt;MONTH_BEGIN_UPGRADING,MIN(MAX_UPGRADE_RATE,M164+UPGRADE_PCT_INCREASE),0)),0)</f>
        <v>2E-3</v>
      </c>
      <c r="O164" s="10">
        <f>IFERROR(IF(DATEDIF($A164,O$154,"M")=MONTH_BEGIN_UPGRADING,INITIAL_UPGRADE_MONTH,IF(DATEDIF($A164,O$154,"M")&gt;MONTH_BEGIN_UPGRADING,MIN(MAX_UPGRADE_RATE,N164+UPGRADE_PCT_INCREASE),0)),0)</f>
        <v>4.0000000000000001E-3</v>
      </c>
      <c r="P164" s="10">
        <f>IFERROR(IF(DATEDIF($A164,P$154,"M")=MONTH_BEGIN_UPGRADING,INITIAL_UPGRADE_MONTH,IF(DATEDIF($A164,P$154,"M")&gt;MONTH_BEGIN_UPGRADING,MIN(MAX_UPGRADE_RATE,O164+UPGRADE_PCT_INCREASE),0)),0)</f>
        <v>6.0000000000000001E-3</v>
      </c>
      <c r="Q164" s="10">
        <f>IFERROR(IF(DATEDIF($A164,Q$154,"M")=MONTH_BEGIN_UPGRADING,INITIAL_UPGRADE_MONTH,IF(DATEDIF($A164,Q$154,"M")&gt;MONTH_BEGIN_UPGRADING,MIN(MAX_UPGRADE_RATE,P164+UPGRADE_PCT_INCREASE),0)),0)</f>
        <v>8.0000000000000002E-3</v>
      </c>
      <c r="R164" s="10">
        <f>IFERROR(IF(DATEDIF($A164,R$154,"M")=MONTH_BEGIN_UPGRADING,INITIAL_UPGRADE_MONTH,IF(DATEDIF($A164,R$154,"M")&gt;MONTH_BEGIN_UPGRADING,MIN(MAX_UPGRADE_RATE,Q164+UPGRADE_PCT_INCREASE),0)),0)</f>
        <v>0.01</v>
      </c>
      <c r="S164" s="10">
        <f>IFERROR(IF(DATEDIF($A164,S$154,"M")=MONTH_BEGIN_UPGRADING,INITIAL_UPGRADE_MONTH,IF(DATEDIF($A164,S$154,"M")&gt;MONTH_BEGIN_UPGRADING,MIN(MAX_UPGRADE_RATE,R164+UPGRADE_PCT_INCREASE),0)),0)</f>
        <v>1.2E-2</v>
      </c>
      <c r="T164" s="10">
        <f>IFERROR(IF(DATEDIF($A164,T$154,"M")=MONTH_BEGIN_UPGRADING,INITIAL_UPGRADE_MONTH,IF(DATEDIF($A164,T$154,"M")&gt;MONTH_BEGIN_UPGRADING,MIN(MAX_UPGRADE_RATE,S164+UPGRADE_PCT_INCREASE),0)),0)</f>
        <v>1.4E-2</v>
      </c>
      <c r="U164" s="10">
        <f>IFERROR(IF(DATEDIF($A164,U$154,"M")=MONTH_BEGIN_UPGRADING,INITIAL_UPGRADE_MONTH,IF(DATEDIF($A164,U$154,"M")&gt;MONTH_BEGIN_UPGRADING,MIN(MAX_UPGRADE_RATE,T164+UPGRADE_PCT_INCREASE),0)),0)</f>
        <v>1.6E-2</v>
      </c>
      <c r="V164" s="10">
        <f>IFERROR(IF(DATEDIF($A164,V$154,"M")=MONTH_BEGIN_UPGRADING,INITIAL_UPGRADE_MONTH,IF(DATEDIF($A164,V$154,"M")&gt;MONTH_BEGIN_UPGRADING,MIN(MAX_UPGRADE_RATE,U164+UPGRADE_PCT_INCREASE),0)),0)</f>
        <v>1.8000000000000002E-2</v>
      </c>
      <c r="W164" s="10">
        <f>IFERROR(IF(DATEDIF($A164,W$154,"M")=MONTH_BEGIN_UPGRADING,INITIAL_UPGRADE_MONTH,IF(DATEDIF($A164,W$154,"M")&gt;MONTH_BEGIN_UPGRADING,MIN(MAX_UPGRADE_RATE,V164+UPGRADE_PCT_INCREASE),0)),0)</f>
        <v>2.0000000000000004E-2</v>
      </c>
      <c r="X164" s="10">
        <f>IFERROR(IF(DATEDIF($A164,X$154,"M")=MONTH_BEGIN_UPGRADING,INITIAL_UPGRADE_MONTH,IF(DATEDIF($A164,X$154,"M")&gt;MONTH_BEGIN_UPGRADING,MIN(MAX_UPGRADE_RATE,W164+UPGRADE_PCT_INCREASE),0)),0)</f>
        <v>2.2000000000000006E-2</v>
      </c>
      <c r="Y164" s="10">
        <f>IFERROR(IF(DATEDIF($A164,Y$154,"M")=MONTH_BEGIN_UPGRADING,INITIAL_UPGRADE_MONTH,IF(DATEDIF($A164,Y$154,"M")&gt;MONTH_BEGIN_UPGRADING,MIN(MAX_UPGRADE_RATE,X164+UPGRADE_PCT_INCREASE),0)),0)</f>
        <v>2.4000000000000007E-2</v>
      </c>
      <c r="Z164" s="10">
        <f>IFERROR(IF(DATEDIF($A164,Z$154,"M")=MONTH_BEGIN_UPGRADING,INITIAL_UPGRADE_MONTH,IF(DATEDIF($A164,Z$154,"M")&gt;MONTH_BEGIN_UPGRADING,MIN(MAX_UPGRADE_RATE,Y164+UPGRADE_PCT_INCREASE),0)),0)</f>
        <v>2.6000000000000009E-2</v>
      </c>
      <c r="AA164" s="10">
        <f>IFERROR(IF(DATEDIF($A164,AA$154,"M")=MONTH_BEGIN_UPGRADING,INITIAL_UPGRADE_MONTH,IF(DATEDIF($A164,AA$154,"M")&gt;MONTH_BEGIN_UPGRADING,MIN(MAX_UPGRADE_RATE,Z164+UPGRADE_PCT_INCREASE),0)),0)</f>
        <v>2.8000000000000011E-2</v>
      </c>
      <c r="AB164" s="10">
        <f>IFERROR(IF(DATEDIF($A164,AB$154,"M")=MONTH_BEGIN_UPGRADING,INITIAL_UPGRADE_MONTH,IF(DATEDIF($A164,AB$154,"M")&gt;MONTH_BEGIN_UPGRADING,MIN(MAX_UPGRADE_RATE,AA164+UPGRADE_PCT_INCREASE),0)),0)</f>
        <v>3.0000000000000013E-2</v>
      </c>
      <c r="AC164" s="10">
        <f>IFERROR(IF(DATEDIF($A164,AC$154,"M")=MONTH_BEGIN_UPGRADING,INITIAL_UPGRADE_MONTH,IF(DATEDIF($A164,AC$154,"M")&gt;MONTH_BEGIN_UPGRADING,MIN(MAX_UPGRADE_RATE,AB164+UPGRADE_PCT_INCREASE),0)),0)</f>
        <v>3.2000000000000015E-2</v>
      </c>
      <c r="AD164" s="10">
        <f>IFERROR(IF(DATEDIF($A164,AD$154,"M")=MONTH_BEGIN_UPGRADING,INITIAL_UPGRADE_MONTH,IF(DATEDIF($A164,AD$154,"M")&gt;MONTH_BEGIN_UPGRADING,MIN(MAX_UPGRADE_RATE,AC164+UPGRADE_PCT_INCREASE),0)),0)</f>
        <v>3.4000000000000016E-2</v>
      </c>
      <c r="AE164" s="10">
        <f>IFERROR(IF(DATEDIF($A164,AE$154,"M")=MONTH_BEGIN_UPGRADING,INITIAL_UPGRADE_MONTH,IF(DATEDIF($A164,AE$154,"M")&gt;MONTH_BEGIN_UPGRADING,MIN(MAX_UPGRADE_RATE,AD164+UPGRADE_PCT_INCREASE),0)),0)</f>
        <v>3.6000000000000018E-2</v>
      </c>
      <c r="AF164" s="10">
        <f>IFERROR(IF(DATEDIF($A164,AF$154,"M")=MONTH_BEGIN_UPGRADING,INITIAL_UPGRADE_MONTH,IF(DATEDIF($A164,AF$154,"M")&gt;MONTH_BEGIN_UPGRADING,MIN(MAX_UPGRADE_RATE,AE164+UPGRADE_PCT_INCREASE),0)),0)</f>
        <v>3.800000000000002E-2</v>
      </c>
      <c r="AG164" s="10">
        <f>IFERROR(IF(DATEDIF($A164,AG$154,"M")=MONTH_BEGIN_UPGRADING,INITIAL_UPGRADE_MONTH,IF(DATEDIF($A164,AG$154,"M")&gt;MONTH_BEGIN_UPGRADING,MIN(MAX_UPGRADE_RATE,AF164+UPGRADE_PCT_INCREASE),0)),0)</f>
        <v>4.0000000000000022E-2</v>
      </c>
      <c r="AH164" s="10">
        <f>IFERROR(IF(DATEDIF($A164,AH$154,"M")=MONTH_BEGIN_UPGRADING,INITIAL_UPGRADE_MONTH,IF(DATEDIF($A164,AH$154,"M")&gt;MONTH_BEGIN_UPGRADING,MIN(MAX_UPGRADE_RATE,AG164+UPGRADE_PCT_INCREASE),0)),0)</f>
        <v>4.2000000000000023E-2</v>
      </c>
      <c r="AI164" s="10">
        <f>IFERROR(IF(DATEDIF($A164,AI$154,"M")=MONTH_BEGIN_UPGRADING,INITIAL_UPGRADE_MONTH,IF(DATEDIF($A164,AI$154,"M")&gt;MONTH_BEGIN_UPGRADING,MIN(MAX_UPGRADE_RATE,AH164+UPGRADE_PCT_INCREASE),0)),0)</f>
        <v>4.4000000000000025E-2</v>
      </c>
      <c r="AJ164" s="10">
        <f>IFERROR(IF(DATEDIF($A164,AJ$154,"M")=MONTH_BEGIN_UPGRADING,INITIAL_UPGRADE_MONTH,IF(DATEDIF($A164,AJ$154,"M")&gt;MONTH_BEGIN_UPGRADING,MIN(MAX_UPGRADE_RATE,AI164+UPGRADE_PCT_INCREASE),0)),0)</f>
        <v>4.6000000000000027E-2</v>
      </c>
      <c r="AK164" s="10">
        <f>IFERROR(IF(DATEDIF($A164,AK$154,"M")=MONTH_BEGIN_UPGRADING,INITIAL_UPGRADE_MONTH,IF(DATEDIF($A164,AK$154,"M")&gt;MONTH_BEGIN_UPGRADING,MIN(MAX_UPGRADE_RATE,AJ164+UPGRADE_PCT_INCREASE),0)),0)</f>
        <v>4.8000000000000029E-2</v>
      </c>
      <c r="AL164" s="10">
        <f>IFERROR(IF(DATEDIF($A164,AL$154,"M")=MONTH_BEGIN_UPGRADING,INITIAL_UPGRADE_MONTH,IF(DATEDIF($A164,AL$154,"M")&gt;MONTH_BEGIN_UPGRADING,MIN(MAX_UPGRADE_RATE,AK164+UPGRADE_PCT_INCREASE),0)),0)</f>
        <v>5.0000000000000031E-2</v>
      </c>
      <c r="AM164" s="10">
        <f>IFERROR(IF(DATEDIF($A164,AM$154,"M")=MONTH_BEGIN_UPGRADING,INITIAL_UPGRADE_MONTH,IF(DATEDIF($A164,AM$154,"M")&gt;MONTH_BEGIN_UPGRADING,MIN(MAX_UPGRADE_RATE,AL164+UPGRADE_PCT_INCREASE),0)),0)</f>
        <v>5.2000000000000032E-2</v>
      </c>
      <c r="AN164" s="10">
        <f>IFERROR(IF(DATEDIF($A164,AN$154,"M")=MONTH_BEGIN_UPGRADING,INITIAL_UPGRADE_MONTH,IF(DATEDIF($A164,AN$154,"M")&gt;MONTH_BEGIN_UPGRADING,MIN(MAX_UPGRADE_RATE,AM164+UPGRADE_PCT_INCREASE),0)),0)</f>
        <v>5.4000000000000034E-2</v>
      </c>
      <c r="AO164" s="10">
        <f>IFERROR(IF(DATEDIF($A164,AO$154,"M")=MONTH_BEGIN_UPGRADING,INITIAL_UPGRADE_MONTH,IF(DATEDIF($A164,AO$154,"M")&gt;MONTH_BEGIN_UPGRADING,MIN(MAX_UPGRADE_RATE,AN164+UPGRADE_PCT_INCREASE),0)),0)</f>
        <v>5.6000000000000036E-2</v>
      </c>
      <c r="AP164" s="10">
        <f>IFERROR(IF(DATEDIF($A164,AP$154,"M")=MONTH_BEGIN_UPGRADING,INITIAL_UPGRADE_MONTH,IF(DATEDIF($A164,AP$154,"M")&gt;MONTH_BEGIN_UPGRADING,MIN(MAX_UPGRADE_RATE,AO164+UPGRADE_PCT_INCREASE),0)),0)</f>
        <v>5.8000000000000038E-2</v>
      </c>
      <c r="AQ164" s="10">
        <f>IFERROR(IF(DATEDIF($A164,AQ$154,"M")=MONTH_BEGIN_UPGRADING,INITIAL_UPGRADE_MONTH,IF(DATEDIF($A164,AQ$154,"M")&gt;MONTH_BEGIN_UPGRADING,MIN(MAX_UPGRADE_RATE,AP164+UPGRADE_PCT_INCREASE),0)),0)</f>
        <v>6.0000000000000039E-2</v>
      </c>
      <c r="AR164" s="10">
        <f>IFERROR(IF(DATEDIF($A164,AR$154,"M")=MONTH_BEGIN_UPGRADING,INITIAL_UPGRADE_MONTH,IF(DATEDIF($A164,AR$154,"M")&gt;MONTH_BEGIN_UPGRADING,MIN(MAX_UPGRADE_RATE,AQ164+UPGRADE_PCT_INCREASE),0)),0)</f>
        <v>6.2000000000000041E-2</v>
      </c>
      <c r="AS164" s="10">
        <f>IFERROR(IF(DATEDIF($A164,AS$154,"M")=MONTH_BEGIN_UPGRADING,INITIAL_UPGRADE_MONTH,IF(DATEDIF($A164,AS$154,"M")&gt;MONTH_BEGIN_UPGRADING,MIN(MAX_UPGRADE_RATE,AR164+UPGRADE_PCT_INCREASE),0)),0)</f>
        <v>6.4000000000000043E-2</v>
      </c>
      <c r="AT164" s="10">
        <f>IFERROR(IF(DATEDIF($A164,AT$154,"M")=MONTH_BEGIN_UPGRADING,INITIAL_UPGRADE_MONTH,IF(DATEDIF($A164,AT$154,"M")&gt;MONTH_BEGIN_UPGRADING,MIN(MAX_UPGRADE_RATE,AS164+UPGRADE_PCT_INCREASE),0)),0)</f>
        <v>6.6000000000000045E-2</v>
      </c>
      <c r="AU164" s="10">
        <f>IFERROR(IF(DATEDIF($A164,AU$154,"M")=MONTH_BEGIN_UPGRADING,INITIAL_UPGRADE_MONTH,IF(DATEDIF($A164,AU$154,"M")&gt;MONTH_BEGIN_UPGRADING,MIN(MAX_UPGRADE_RATE,AT164+UPGRADE_PCT_INCREASE),0)),0)</f>
        <v>6.8000000000000047E-2</v>
      </c>
      <c r="AV164" s="10">
        <f>IFERROR(IF(DATEDIF($A164,AV$154,"M")=MONTH_BEGIN_UPGRADING,INITIAL_UPGRADE_MONTH,IF(DATEDIF($A164,AV$154,"M")&gt;MONTH_BEGIN_UPGRADING,MIN(MAX_UPGRADE_RATE,AU164+UPGRADE_PCT_INCREASE),0)),0)</f>
        <v>7.0000000000000048E-2</v>
      </c>
      <c r="AW164" s="10">
        <f>IFERROR(IF(DATEDIF($A164,AW$154,"M")=MONTH_BEGIN_UPGRADING,INITIAL_UPGRADE_MONTH,IF(DATEDIF($A164,AW$154,"M")&gt;MONTH_BEGIN_UPGRADING,MIN(MAX_UPGRADE_RATE,AV164+UPGRADE_PCT_INCREASE),0)),0)</f>
        <v>7.200000000000005E-2</v>
      </c>
      <c r="AX164" s="10">
        <f>IFERROR(IF(DATEDIF($A164,AX$154,"M")=MONTH_BEGIN_UPGRADING,INITIAL_UPGRADE_MONTH,IF(DATEDIF($A164,AX$154,"M")&gt;MONTH_BEGIN_UPGRADING,MIN(MAX_UPGRADE_RATE,AW164+UPGRADE_PCT_INCREASE),0)),0)</f>
        <v>7.4000000000000052E-2</v>
      </c>
      <c r="AY164" s="10">
        <f>IFERROR(IF(DATEDIF($A164,AY$154,"M")=MONTH_BEGIN_UPGRADING,INITIAL_UPGRADE_MONTH,IF(DATEDIF($A164,AY$154,"M")&gt;MONTH_BEGIN_UPGRADING,MIN(MAX_UPGRADE_RATE,AX164+UPGRADE_PCT_INCREASE),0)),0)</f>
        <v>7.6000000000000054E-2</v>
      </c>
      <c r="AZ164" s="10">
        <f>IFERROR(IF(DATEDIF($A164,AZ$154,"M")=MONTH_BEGIN_UPGRADING,INITIAL_UPGRADE_MONTH,IF(DATEDIF($A164,AZ$154,"M")&gt;MONTH_BEGIN_UPGRADING,MIN(MAX_UPGRADE_RATE,AY164+UPGRADE_PCT_INCREASE),0)),0)</f>
        <v>7.8000000000000055E-2</v>
      </c>
      <c r="BA164" s="10">
        <f>IFERROR(IF(DATEDIF($A164,BA$154,"M")=MONTH_BEGIN_UPGRADING,INITIAL_UPGRADE_MONTH,IF(DATEDIF($A164,BA$154,"M")&gt;MONTH_BEGIN_UPGRADING,MIN(MAX_UPGRADE_RATE,AZ164+UPGRADE_PCT_INCREASE),0)),0)</f>
        <v>8.0000000000000057E-2</v>
      </c>
      <c r="BB164" s="10">
        <f>IFERROR(IF(DATEDIF($A164,BB$154,"M")=MONTH_BEGIN_UPGRADING,INITIAL_UPGRADE_MONTH,IF(DATEDIF($A164,BB$154,"M")&gt;MONTH_BEGIN_UPGRADING,MIN(MAX_UPGRADE_RATE,BA164+UPGRADE_PCT_INCREASE),0)),0)</f>
        <v>8.2000000000000059E-2</v>
      </c>
      <c r="BC164" s="10">
        <f>IFERROR(IF(DATEDIF($A164,BC$154,"M")=MONTH_BEGIN_UPGRADING,INITIAL_UPGRADE_MONTH,IF(DATEDIF($A164,BC$154,"M")&gt;MONTH_BEGIN_UPGRADING,MIN(MAX_UPGRADE_RATE,BB164+UPGRADE_PCT_INCREASE),0)),0)</f>
        <v>8.4000000000000061E-2</v>
      </c>
      <c r="BD164" s="10">
        <f>IFERROR(IF(DATEDIF($A164,BD$154,"M")=MONTH_BEGIN_UPGRADING,INITIAL_UPGRADE_MONTH,IF(DATEDIF($A164,BD$154,"M")&gt;MONTH_BEGIN_UPGRADING,MIN(MAX_UPGRADE_RATE,BC164+UPGRADE_PCT_INCREASE),0)),0)</f>
        <v>8.6000000000000063E-2</v>
      </c>
      <c r="BE164" s="10">
        <f>IFERROR(IF(DATEDIF($A164,BE$154,"M")=MONTH_BEGIN_UPGRADING,INITIAL_UPGRADE_MONTH,IF(DATEDIF($A164,BE$154,"M")&gt;MONTH_BEGIN_UPGRADING,MIN(MAX_UPGRADE_RATE,BD164+UPGRADE_PCT_INCREASE),0)),0)</f>
        <v>8.8000000000000064E-2</v>
      </c>
      <c r="BF164" s="10">
        <f>IFERROR(IF(DATEDIF($A164,BF$154,"M")=MONTH_BEGIN_UPGRADING,INITIAL_UPGRADE_MONTH,IF(DATEDIF($A164,BF$154,"M")&gt;MONTH_BEGIN_UPGRADING,MIN(MAX_UPGRADE_RATE,BE164+UPGRADE_PCT_INCREASE),0)),0)</f>
        <v>9.0000000000000066E-2</v>
      </c>
      <c r="BG164" s="10">
        <f>IFERROR(IF(DATEDIF($A164,BG$154,"M")=MONTH_BEGIN_UPGRADING,INITIAL_UPGRADE_MONTH,IF(DATEDIF($A164,BG$154,"M")&gt;MONTH_BEGIN_UPGRADING,MIN(MAX_UPGRADE_RATE,BF164+UPGRADE_PCT_INCREASE),0)),0)</f>
        <v>9.2000000000000068E-2</v>
      </c>
      <c r="BH164" s="10">
        <f>IFERROR(IF(DATEDIF($A164,BH$154,"M")=MONTH_BEGIN_UPGRADING,INITIAL_UPGRADE_MONTH,IF(DATEDIF($A164,BH$154,"M")&gt;MONTH_BEGIN_UPGRADING,MIN(MAX_UPGRADE_RATE,BG164+UPGRADE_PCT_INCREASE),0)),0)</f>
        <v>9.400000000000007E-2</v>
      </c>
      <c r="BI164" s="10">
        <f>IFERROR(IF(DATEDIF($A164,BI$154,"M")=MONTH_BEGIN_UPGRADING,INITIAL_UPGRADE_MONTH,IF(DATEDIF($A164,BI$154,"M")&gt;MONTH_BEGIN_UPGRADING,MIN(MAX_UPGRADE_RATE,BH164+UPGRADE_PCT_INCREASE),0)),0)</f>
        <v>9.6000000000000071E-2</v>
      </c>
      <c r="BJ164" s="10">
        <f>IFERROR(IF(DATEDIF($A164,BJ$154,"M")=MONTH_BEGIN_UPGRADING,INITIAL_UPGRADE_MONTH,IF(DATEDIF($A164,BJ$154,"M")&gt;MONTH_BEGIN_UPGRADING,MIN(MAX_UPGRADE_RATE,BI164+UPGRADE_PCT_INCREASE),0)),0)</f>
        <v>9.8000000000000073E-2</v>
      </c>
      <c r="BK164" s="10">
        <f>IFERROR(IF(DATEDIF($A164,BK$154,"M")=MONTH_BEGIN_UPGRADING,INITIAL_UPGRADE_MONTH,IF(DATEDIF($A164,BK$154,"M")&gt;MONTH_BEGIN_UPGRADING,MIN(MAX_UPGRADE_RATE,BJ164+UPGRADE_PCT_INCREASE),0)),0)</f>
        <v>0.1</v>
      </c>
      <c r="BL164" s="10">
        <f>IFERROR(IF(DATEDIF($A164,BL$154,"M")=MONTH_BEGIN_UPGRADING,INITIAL_UPGRADE_MONTH,IF(DATEDIF($A164,BL$154,"M")&gt;MONTH_BEGIN_UPGRADING,MIN(MAX_UPGRADE_RATE,BK164+UPGRADE_PCT_INCREASE),0)),0)</f>
        <v>0.1</v>
      </c>
      <c r="BM164" s="10">
        <f>IFERROR(IF(DATEDIF($A164,BM$154,"M")=MONTH_BEGIN_UPGRADING,INITIAL_UPGRADE_MONTH,IF(DATEDIF($A164,BM$154,"M")&gt;MONTH_BEGIN_UPGRADING,MIN(MAX_UPGRADE_RATE,BL164+UPGRADE_PCT_INCREASE),0)),0)</f>
        <v>0.1</v>
      </c>
      <c r="BN164" s="10">
        <f>IFERROR(IF(DATEDIF($A164,BN$154,"M")=MONTH_BEGIN_UPGRADING,INITIAL_UPGRADE_MONTH,IF(DATEDIF($A164,BN$154,"M")&gt;MONTH_BEGIN_UPGRADING,MIN(MAX_UPGRADE_RATE,BM164+UPGRADE_PCT_INCREASE),0)),0)</f>
        <v>0.1</v>
      </c>
      <c r="BO164" s="10">
        <f>IFERROR(IF(DATEDIF($A164,BO$154,"M")=MONTH_BEGIN_UPGRADING,INITIAL_UPGRADE_MONTH,IF(DATEDIF($A164,BO$154,"M")&gt;MONTH_BEGIN_UPGRADING,MIN(MAX_UPGRADE_RATE,BN164+UPGRADE_PCT_INCREASE),0)),0)</f>
        <v>0.1</v>
      </c>
      <c r="BP164" s="10">
        <f>IFERROR(IF(DATEDIF($A164,BP$154,"M")=MONTH_BEGIN_UPGRADING,INITIAL_UPGRADE_MONTH,IF(DATEDIF($A164,BP$154,"M")&gt;MONTH_BEGIN_UPGRADING,MIN(MAX_UPGRADE_RATE,BO164+UPGRADE_PCT_INCREASE),0)),0)</f>
        <v>0.1</v>
      </c>
      <c r="BQ164" s="10">
        <f>IFERROR(IF(DATEDIF($A164,BQ$154,"M")=MONTH_BEGIN_UPGRADING,INITIAL_UPGRADE_MONTH,IF(DATEDIF($A164,BQ$154,"M")&gt;MONTH_BEGIN_UPGRADING,MIN(MAX_UPGRADE_RATE,BP164+UPGRADE_PCT_INCREASE),0)),0)</f>
        <v>0.1</v>
      </c>
      <c r="BR164" s="10">
        <f>IFERROR(IF(DATEDIF($A164,BR$154,"M")=MONTH_BEGIN_UPGRADING,INITIAL_UPGRADE_MONTH,IF(DATEDIF($A164,BR$154,"M")&gt;MONTH_BEGIN_UPGRADING,MIN(MAX_UPGRADE_RATE,BQ164+UPGRADE_PCT_INCREASE),0)),0)</f>
        <v>0.1</v>
      </c>
      <c r="BS164" s="10">
        <f>IFERROR(IF(DATEDIF($A164,BS$154,"M")=MONTH_BEGIN_UPGRADING,INITIAL_UPGRADE_MONTH,IF(DATEDIF($A164,BS$154,"M")&gt;MONTH_BEGIN_UPGRADING,MIN(MAX_UPGRADE_RATE,BR164+UPGRADE_PCT_INCREASE),0)),0)</f>
        <v>0.1</v>
      </c>
      <c r="BT164" s="10">
        <f>IFERROR(IF(DATEDIF($A164,BT$154,"M")=MONTH_BEGIN_UPGRADING,INITIAL_UPGRADE_MONTH,IF(DATEDIF($A164,BT$154,"M")&gt;MONTH_BEGIN_UPGRADING,MIN(MAX_UPGRADE_RATE,BS164+UPGRADE_PCT_INCREASE),0)),0)</f>
        <v>0.1</v>
      </c>
      <c r="BU164" s="10">
        <f>IFERROR(IF(DATEDIF($A164,BU$154,"M")=MONTH_BEGIN_UPGRADING,INITIAL_UPGRADE_MONTH,IF(DATEDIF($A164,BU$154,"M")&gt;MONTH_BEGIN_UPGRADING,MIN(MAX_UPGRADE_RATE,BT164+UPGRADE_PCT_INCREASE),0)),0)</f>
        <v>0.1</v>
      </c>
      <c r="BV164" s="10">
        <f>IFERROR(IF(DATEDIF($A164,BV$154,"M")=MONTH_BEGIN_UPGRADING,INITIAL_UPGRADE_MONTH,IF(DATEDIF($A164,BV$154,"M")&gt;MONTH_BEGIN_UPGRADING,MIN(MAX_UPGRADE_RATE,BU164+UPGRADE_PCT_INCREASE),0)),0)</f>
        <v>0.1</v>
      </c>
      <c r="BW164" s="10">
        <f>IFERROR(IF(DATEDIF($A164,BW$154,"M")=MONTH_BEGIN_UPGRADING,INITIAL_UPGRADE_MONTH,IF(DATEDIF($A164,BW$154,"M")&gt;MONTH_BEGIN_UPGRADING,MIN(MAX_UPGRADE_RATE,BV164+UPGRADE_PCT_INCREASE),0)),0)</f>
        <v>0.1</v>
      </c>
      <c r="BX164" s="10">
        <f>IFERROR(IF(DATEDIF($A164,BX$154,"M")=MONTH_BEGIN_UPGRADING,INITIAL_UPGRADE_MONTH,IF(DATEDIF($A164,BX$154,"M")&gt;MONTH_BEGIN_UPGRADING,MIN(MAX_UPGRADE_RATE,BW164+UPGRADE_PCT_INCREASE),0)),0)</f>
        <v>0.1</v>
      </c>
      <c r="BY164" s="10">
        <f>IFERROR(IF(DATEDIF($A164,BY$154,"M")=MONTH_BEGIN_UPGRADING,INITIAL_UPGRADE_MONTH,IF(DATEDIF($A164,BY$154,"M")&gt;MONTH_BEGIN_UPGRADING,MIN(MAX_UPGRADE_RATE,BX164+UPGRADE_PCT_INCREASE),0)),0)</f>
        <v>0.1</v>
      </c>
      <c r="BZ164" s="10">
        <f>IFERROR(IF(DATEDIF($A164,BZ$154,"M")=MONTH_BEGIN_UPGRADING,INITIAL_UPGRADE_MONTH,IF(DATEDIF($A164,BZ$154,"M")&gt;MONTH_BEGIN_UPGRADING,MIN(MAX_UPGRADE_RATE,BY164+UPGRADE_PCT_INCREASE),0)),0)</f>
        <v>0.1</v>
      </c>
      <c r="CA164" s="10">
        <f>IFERROR(IF(DATEDIF($A164,CA$154,"M")=MONTH_BEGIN_UPGRADING,INITIAL_UPGRADE_MONTH,IF(DATEDIF($A164,CA$154,"M")&gt;MONTH_BEGIN_UPGRADING,MIN(MAX_UPGRADE_RATE,BZ164+UPGRADE_PCT_INCREASE),0)),0)</f>
        <v>0.1</v>
      </c>
      <c r="CB164" s="10">
        <f>IFERROR(IF(DATEDIF($A164,CB$154,"M")=MONTH_BEGIN_UPGRADING,INITIAL_UPGRADE_MONTH,IF(DATEDIF($A164,CB$154,"M")&gt;MONTH_BEGIN_UPGRADING,MIN(MAX_UPGRADE_RATE,CA164+UPGRADE_PCT_INCREASE),0)),0)</f>
        <v>0.1</v>
      </c>
      <c r="CC164" s="10">
        <f>IFERROR(IF(DATEDIF($A164,CC$154,"M")=MONTH_BEGIN_UPGRADING,INITIAL_UPGRADE_MONTH,IF(DATEDIF($A164,CC$154,"M")&gt;MONTH_BEGIN_UPGRADING,MIN(MAX_UPGRADE_RATE,CB164+UPGRADE_PCT_INCREASE),0)),0)</f>
        <v>0.1</v>
      </c>
      <c r="CD164" s="10">
        <f>IFERROR(IF(DATEDIF($A164,CD$154,"M")=MONTH_BEGIN_UPGRADING,INITIAL_UPGRADE_MONTH,IF(DATEDIF($A164,CD$154,"M")&gt;MONTH_BEGIN_UPGRADING,MIN(MAX_UPGRADE_RATE,CC164+UPGRADE_PCT_INCREASE),0)),0)</f>
        <v>0.1</v>
      </c>
      <c r="CE164" s="10">
        <f>IFERROR(IF(DATEDIF($A164,CE$154,"M")=MONTH_BEGIN_UPGRADING,INITIAL_UPGRADE_MONTH,IF(DATEDIF($A164,CE$154,"M")&gt;MONTH_BEGIN_UPGRADING,MIN(MAX_UPGRADE_RATE,CD164+UPGRADE_PCT_INCREASE),0)),0)</f>
        <v>0.1</v>
      </c>
      <c r="CF164" s="10">
        <f>IFERROR(IF(DATEDIF($A164,CF$154,"M")=MONTH_BEGIN_UPGRADING,INITIAL_UPGRADE_MONTH,IF(DATEDIF($A164,CF$154,"M")&gt;MONTH_BEGIN_UPGRADING,MIN(MAX_UPGRADE_RATE,CE164+UPGRADE_PCT_INCREASE),0)),0)</f>
        <v>0.1</v>
      </c>
      <c r="CG164" s="10">
        <f>IFERROR(IF(DATEDIF($A164,CG$154,"M")=MONTH_BEGIN_UPGRADING,INITIAL_UPGRADE_MONTH,IF(DATEDIF($A164,CG$154,"M")&gt;MONTH_BEGIN_UPGRADING,MIN(MAX_UPGRADE_RATE,CF164+UPGRADE_PCT_INCREASE),0)),0)</f>
        <v>0.1</v>
      </c>
      <c r="CH164" s="10"/>
    </row>
    <row r="165" spans="1:86" ht="15.75" customHeight="1" x14ac:dyDescent="0.15">
      <c r="A165" s="4">
        <v>42675</v>
      </c>
      <c r="B165" s="10">
        <f>IFERROR(IF(DATEDIF($A165,B$154,"M")=MONTH_BEGIN_UPGRADING,INITIAL_UPGRADE_MONTH,IF(DATEDIF($A165,B$154,"M")&gt;MONTH_BEGIN_UPGRADING,MIN(MAX_UPGRADE_RATE,A165+UPGRADE_PCT_INCREASE),0)),0)</f>
        <v>0</v>
      </c>
      <c r="C165" s="10">
        <f>IFERROR(IF(DATEDIF($A165,C$154,"M")=MONTH_BEGIN_UPGRADING,INITIAL_UPGRADE_MONTH,IF(DATEDIF($A165,C$154,"M")&gt;MONTH_BEGIN_UPGRADING,MIN(MAX_UPGRADE_RATE,B165+UPGRADE_PCT_INCREASE),0)),0)</f>
        <v>0</v>
      </c>
      <c r="D165" s="10">
        <f>IFERROR(IF(DATEDIF($A165,D$154,"M")=MONTH_BEGIN_UPGRADING,INITIAL_UPGRADE_MONTH,IF(DATEDIF($A165,D$154,"M")&gt;MONTH_BEGIN_UPGRADING,MIN(MAX_UPGRADE_RATE,C165+UPGRADE_PCT_INCREASE),0)),0)</f>
        <v>0</v>
      </c>
      <c r="E165" s="10">
        <f>IFERROR(IF(DATEDIF($A165,E$154,"M")=MONTH_BEGIN_UPGRADING,INITIAL_UPGRADE_MONTH,IF(DATEDIF($A165,E$154,"M")&gt;MONTH_BEGIN_UPGRADING,MIN(MAX_UPGRADE_RATE,D165+UPGRADE_PCT_INCREASE),0)),0)</f>
        <v>0</v>
      </c>
      <c r="F165" s="10">
        <f>IFERROR(IF(DATEDIF($A165,F$154,"M")=MONTH_BEGIN_UPGRADING,INITIAL_UPGRADE_MONTH,IF(DATEDIF($A165,F$154,"M")&gt;MONTH_BEGIN_UPGRADING,MIN(MAX_UPGRADE_RATE,E165+UPGRADE_PCT_INCREASE),0)),0)</f>
        <v>0</v>
      </c>
      <c r="G165" s="10">
        <f>IFERROR(IF(DATEDIF($A165,G$154,"M")=MONTH_BEGIN_UPGRADING,INITIAL_UPGRADE_MONTH,IF(DATEDIF($A165,G$154,"M")&gt;MONTH_BEGIN_UPGRADING,MIN(MAX_UPGRADE_RATE,F165+UPGRADE_PCT_INCREASE),0)),0)</f>
        <v>0</v>
      </c>
      <c r="H165" s="10">
        <f>IFERROR(IF(DATEDIF($A165,H$154,"M")=MONTH_BEGIN_UPGRADING,INITIAL_UPGRADE_MONTH,IF(DATEDIF($A165,H$154,"M")&gt;MONTH_BEGIN_UPGRADING,MIN(MAX_UPGRADE_RATE,G165+UPGRADE_PCT_INCREASE),0)),0)</f>
        <v>0</v>
      </c>
      <c r="I165" s="10">
        <f>IFERROR(IF(DATEDIF($A165,I$154,"M")=MONTH_BEGIN_UPGRADING,INITIAL_UPGRADE_MONTH,IF(DATEDIF($A165,I$154,"M")&gt;MONTH_BEGIN_UPGRADING,MIN(MAX_UPGRADE_RATE,H165+UPGRADE_PCT_INCREASE),0)),0)</f>
        <v>0</v>
      </c>
      <c r="J165" s="10">
        <f>IFERROR(IF(DATEDIF($A165,J$154,"M")=MONTH_BEGIN_UPGRADING,INITIAL_UPGRADE_MONTH,IF(DATEDIF($A165,J$154,"M")&gt;MONTH_BEGIN_UPGRADING,MIN(MAX_UPGRADE_RATE,I165+UPGRADE_PCT_INCREASE),0)),0)</f>
        <v>0</v>
      </c>
      <c r="K165" s="10">
        <f>IFERROR(IF(DATEDIF($A165,K$154,"M")=MONTH_BEGIN_UPGRADING,INITIAL_UPGRADE_MONTH,IF(DATEDIF($A165,K$154,"M")&gt;MONTH_BEGIN_UPGRADING,MIN(MAX_UPGRADE_RATE,J165+UPGRADE_PCT_INCREASE),0)),0)</f>
        <v>0</v>
      </c>
      <c r="L165" s="10">
        <f>IFERROR(IF(DATEDIF($A165,L$154,"M")=MONTH_BEGIN_UPGRADING,INITIAL_UPGRADE_MONTH,IF(DATEDIF($A165,L$154,"M")&gt;MONTH_BEGIN_UPGRADING,MIN(MAX_UPGRADE_RATE,K165+UPGRADE_PCT_INCREASE),0)),0)</f>
        <v>0</v>
      </c>
      <c r="M165" s="10">
        <f>IFERROR(IF(DATEDIF($A165,M$154,"M")=MONTH_BEGIN_UPGRADING,INITIAL_UPGRADE_MONTH,IF(DATEDIF($A165,M$154,"M")&gt;MONTH_BEGIN_UPGRADING,MIN(MAX_UPGRADE_RATE,L165+UPGRADE_PCT_INCREASE),0)),0)</f>
        <v>0</v>
      </c>
      <c r="N165" s="10">
        <f>IFERROR(IF(DATEDIF($A165,N$154,"M")=MONTH_BEGIN_UPGRADING,INITIAL_UPGRADE_MONTH,IF(DATEDIF($A165,N$154,"M")&gt;MONTH_BEGIN_UPGRADING,MIN(MAX_UPGRADE_RATE,M165+UPGRADE_PCT_INCREASE),0)),0)</f>
        <v>0</v>
      </c>
      <c r="O165" s="10">
        <f>IFERROR(IF(DATEDIF($A165,O$154,"M")=MONTH_BEGIN_UPGRADING,INITIAL_UPGRADE_MONTH,IF(DATEDIF($A165,O$154,"M")&gt;MONTH_BEGIN_UPGRADING,MIN(MAX_UPGRADE_RATE,N165+UPGRADE_PCT_INCREASE),0)),0)</f>
        <v>2E-3</v>
      </c>
      <c r="P165" s="10">
        <f>IFERROR(IF(DATEDIF($A165,P$154,"M")=MONTH_BEGIN_UPGRADING,INITIAL_UPGRADE_MONTH,IF(DATEDIF($A165,P$154,"M")&gt;MONTH_BEGIN_UPGRADING,MIN(MAX_UPGRADE_RATE,O165+UPGRADE_PCT_INCREASE),0)),0)</f>
        <v>4.0000000000000001E-3</v>
      </c>
      <c r="Q165" s="10">
        <f>IFERROR(IF(DATEDIF($A165,Q$154,"M")=MONTH_BEGIN_UPGRADING,INITIAL_UPGRADE_MONTH,IF(DATEDIF($A165,Q$154,"M")&gt;MONTH_BEGIN_UPGRADING,MIN(MAX_UPGRADE_RATE,P165+UPGRADE_PCT_INCREASE),0)),0)</f>
        <v>6.0000000000000001E-3</v>
      </c>
      <c r="R165" s="10">
        <f>IFERROR(IF(DATEDIF($A165,R$154,"M")=MONTH_BEGIN_UPGRADING,INITIAL_UPGRADE_MONTH,IF(DATEDIF($A165,R$154,"M")&gt;MONTH_BEGIN_UPGRADING,MIN(MAX_UPGRADE_RATE,Q165+UPGRADE_PCT_INCREASE),0)),0)</f>
        <v>8.0000000000000002E-3</v>
      </c>
      <c r="S165" s="10">
        <f>IFERROR(IF(DATEDIF($A165,S$154,"M")=MONTH_BEGIN_UPGRADING,INITIAL_UPGRADE_MONTH,IF(DATEDIF($A165,S$154,"M")&gt;MONTH_BEGIN_UPGRADING,MIN(MAX_UPGRADE_RATE,R165+UPGRADE_PCT_INCREASE),0)),0)</f>
        <v>0.01</v>
      </c>
      <c r="T165" s="10">
        <f>IFERROR(IF(DATEDIF($A165,T$154,"M")=MONTH_BEGIN_UPGRADING,INITIAL_UPGRADE_MONTH,IF(DATEDIF($A165,T$154,"M")&gt;MONTH_BEGIN_UPGRADING,MIN(MAX_UPGRADE_RATE,S165+UPGRADE_PCT_INCREASE),0)),0)</f>
        <v>1.2E-2</v>
      </c>
      <c r="U165" s="10">
        <f>IFERROR(IF(DATEDIF($A165,U$154,"M")=MONTH_BEGIN_UPGRADING,INITIAL_UPGRADE_MONTH,IF(DATEDIF($A165,U$154,"M")&gt;MONTH_BEGIN_UPGRADING,MIN(MAX_UPGRADE_RATE,T165+UPGRADE_PCT_INCREASE),0)),0)</f>
        <v>1.4E-2</v>
      </c>
      <c r="V165" s="10">
        <f>IFERROR(IF(DATEDIF($A165,V$154,"M")=MONTH_BEGIN_UPGRADING,INITIAL_UPGRADE_MONTH,IF(DATEDIF($A165,V$154,"M")&gt;MONTH_BEGIN_UPGRADING,MIN(MAX_UPGRADE_RATE,U165+UPGRADE_PCT_INCREASE),0)),0)</f>
        <v>1.6E-2</v>
      </c>
      <c r="W165" s="10">
        <f>IFERROR(IF(DATEDIF($A165,W$154,"M")=MONTH_BEGIN_UPGRADING,INITIAL_UPGRADE_MONTH,IF(DATEDIF($A165,W$154,"M")&gt;MONTH_BEGIN_UPGRADING,MIN(MAX_UPGRADE_RATE,V165+UPGRADE_PCT_INCREASE),0)),0)</f>
        <v>1.8000000000000002E-2</v>
      </c>
      <c r="X165" s="10">
        <f>IFERROR(IF(DATEDIF($A165,X$154,"M")=MONTH_BEGIN_UPGRADING,INITIAL_UPGRADE_MONTH,IF(DATEDIF($A165,X$154,"M")&gt;MONTH_BEGIN_UPGRADING,MIN(MAX_UPGRADE_RATE,W165+UPGRADE_PCT_INCREASE),0)),0)</f>
        <v>2.0000000000000004E-2</v>
      </c>
      <c r="Y165" s="10">
        <f>IFERROR(IF(DATEDIF($A165,Y$154,"M")=MONTH_BEGIN_UPGRADING,INITIAL_UPGRADE_MONTH,IF(DATEDIF($A165,Y$154,"M")&gt;MONTH_BEGIN_UPGRADING,MIN(MAX_UPGRADE_RATE,X165+UPGRADE_PCT_INCREASE),0)),0)</f>
        <v>2.2000000000000006E-2</v>
      </c>
      <c r="Z165" s="10">
        <f>IFERROR(IF(DATEDIF($A165,Z$154,"M")=MONTH_BEGIN_UPGRADING,INITIAL_UPGRADE_MONTH,IF(DATEDIF($A165,Z$154,"M")&gt;MONTH_BEGIN_UPGRADING,MIN(MAX_UPGRADE_RATE,Y165+UPGRADE_PCT_INCREASE),0)),0)</f>
        <v>2.4000000000000007E-2</v>
      </c>
      <c r="AA165" s="10">
        <f>IFERROR(IF(DATEDIF($A165,AA$154,"M")=MONTH_BEGIN_UPGRADING,INITIAL_UPGRADE_MONTH,IF(DATEDIF($A165,AA$154,"M")&gt;MONTH_BEGIN_UPGRADING,MIN(MAX_UPGRADE_RATE,Z165+UPGRADE_PCT_INCREASE),0)),0)</f>
        <v>2.6000000000000009E-2</v>
      </c>
      <c r="AB165" s="10">
        <f>IFERROR(IF(DATEDIF($A165,AB$154,"M")=MONTH_BEGIN_UPGRADING,INITIAL_UPGRADE_MONTH,IF(DATEDIF($A165,AB$154,"M")&gt;MONTH_BEGIN_UPGRADING,MIN(MAX_UPGRADE_RATE,AA165+UPGRADE_PCT_INCREASE),0)),0)</f>
        <v>2.8000000000000011E-2</v>
      </c>
      <c r="AC165" s="10">
        <f>IFERROR(IF(DATEDIF($A165,AC$154,"M")=MONTH_BEGIN_UPGRADING,INITIAL_UPGRADE_MONTH,IF(DATEDIF($A165,AC$154,"M")&gt;MONTH_BEGIN_UPGRADING,MIN(MAX_UPGRADE_RATE,AB165+UPGRADE_PCT_INCREASE),0)),0)</f>
        <v>3.0000000000000013E-2</v>
      </c>
      <c r="AD165" s="10">
        <f>IFERROR(IF(DATEDIF($A165,AD$154,"M")=MONTH_BEGIN_UPGRADING,INITIAL_UPGRADE_MONTH,IF(DATEDIF($A165,AD$154,"M")&gt;MONTH_BEGIN_UPGRADING,MIN(MAX_UPGRADE_RATE,AC165+UPGRADE_PCT_INCREASE),0)),0)</f>
        <v>3.2000000000000015E-2</v>
      </c>
      <c r="AE165" s="10">
        <f>IFERROR(IF(DATEDIF($A165,AE$154,"M")=MONTH_BEGIN_UPGRADING,INITIAL_UPGRADE_MONTH,IF(DATEDIF($A165,AE$154,"M")&gt;MONTH_BEGIN_UPGRADING,MIN(MAX_UPGRADE_RATE,AD165+UPGRADE_PCT_INCREASE),0)),0)</f>
        <v>3.4000000000000016E-2</v>
      </c>
      <c r="AF165" s="10">
        <f>IFERROR(IF(DATEDIF($A165,AF$154,"M")=MONTH_BEGIN_UPGRADING,INITIAL_UPGRADE_MONTH,IF(DATEDIF($A165,AF$154,"M")&gt;MONTH_BEGIN_UPGRADING,MIN(MAX_UPGRADE_RATE,AE165+UPGRADE_PCT_INCREASE),0)),0)</f>
        <v>3.6000000000000018E-2</v>
      </c>
      <c r="AG165" s="10">
        <f>IFERROR(IF(DATEDIF($A165,AG$154,"M")=MONTH_BEGIN_UPGRADING,INITIAL_UPGRADE_MONTH,IF(DATEDIF($A165,AG$154,"M")&gt;MONTH_BEGIN_UPGRADING,MIN(MAX_UPGRADE_RATE,AF165+UPGRADE_PCT_INCREASE),0)),0)</f>
        <v>3.800000000000002E-2</v>
      </c>
      <c r="AH165" s="10">
        <f>IFERROR(IF(DATEDIF($A165,AH$154,"M")=MONTH_BEGIN_UPGRADING,INITIAL_UPGRADE_MONTH,IF(DATEDIF($A165,AH$154,"M")&gt;MONTH_BEGIN_UPGRADING,MIN(MAX_UPGRADE_RATE,AG165+UPGRADE_PCT_INCREASE),0)),0)</f>
        <v>4.0000000000000022E-2</v>
      </c>
      <c r="AI165" s="10">
        <f>IFERROR(IF(DATEDIF($A165,AI$154,"M")=MONTH_BEGIN_UPGRADING,INITIAL_UPGRADE_MONTH,IF(DATEDIF($A165,AI$154,"M")&gt;MONTH_BEGIN_UPGRADING,MIN(MAX_UPGRADE_RATE,AH165+UPGRADE_PCT_INCREASE),0)),0)</f>
        <v>4.2000000000000023E-2</v>
      </c>
      <c r="AJ165" s="10">
        <f>IFERROR(IF(DATEDIF($A165,AJ$154,"M")=MONTH_BEGIN_UPGRADING,INITIAL_UPGRADE_MONTH,IF(DATEDIF($A165,AJ$154,"M")&gt;MONTH_BEGIN_UPGRADING,MIN(MAX_UPGRADE_RATE,AI165+UPGRADE_PCT_INCREASE),0)),0)</f>
        <v>4.4000000000000025E-2</v>
      </c>
      <c r="AK165" s="10">
        <f>IFERROR(IF(DATEDIF($A165,AK$154,"M")=MONTH_BEGIN_UPGRADING,INITIAL_UPGRADE_MONTH,IF(DATEDIF($A165,AK$154,"M")&gt;MONTH_BEGIN_UPGRADING,MIN(MAX_UPGRADE_RATE,AJ165+UPGRADE_PCT_INCREASE),0)),0)</f>
        <v>4.6000000000000027E-2</v>
      </c>
      <c r="AL165" s="10">
        <f>IFERROR(IF(DATEDIF($A165,AL$154,"M")=MONTH_BEGIN_UPGRADING,INITIAL_UPGRADE_MONTH,IF(DATEDIF($A165,AL$154,"M")&gt;MONTH_BEGIN_UPGRADING,MIN(MAX_UPGRADE_RATE,AK165+UPGRADE_PCT_INCREASE),0)),0)</f>
        <v>4.8000000000000029E-2</v>
      </c>
      <c r="AM165" s="10">
        <f>IFERROR(IF(DATEDIF($A165,AM$154,"M")=MONTH_BEGIN_UPGRADING,INITIAL_UPGRADE_MONTH,IF(DATEDIF($A165,AM$154,"M")&gt;MONTH_BEGIN_UPGRADING,MIN(MAX_UPGRADE_RATE,AL165+UPGRADE_PCT_INCREASE),0)),0)</f>
        <v>5.0000000000000031E-2</v>
      </c>
      <c r="AN165" s="10">
        <f>IFERROR(IF(DATEDIF($A165,AN$154,"M")=MONTH_BEGIN_UPGRADING,INITIAL_UPGRADE_MONTH,IF(DATEDIF($A165,AN$154,"M")&gt;MONTH_BEGIN_UPGRADING,MIN(MAX_UPGRADE_RATE,AM165+UPGRADE_PCT_INCREASE),0)),0)</f>
        <v>5.2000000000000032E-2</v>
      </c>
      <c r="AO165" s="10">
        <f>IFERROR(IF(DATEDIF($A165,AO$154,"M")=MONTH_BEGIN_UPGRADING,INITIAL_UPGRADE_MONTH,IF(DATEDIF($A165,AO$154,"M")&gt;MONTH_BEGIN_UPGRADING,MIN(MAX_UPGRADE_RATE,AN165+UPGRADE_PCT_INCREASE),0)),0)</f>
        <v>5.4000000000000034E-2</v>
      </c>
      <c r="AP165" s="10">
        <f>IFERROR(IF(DATEDIF($A165,AP$154,"M")=MONTH_BEGIN_UPGRADING,INITIAL_UPGRADE_MONTH,IF(DATEDIF($A165,AP$154,"M")&gt;MONTH_BEGIN_UPGRADING,MIN(MAX_UPGRADE_RATE,AO165+UPGRADE_PCT_INCREASE),0)),0)</f>
        <v>5.6000000000000036E-2</v>
      </c>
      <c r="AQ165" s="10">
        <f>IFERROR(IF(DATEDIF($A165,AQ$154,"M")=MONTH_BEGIN_UPGRADING,INITIAL_UPGRADE_MONTH,IF(DATEDIF($A165,AQ$154,"M")&gt;MONTH_BEGIN_UPGRADING,MIN(MAX_UPGRADE_RATE,AP165+UPGRADE_PCT_INCREASE),0)),0)</f>
        <v>5.8000000000000038E-2</v>
      </c>
      <c r="AR165" s="10">
        <f>IFERROR(IF(DATEDIF($A165,AR$154,"M")=MONTH_BEGIN_UPGRADING,INITIAL_UPGRADE_MONTH,IF(DATEDIF($A165,AR$154,"M")&gt;MONTH_BEGIN_UPGRADING,MIN(MAX_UPGRADE_RATE,AQ165+UPGRADE_PCT_INCREASE),0)),0)</f>
        <v>6.0000000000000039E-2</v>
      </c>
      <c r="AS165" s="10">
        <f>IFERROR(IF(DATEDIF($A165,AS$154,"M")=MONTH_BEGIN_UPGRADING,INITIAL_UPGRADE_MONTH,IF(DATEDIF($A165,AS$154,"M")&gt;MONTH_BEGIN_UPGRADING,MIN(MAX_UPGRADE_RATE,AR165+UPGRADE_PCT_INCREASE),0)),0)</f>
        <v>6.2000000000000041E-2</v>
      </c>
      <c r="AT165" s="10">
        <f>IFERROR(IF(DATEDIF($A165,AT$154,"M")=MONTH_BEGIN_UPGRADING,INITIAL_UPGRADE_MONTH,IF(DATEDIF($A165,AT$154,"M")&gt;MONTH_BEGIN_UPGRADING,MIN(MAX_UPGRADE_RATE,AS165+UPGRADE_PCT_INCREASE),0)),0)</f>
        <v>6.4000000000000043E-2</v>
      </c>
      <c r="AU165" s="10">
        <f>IFERROR(IF(DATEDIF($A165,AU$154,"M")=MONTH_BEGIN_UPGRADING,INITIAL_UPGRADE_MONTH,IF(DATEDIF($A165,AU$154,"M")&gt;MONTH_BEGIN_UPGRADING,MIN(MAX_UPGRADE_RATE,AT165+UPGRADE_PCT_INCREASE),0)),0)</f>
        <v>6.6000000000000045E-2</v>
      </c>
      <c r="AV165" s="10">
        <f>IFERROR(IF(DATEDIF($A165,AV$154,"M")=MONTH_BEGIN_UPGRADING,INITIAL_UPGRADE_MONTH,IF(DATEDIF($A165,AV$154,"M")&gt;MONTH_BEGIN_UPGRADING,MIN(MAX_UPGRADE_RATE,AU165+UPGRADE_PCT_INCREASE),0)),0)</f>
        <v>6.8000000000000047E-2</v>
      </c>
      <c r="AW165" s="10">
        <f>IFERROR(IF(DATEDIF($A165,AW$154,"M")=MONTH_BEGIN_UPGRADING,INITIAL_UPGRADE_MONTH,IF(DATEDIF($A165,AW$154,"M")&gt;MONTH_BEGIN_UPGRADING,MIN(MAX_UPGRADE_RATE,AV165+UPGRADE_PCT_INCREASE),0)),0)</f>
        <v>7.0000000000000048E-2</v>
      </c>
      <c r="AX165" s="10">
        <f>IFERROR(IF(DATEDIF($A165,AX$154,"M")=MONTH_BEGIN_UPGRADING,INITIAL_UPGRADE_MONTH,IF(DATEDIF($A165,AX$154,"M")&gt;MONTH_BEGIN_UPGRADING,MIN(MAX_UPGRADE_RATE,AW165+UPGRADE_PCT_INCREASE),0)),0)</f>
        <v>7.200000000000005E-2</v>
      </c>
      <c r="AY165" s="10">
        <f>IFERROR(IF(DATEDIF($A165,AY$154,"M")=MONTH_BEGIN_UPGRADING,INITIAL_UPGRADE_MONTH,IF(DATEDIF($A165,AY$154,"M")&gt;MONTH_BEGIN_UPGRADING,MIN(MAX_UPGRADE_RATE,AX165+UPGRADE_PCT_INCREASE),0)),0)</f>
        <v>7.4000000000000052E-2</v>
      </c>
      <c r="AZ165" s="10">
        <f>IFERROR(IF(DATEDIF($A165,AZ$154,"M")=MONTH_BEGIN_UPGRADING,INITIAL_UPGRADE_MONTH,IF(DATEDIF($A165,AZ$154,"M")&gt;MONTH_BEGIN_UPGRADING,MIN(MAX_UPGRADE_RATE,AY165+UPGRADE_PCT_INCREASE),0)),0)</f>
        <v>7.6000000000000054E-2</v>
      </c>
      <c r="BA165" s="10">
        <f>IFERROR(IF(DATEDIF($A165,BA$154,"M")=MONTH_BEGIN_UPGRADING,INITIAL_UPGRADE_MONTH,IF(DATEDIF($A165,BA$154,"M")&gt;MONTH_BEGIN_UPGRADING,MIN(MAX_UPGRADE_RATE,AZ165+UPGRADE_PCT_INCREASE),0)),0)</f>
        <v>7.8000000000000055E-2</v>
      </c>
      <c r="BB165" s="10">
        <f>IFERROR(IF(DATEDIF($A165,BB$154,"M")=MONTH_BEGIN_UPGRADING,INITIAL_UPGRADE_MONTH,IF(DATEDIF($A165,BB$154,"M")&gt;MONTH_BEGIN_UPGRADING,MIN(MAX_UPGRADE_RATE,BA165+UPGRADE_PCT_INCREASE),0)),0)</f>
        <v>8.0000000000000057E-2</v>
      </c>
      <c r="BC165" s="10">
        <f>IFERROR(IF(DATEDIF($A165,BC$154,"M")=MONTH_BEGIN_UPGRADING,INITIAL_UPGRADE_MONTH,IF(DATEDIF($A165,BC$154,"M")&gt;MONTH_BEGIN_UPGRADING,MIN(MAX_UPGRADE_RATE,BB165+UPGRADE_PCT_INCREASE),0)),0)</f>
        <v>8.2000000000000059E-2</v>
      </c>
      <c r="BD165" s="10">
        <f>IFERROR(IF(DATEDIF($A165,BD$154,"M")=MONTH_BEGIN_UPGRADING,INITIAL_UPGRADE_MONTH,IF(DATEDIF($A165,BD$154,"M")&gt;MONTH_BEGIN_UPGRADING,MIN(MAX_UPGRADE_RATE,BC165+UPGRADE_PCT_INCREASE),0)),0)</f>
        <v>8.4000000000000061E-2</v>
      </c>
      <c r="BE165" s="10">
        <f>IFERROR(IF(DATEDIF($A165,BE$154,"M")=MONTH_BEGIN_UPGRADING,INITIAL_UPGRADE_MONTH,IF(DATEDIF($A165,BE$154,"M")&gt;MONTH_BEGIN_UPGRADING,MIN(MAX_UPGRADE_RATE,BD165+UPGRADE_PCT_INCREASE),0)),0)</f>
        <v>8.6000000000000063E-2</v>
      </c>
      <c r="BF165" s="10">
        <f>IFERROR(IF(DATEDIF($A165,BF$154,"M")=MONTH_BEGIN_UPGRADING,INITIAL_UPGRADE_MONTH,IF(DATEDIF($A165,BF$154,"M")&gt;MONTH_BEGIN_UPGRADING,MIN(MAX_UPGRADE_RATE,BE165+UPGRADE_PCT_INCREASE),0)),0)</f>
        <v>8.8000000000000064E-2</v>
      </c>
      <c r="BG165" s="10">
        <f>IFERROR(IF(DATEDIF($A165,BG$154,"M")=MONTH_BEGIN_UPGRADING,INITIAL_UPGRADE_MONTH,IF(DATEDIF($A165,BG$154,"M")&gt;MONTH_BEGIN_UPGRADING,MIN(MAX_UPGRADE_RATE,BF165+UPGRADE_PCT_INCREASE),0)),0)</f>
        <v>9.0000000000000066E-2</v>
      </c>
      <c r="BH165" s="10">
        <f>IFERROR(IF(DATEDIF($A165,BH$154,"M")=MONTH_BEGIN_UPGRADING,INITIAL_UPGRADE_MONTH,IF(DATEDIF($A165,BH$154,"M")&gt;MONTH_BEGIN_UPGRADING,MIN(MAX_UPGRADE_RATE,BG165+UPGRADE_PCT_INCREASE),0)),0)</f>
        <v>9.2000000000000068E-2</v>
      </c>
      <c r="BI165" s="10">
        <f>IFERROR(IF(DATEDIF($A165,BI$154,"M")=MONTH_BEGIN_UPGRADING,INITIAL_UPGRADE_MONTH,IF(DATEDIF($A165,BI$154,"M")&gt;MONTH_BEGIN_UPGRADING,MIN(MAX_UPGRADE_RATE,BH165+UPGRADE_PCT_INCREASE),0)),0)</f>
        <v>9.400000000000007E-2</v>
      </c>
      <c r="BJ165" s="10">
        <f>IFERROR(IF(DATEDIF($A165,BJ$154,"M")=MONTH_BEGIN_UPGRADING,INITIAL_UPGRADE_MONTH,IF(DATEDIF($A165,BJ$154,"M")&gt;MONTH_BEGIN_UPGRADING,MIN(MAX_UPGRADE_RATE,BI165+UPGRADE_PCT_INCREASE),0)),0)</f>
        <v>9.6000000000000071E-2</v>
      </c>
      <c r="BK165" s="10">
        <f>IFERROR(IF(DATEDIF($A165,BK$154,"M")=MONTH_BEGIN_UPGRADING,INITIAL_UPGRADE_MONTH,IF(DATEDIF($A165,BK$154,"M")&gt;MONTH_BEGIN_UPGRADING,MIN(MAX_UPGRADE_RATE,BJ165+UPGRADE_PCT_INCREASE),0)),0)</f>
        <v>9.8000000000000073E-2</v>
      </c>
      <c r="BL165" s="10">
        <f>IFERROR(IF(DATEDIF($A165,BL$154,"M")=MONTH_BEGIN_UPGRADING,INITIAL_UPGRADE_MONTH,IF(DATEDIF($A165,BL$154,"M")&gt;MONTH_BEGIN_UPGRADING,MIN(MAX_UPGRADE_RATE,BK165+UPGRADE_PCT_INCREASE),0)),0)</f>
        <v>0.1</v>
      </c>
      <c r="BM165" s="10">
        <f>IFERROR(IF(DATEDIF($A165,BM$154,"M")=MONTH_BEGIN_UPGRADING,INITIAL_UPGRADE_MONTH,IF(DATEDIF($A165,BM$154,"M")&gt;MONTH_BEGIN_UPGRADING,MIN(MAX_UPGRADE_RATE,BL165+UPGRADE_PCT_INCREASE),0)),0)</f>
        <v>0.1</v>
      </c>
      <c r="BN165" s="10">
        <f>IFERROR(IF(DATEDIF($A165,BN$154,"M")=MONTH_BEGIN_UPGRADING,INITIAL_UPGRADE_MONTH,IF(DATEDIF($A165,BN$154,"M")&gt;MONTH_BEGIN_UPGRADING,MIN(MAX_UPGRADE_RATE,BM165+UPGRADE_PCT_INCREASE),0)),0)</f>
        <v>0.1</v>
      </c>
      <c r="BO165" s="10">
        <f>IFERROR(IF(DATEDIF($A165,BO$154,"M")=MONTH_BEGIN_UPGRADING,INITIAL_UPGRADE_MONTH,IF(DATEDIF($A165,BO$154,"M")&gt;MONTH_BEGIN_UPGRADING,MIN(MAX_UPGRADE_RATE,BN165+UPGRADE_PCT_INCREASE),0)),0)</f>
        <v>0.1</v>
      </c>
      <c r="BP165" s="10">
        <f>IFERROR(IF(DATEDIF($A165,BP$154,"M")=MONTH_BEGIN_UPGRADING,INITIAL_UPGRADE_MONTH,IF(DATEDIF($A165,BP$154,"M")&gt;MONTH_BEGIN_UPGRADING,MIN(MAX_UPGRADE_RATE,BO165+UPGRADE_PCT_INCREASE),0)),0)</f>
        <v>0.1</v>
      </c>
      <c r="BQ165" s="10">
        <f>IFERROR(IF(DATEDIF($A165,BQ$154,"M")=MONTH_BEGIN_UPGRADING,INITIAL_UPGRADE_MONTH,IF(DATEDIF($A165,BQ$154,"M")&gt;MONTH_BEGIN_UPGRADING,MIN(MAX_UPGRADE_RATE,BP165+UPGRADE_PCT_INCREASE),0)),0)</f>
        <v>0.1</v>
      </c>
      <c r="BR165" s="10">
        <f>IFERROR(IF(DATEDIF($A165,BR$154,"M")=MONTH_BEGIN_UPGRADING,INITIAL_UPGRADE_MONTH,IF(DATEDIF($A165,BR$154,"M")&gt;MONTH_BEGIN_UPGRADING,MIN(MAX_UPGRADE_RATE,BQ165+UPGRADE_PCT_INCREASE),0)),0)</f>
        <v>0.1</v>
      </c>
      <c r="BS165" s="10">
        <f>IFERROR(IF(DATEDIF($A165,BS$154,"M")=MONTH_BEGIN_UPGRADING,INITIAL_UPGRADE_MONTH,IF(DATEDIF($A165,BS$154,"M")&gt;MONTH_BEGIN_UPGRADING,MIN(MAX_UPGRADE_RATE,BR165+UPGRADE_PCT_INCREASE),0)),0)</f>
        <v>0.1</v>
      </c>
      <c r="BT165" s="10">
        <f>IFERROR(IF(DATEDIF($A165,BT$154,"M")=MONTH_BEGIN_UPGRADING,INITIAL_UPGRADE_MONTH,IF(DATEDIF($A165,BT$154,"M")&gt;MONTH_BEGIN_UPGRADING,MIN(MAX_UPGRADE_RATE,BS165+UPGRADE_PCT_INCREASE),0)),0)</f>
        <v>0.1</v>
      </c>
      <c r="BU165" s="10">
        <f>IFERROR(IF(DATEDIF($A165,BU$154,"M")=MONTH_BEGIN_UPGRADING,INITIAL_UPGRADE_MONTH,IF(DATEDIF($A165,BU$154,"M")&gt;MONTH_BEGIN_UPGRADING,MIN(MAX_UPGRADE_RATE,BT165+UPGRADE_PCT_INCREASE),0)),0)</f>
        <v>0.1</v>
      </c>
      <c r="BV165" s="10">
        <f>IFERROR(IF(DATEDIF($A165,BV$154,"M")=MONTH_BEGIN_UPGRADING,INITIAL_UPGRADE_MONTH,IF(DATEDIF($A165,BV$154,"M")&gt;MONTH_BEGIN_UPGRADING,MIN(MAX_UPGRADE_RATE,BU165+UPGRADE_PCT_INCREASE),0)),0)</f>
        <v>0.1</v>
      </c>
      <c r="BW165" s="10">
        <f>IFERROR(IF(DATEDIF($A165,BW$154,"M")=MONTH_BEGIN_UPGRADING,INITIAL_UPGRADE_MONTH,IF(DATEDIF($A165,BW$154,"M")&gt;MONTH_BEGIN_UPGRADING,MIN(MAX_UPGRADE_RATE,BV165+UPGRADE_PCT_INCREASE),0)),0)</f>
        <v>0.1</v>
      </c>
      <c r="BX165" s="10">
        <f>IFERROR(IF(DATEDIF($A165,BX$154,"M")=MONTH_BEGIN_UPGRADING,INITIAL_UPGRADE_MONTH,IF(DATEDIF($A165,BX$154,"M")&gt;MONTH_BEGIN_UPGRADING,MIN(MAX_UPGRADE_RATE,BW165+UPGRADE_PCT_INCREASE),0)),0)</f>
        <v>0.1</v>
      </c>
      <c r="BY165" s="10">
        <f>IFERROR(IF(DATEDIF($A165,BY$154,"M")=MONTH_BEGIN_UPGRADING,INITIAL_UPGRADE_MONTH,IF(DATEDIF($A165,BY$154,"M")&gt;MONTH_BEGIN_UPGRADING,MIN(MAX_UPGRADE_RATE,BX165+UPGRADE_PCT_INCREASE),0)),0)</f>
        <v>0.1</v>
      </c>
      <c r="BZ165" s="10">
        <f>IFERROR(IF(DATEDIF($A165,BZ$154,"M")=MONTH_BEGIN_UPGRADING,INITIAL_UPGRADE_MONTH,IF(DATEDIF($A165,BZ$154,"M")&gt;MONTH_BEGIN_UPGRADING,MIN(MAX_UPGRADE_RATE,BY165+UPGRADE_PCT_INCREASE),0)),0)</f>
        <v>0.1</v>
      </c>
      <c r="CA165" s="10">
        <f>IFERROR(IF(DATEDIF($A165,CA$154,"M")=MONTH_BEGIN_UPGRADING,INITIAL_UPGRADE_MONTH,IF(DATEDIF($A165,CA$154,"M")&gt;MONTH_BEGIN_UPGRADING,MIN(MAX_UPGRADE_RATE,BZ165+UPGRADE_PCT_INCREASE),0)),0)</f>
        <v>0.1</v>
      </c>
      <c r="CB165" s="10">
        <f>IFERROR(IF(DATEDIF($A165,CB$154,"M")=MONTH_BEGIN_UPGRADING,INITIAL_UPGRADE_MONTH,IF(DATEDIF($A165,CB$154,"M")&gt;MONTH_BEGIN_UPGRADING,MIN(MAX_UPGRADE_RATE,CA165+UPGRADE_PCT_INCREASE),0)),0)</f>
        <v>0.1</v>
      </c>
      <c r="CC165" s="10">
        <f>IFERROR(IF(DATEDIF($A165,CC$154,"M")=MONTH_BEGIN_UPGRADING,INITIAL_UPGRADE_MONTH,IF(DATEDIF($A165,CC$154,"M")&gt;MONTH_BEGIN_UPGRADING,MIN(MAX_UPGRADE_RATE,CB165+UPGRADE_PCT_INCREASE),0)),0)</f>
        <v>0.1</v>
      </c>
      <c r="CD165" s="10">
        <f>IFERROR(IF(DATEDIF($A165,CD$154,"M")=MONTH_BEGIN_UPGRADING,INITIAL_UPGRADE_MONTH,IF(DATEDIF($A165,CD$154,"M")&gt;MONTH_BEGIN_UPGRADING,MIN(MAX_UPGRADE_RATE,CC165+UPGRADE_PCT_INCREASE),0)),0)</f>
        <v>0.1</v>
      </c>
      <c r="CE165" s="10">
        <f>IFERROR(IF(DATEDIF($A165,CE$154,"M")=MONTH_BEGIN_UPGRADING,INITIAL_UPGRADE_MONTH,IF(DATEDIF($A165,CE$154,"M")&gt;MONTH_BEGIN_UPGRADING,MIN(MAX_UPGRADE_RATE,CD165+UPGRADE_PCT_INCREASE),0)),0)</f>
        <v>0.1</v>
      </c>
      <c r="CF165" s="10">
        <f>IFERROR(IF(DATEDIF($A165,CF$154,"M")=MONTH_BEGIN_UPGRADING,INITIAL_UPGRADE_MONTH,IF(DATEDIF($A165,CF$154,"M")&gt;MONTH_BEGIN_UPGRADING,MIN(MAX_UPGRADE_RATE,CE165+UPGRADE_PCT_INCREASE),0)),0)</f>
        <v>0.1</v>
      </c>
      <c r="CG165" s="10">
        <f>IFERROR(IF(DATEDIF($A165,CG$154,"M")=MONTH_BEGIN_UPGRADING,INITIAL_UPGRADE_MONTH,IF(DATEDIF($A165,CG$154,"M")&gt;MONTH_BEGIN_UPGRADING,MIN(MAX_UPGRADE_RATE,CF165+UPGRADE_PCT_INCREASE),0)),0)</f>
        <v>0.1</v>
      </c>
      <c r="CH165" s="10"/>
    </row>
    <row r="166" spans="1:86" ht="15.75" customHeight="1" x14ac:dyDescent="0.15">
      <c r="A166" s="4">
        <v>42705</v>
      </c>
      <c r="B166" s="10">
        <f>IFERROR(IF(DATEDIF($A166,B$154,"M")=MONTH_BEGIN_UPGRADING,INITIAL_UPGRADE_MONTH,IF(DATEDIF($A166,B$154,"M")&gt;MONTH_BEGIN_UPGRADING,MIN(MAX_UPGRADE_RATE,A166+UPGRADE_PCT_INCREASE),0)),0)</f>
        <v>0</v>
      </c>
      <c r="C166" s="10">
        <f>IFERROR(IF(DATEDIF($A166,C$154,"M")=MONTH_BEGIN_UPGRADING,INITIAL_UPGRADE_MONTH,IF(DATEDIF($A166,C$154,"M")&gt;MONTH_BEGIN_UPGRADING,MIN(MAX_UPGRADE_RATE,B166+UPGRADE_PCT_INCREASE),0)),0)</f>
        <v>0</v>
      </c>
      <c r="D166" s="10">
        <f>IFERROR(IF(DATEDIF($A166,D$154,"M")=MONTH_BEGIN_UPGRADING,INITIAL_UPGRADE_MONTH,IF(DATEDIF($A166,D$154,"M")&gt;MONTH_BEGIN_UPGRADING,MIN(MAX_UPGRADE_RATE,C166+UPGRADE_PCT_INCREASE),0)),0)</f>
        <v>0</v>
      </c>
      <c r="E166" s="10">
        <f>IFERROR(IF(DATEDIF($A166,E$154,"M")=MONTH_BEGIN_UPGRADING,INITIAL_UPGRADE_MONTH,IF(DATEDIF($A166,E$154,"M")&gt;MONTH_BEGIN_UPGRADING,MIN(MAX_UPGRADE_RATE,D166+UPGRADE_PCT_INCREASE),0)),0)</f>
        <v>0</v>
      </c>
      <c r="F166" s="10">
        <f>IFERROR(IF(DATEDIF($A166,F$154,"M")=MONTH_BEGIN_UPGRADING,INITIAL_UPGRADE_MONTH,IF(DATEDIF($A166,F$154,"M")&gt;MONTH_BEGIN_UPGRADING,MIN(MAX_UPGRADE_RATE,E166+UPGRADE_PCT_INCREASE),0)),0)</f>
        <v>0</v>
      </c>
      <c r="G166" s="10">
        <f>IFERROR(IF(DATEDIF($A166,G$154,"M")=MONTH_BEGIN_UPGRADING,INITIAL_UPGRADE_MONTH,IF(DATEDIF($A166,G$154,"M")&gt;MONTH_BEGIN_UPGRADING,MIN(MAX_UPGRADE_RATE,F166+UPGRADE_PCT_INCREASE),0)),0)</f>
        <v>0</v>
      </c>
      <c r="H166" s="10">
        <f>IFERROR(IF(DATEDIF($A166,H$154,"M")=MONTH_BEGIN_UPGRADING,INITIAL_UPGRADE_MONTH,IF(DATEDIF($A166,H$154,"M")&gt;MONTH_BEGIN_UPGRADING,MIN(MAX_UPGRADE_RATE,G166+UPGRADE_PCT_INCREASE),0)),0)</f>
        <v>0</v>
      </c>
      <c r="I166" s="10">
        <f>IFERROR(IF(DATEDIF($A166,I$154,"M")=MONTH_BEGIN_UPGRADING,INITIAL_UPGRADE_MONTH,IF(DATEDIF($A166,I$154,"M")&gt;MONTH_BEGIN_UPGRADING,MIN(MAX_UPGRADE_RATE,H166+UPGRADE_PCT_INCREASE),0)),0)</f>
        <v>0</v>
      </c>
      <c r="J166" s="10">
        <f>IFERROR(IF(DATEDIF($A166,J$154,"M")=MONTH_BEGIN_UPGRADING,INITIAL_UPGRADE_MONTH,IF(DATEDIF($A166,J$154,"M")&gt;MONTH_BEGIN_UPGRADING,MIN(MAX_UPGRADE_RATE,I166+UPGRADE_PCT_INCREASE),0)),0)</f>
        <v>0</v>
      </c>
      <c r="K166" s="10">
        <f>IFERROR(IF(DATEDIF($A166,K$154,"M")=MONTH_BEGIN_UPGRADING,INITIAL_UPGRADE_MONTH,IF(DATEDIF($A166,K$154,"M")&gt;MONTH_BEGIN_UPGRADING,MIN(MAX_UPGRADE_RATE,J166+UPGRADE_PCT_INCREASE),0)),0)</f>
        <v>0</v>
      </c>
      <c r="L166" s="10">
        <f>IFERROR(IF(DATEDIF($A166,L$154,"M")=MONTH_BEGIN_UPGRADING,INITIAL_UPGRADE_MONTH,IF(DATEDIF($A166,L$154,"M")&gt;MONTH_BEGIN_UPGRADING,MIN(MAX_UPGRADE_RATE,K166+UPGRADE_PCT_INCREASE),0)),0)</f>
        <v>0</v>
      </c>
      <c r="M166" s="10">
        <f>IFERROR(IF(DATEDIF($A166,M$154,"M")=MONTH_BEGIN_UPGRADING,INITIAL_UPGRADE_MONTH,IF(DATEDIF($A166,M$154,"M")&gt;MONTH_BEGIN_UPGRADING,MIN(MAX_UPGRADE_RATE,L166+UPGRADE_PCT_INCREASE),0)),0)</f>
        <v>0</v>
      </c>
      <c r="N166" s="10">
        <f>IFERROR(IF(DATEDIF($A166,N$154,"M")=MONTH_BEGIN_UPGRADING,INITIAL_UPGRADE_MONTH,IF(DATEDIF($A166,N$154,"M")&gt;MONTH_BEGIN_UPGRADING,MIN(MAX_UPGRADE_RATE,M166+UPGRADE_PCT_INCREASE),0)),0)</f>
        <v>0</v>
      </c>
      <c r="O166" s="10">
        <f>IFERROR(IF(DATEDIF($A166,O$154,"M")=MONTH_BEGIN_UPGRADING,INITIAL_UPGRADE_MONTH,IF(DATEDIF($A166,O$154,"M")&gt;MONTH_BEGIN_UPGRADING,MIN(MAX_UPGRADE_RATE,N166+UPGRADE_PCT_INCREASE),0)),0)</f>
        <v>0</v>
      </c>
      <c r="P166" s="10">
        <f>IFERROR(IF(DATEDIF($A166,P$154,"M")=MONTH_BEGIN_UPGRADING,INITIAL_UPGRADE_MONTH,IF(DATEDIF($A166,P$154,"M")&gt;MONTH_BEGIN_UPGRADING,MIN(MAX_UPGRADE_RATE,O166+UPGRADE_PCT_INCREASE),0)),0)</f>
        <v>2E-3</v>
      </c>
      <c r="Q166" s="10">
        <f>IFERROR(IF(DATEDIF($A166,Q$154,"M")=MONTH_BEGIN_UPGRADING,INITIAL_UPGRADE_MONTH,IF(DATEDIF($A166,Q$154,"M")&gt;MONTH_BEGIN_UPGRADING,MIN(MAX_UPGRADE_RATE,P166+UPGRADE_PCT_INCREASE),0)),0)</f>
        <v>4.0000000000000001E-3</v>
      </c>
      <c r="R166" s="10">
        <f>IFERROR(IF(DATEDIF($A166,R$154,"M")=MONTH_BEGIN_UPGRADING,INITIAL_UPGRADE_MONTH,IF(DATEDIF($A166,R$154,"M")&gt;MONTH_BEGIN_UPGRADING,MIN(MAX_UPGRADE_RATE,Q166+UPGRADE_PCT_INCREASE),0)),0)</f>
        <v>6.0000000000000001E-3</v>
      </c>
      <c r="S166" s="10">
        <f>IFERROR(IF(DATEDIF($A166,S$154,"M")=MONTH_BEGIN_UPGRADING,INITIAL_UPGRADE_MONTH,IF(DATEDIF($A166,S$154,"M")&gt;MONTH_BEGIN_UPGRADING,MIN(MAX_UPGRADE_RATE,R166+UPGRADE_PCT_INCREASE),0)),0)</f>
        <v>8.0000000000000002E-3</v>
      </c>
      <c r="T166" s="10">
        <f>IFERROR(IF(DATEDIF($A166,T$154,"M")=MONTH_BEGIN_UPGRADING,INITIAL_UPGRADE_MONTH,IF(DATEDIF($A166,T$154,"M")&gt;MONTH_BEGIN_UPGRADING,MIN(MAX_UPGRADE_RATE,S166+UPGRADE_PCT_INCREASE),0)),0)</f>
        <v>0.01</v>
      </c>
      <c r="U166" s="10">
        <f>IFERROR(IF(DATEDIF($A166,U$154,"M")=MONTH_BEGIN_UPGRADING,INITIAL_UPGRADE_MONTH,IF(DATEDIF($A166,U$154,"M")&gt;MONTH_BEGIN_UPGRADING,MIN(MAX_UPGRADE_RATE,T166+UPGRADE_PCT_INCREASE),0)),0)</f>
        <v>1.2E-2</v>
      </c>
      <c r="V166" s="10">
        <f>IFERROR(IF(DATEDIF($A166,V$154,"M")=MONTH_BEGIN_UPGRADING,INITIAL_UPGRADE_MONTH,IF(DATEDIF($A166,V$154,"M")&gt;MONTH_BEGIN_UPGRADING,MIN(MAX_UPGRADE_RATE,U166+UPGRADE_PCT_INCREASE),0)),0)</f>
        <v>1.4E-2</v>
      </c>
      <c r="W166" s="10">
        <f>IFERROR(IF(DATEDIF($A166,W$154,"M")=MONTH_BEGIN_UPGRADING,INITIAL_UPGRADE_MONTH,IF(DATEDIF($A166,W$154,"M")&gt;MONTH_BEGIN_UPGRADING,MIN(MAX_UPGRADE_RATE,V166+UPGRADE_PCT_INCREASE),0)),0)</f>
        <v>1.6E-2</v>
      </c>
      <c r="X166" s="10">
        <f>IFERROR(IF(DATEDIF($A166,X$154,"M")=MONTH_BEGIN_UPGRADING,INITIAL_UPGRADE_MONTH,IF(DATEDIF($A166,X$154,"M")&gt;MONTH_BEGIN_UPGRADING,MIN(MAX_UPGRADE_RATE,W166+UPGRADE_PCT_INCREASE),0)),0)</f>
        <v>1.8000000000000002E-2</v>
      </c>
      <c r="Y166" s="10">
        <f>IFERROR(IF(DATEDIF($A166,Y$154,"M")=MONTH_BEGIN_UPGRADING,INITIAL_UPGRADE_MONTH,IF(DATEDIF($A166,Y$154,"M")&gt;MONTH_BEGIN_UPGRADING,MIN(MAX_UPGRADE_RATE,X166+UPGRADE_PCT_INCREASE),0)),0)</f>
        <v>2.0000000000000004E-2</v>
      </c>
      <c r="Z166" s="10">
        <f>IFERROR(IF(DATEDIF($A166,Z$154,"M")=MONTH_BEGIN_UPGRADING,INITIAL_UPGRADE_MONTH,IF(DATEDIF($A166,Z$154,"M")&gt;MONTH_BEGIN_UPGRADING,MIN(MAX_UPGRADE_RATE,Y166+UPGRADE_PCT_INCREASE),0)),0)</f>
        <v>2.2000000000000006E-2</v>
      </c>
      <c r="AA166" s="10">
        <f>IFERROR(IF(DATEDIF($A166,AA$154,"M")=MONTH_BEGIN_UPGRADING,INITIAL_UPGRADE_MONTH,IF(DATEDIF($A166,AA$154,"M")&gt;MONTH_BEGIN_UPGRADING,MIN(MAX_UPGRADE_RATE,Z166+UPGRADE_PCT_INCREASE),0)),0)</f>
        <v>2.4000000000000007E-2</v>
      </c>
      <c r="AB166" s="10">
        <f>IFERROR(IF(DATEDIF($A166,AB$154,"M")=MONTH_BEGIN_UPGRADING,INITIAL_UPGRADE_MONTH,IF(DATEDIF($A166,AB$154,"M")&gt;MONTH_BEGIN_UPGRADING,MIN(MAX_UPGRADE_RATE,AA166+UPGRADE_PCT_INCREASE),0)),0)</f>
        <v>2.6000000000000009E-2</v>
      </c>
      <c r="AC166" s="10">
        <f>IFERROR(IF(DATEDIF($A166,AC$154,"M")=MONTH_BEGIN_UPGRADING,INITIAL_UPGRADE_MONTH,IF(DATEDIF($A166,AC$154,"M")&gt;MONTH_BEGIN_UPGRADING,MIN(MAX_UPGRADE_RATE,AB166+UPGRADE_PCT_INCREASE),0)),0)</f>
        <v>2.8000000000000011E-2</v>
      </c>
      <c r="AD166" s="10">
        <f>IFERROR(IF(DATEDIF($A166,AD$154,"M")=MONTH_BEGIN_UPGRADING,INITIAL_UPGRADE_MONTH,IF(DATEDIF($A166,AD$154,"M")&gt;MONTH_BEGIN_UPGRADING,MIN(MAX_UPGRADE_RATE,AC166+UPGRADE_PCT_INCREASE),0)),0)</f>
        <v>3.0000000000000013E-2</v>
      </c>
      <c r="AE166" s="10">
        <f>IFERROR(IF(DATEDIF($A166,AE$154,"M")=MONTH_BEGIN_UPGRADING,INITIAL_UPGRADE_MONTH,IF(DATEDIF($A166,AE$154,"M")&gt;MONTH_BEGIN_UPGRADING,MIN(MAX_UPGRADE_RATE,AD166+UPGRADE_PCT_INCREASE),0)),0)</f>
        <v>3.2000000000000015E-2</v>
      </c>
      <c r="AF166" s="10">
        <f>IFERROR(IF(DATEDIF($A166,AF$154,"M")=MONTH_BEGIN_UPGRADING,INITIAL_UPGRADE_MONTH,IF(DATEDIF($A166,AF$154,"M")&gt;MONTH_BEGIN_UPGRADING,MIN(MAX_UPGRADE_RATE,AE166+UPGRADE_PCT_INCREASE),0)),0)</f>
        <v>3.4000000000000016E-2</v>
      </c>
      <c r="AG166" s="10">
        <f>IFERROR(IF(DATEDIF($A166,AG$154,"M")=MONTH_BEGIN_UPGRADING,INITIAL_UPGRADE_MONTH,IF(DATEDIF($A166,AG$154,"M")&gt;MONTH_BEGIN_UPGRADING,MIN(MAX_UPGRADE_RATE,AF166+UPGRADE_PCT_INCREASE),0)),0)</f>
        <v>3.6000000000000018E-2</v>
      </c>
      <c r="AH166" s="10">
        <f>IFERROR(IF(DATEDIF($A166,AH$154,"M")=MONTH_BEGIN_UPGRADING,INITIAL_UPGRADE_MONTH,IF(DATEDIF($A166,AH$154,"M")&gt;MONTH_BEGIN_UPGRADING,MIN(MAX_UPGRADE_RATE,AG166+UPGRADE_PCT_INCREASE),0)),0)</f>
        <v>3.800000000000002E-2</v>
      </c>
      <c r="AI166" s="10">
        <f>IFERROR(IF(DATEDIF($A166,AI$154,"M")=MONTH_BEGIN_UPGRADING,INITIAL_UPGRADE_MONTH,IF(DATEDIF($A166,AI$154,"M")&gt;MONTH_BEGIN_UPGRADING,MIN(MAX_UPGRADE_RATE,AH166+UPGRADE_PCT_INCREASE),0)),0)</f>
        <v>4.0000000000000022E-2</v>
      </c>
      <c r="AJ166" s="10">
        <f>IFERROR(IF(DATEDIF($A166,AJ$154,"M")=MONTH_BEGIN_UPGRADING,INITIAL_UPGRADE_MONTH,IF(DATEDIF($A166,AJ$154,"M")&gt;MONTH_BEGIN_UPGRADING,MIN(MAX_UPGRADE_RATE,AI166+UPGRADE_PCT_INCREASE),0)),0)</f>
        <v>4.2000000000000023E-2</v>
      </c>
      <c r="AK166" s="10">
        <f>IFERROR(IF(DATEDIF($A166,AK$154,"M")=MONTH_BEGIN_UPGRADING,INITIAL_UPGRADE_MONTH,IF(DATEDIF($A166,AK$154,"M")&gt;MONTH_BEGIN_UPGRADING,MIN(MAX_UPGRADE_RATE,AJ166+UPGRADE_PCT_INCREASE),0)),0)</f>
        <v>4.4000000000000025E-2</v>
      </c>
      <c r="AL166" s="10">
        <f>IFERROR(IF(DATEDIF($A166,AL$154,"M")=MONTH_BEGIN_UPGRADING,INITIAL_UPGRADE_MONTH,IF(DATEDIF($A166,AL$154,"M")&gt;MONTH_BEGIN_UPGRADING,MIN(MAX_UPGRADE_RATE,AK166+UPGRADE_PCT_INCREASE),0)),0)</f>
        <v>4.6000000000000027E-2</v>
      </c>
      <c r="AM166" s="10">
        <f>IFERROR(IF(DATEDIF($A166,AM$154,"M")=MONTH_BEGIN_UPGRADING,INITIAL_UPGRADE_MONTH,IF(DATEDIF($A166,AM$154,"M")&gt;MONTH_BEGIN_UPGRADING,MIN(MAX_UPGRADE_RATE,AL166+UPGRADE_PCT_INCREASE),0)),0)</f>
        <v>4.8000000000000029E-2</v>
      </c>
      <c r="AN166" s="10">
        <f>IFERROR(IF(DATEDIF($A166,AN$154,"M")=MONTH_BEGIN_UPGRADING,INITIAL_UPGRADE_MONTH,IF(DATEDIF($A166,AN$154,"M")&gt;MONTH_BEGIN_UPGRADING,MIN(MAX_UPGRADE_RATE,AM166+UPGRADE_PCT_INCREASE),0)),0)</f>
        <v>5.0000000000000031E-2</v>
      </c>
      <c r="AO166" s="10">
        <f>IFERROR(IF(DATEDIF($A166,AO$154,"M")=MONTH_BEGIN_UPGRADING,INITIAL_UPGRADE_MONTH,IF(DATEDIF($A166,AO$154,"M")&gt;MONTH_BEGIN_UPGRADING,MIN(MAX_UPGRADE_RATE,AN166+UPGRADE_PCT_INCREASE),0)),0)</f>
        <v>5.2000000000000032E-2</v>
      </c>
      <c r="AP166" s="10">
        <f>IFERROR(IF(DATEDIF($A166,AP$154,"M")=MONTH_BEGIN_UPGRADING,INITIAL_UPGRADE_MONTH,IF(DATEDIF($A166,AP$154,"M")&gt;MONTH_BEGIN_UPGRADING,MIN(MAX_UPGRADE_RATE,AO166+UPGRADE_PCT_INCREASE),0)),0)</f>
        <v>5.4000000000000034E-2</v>
      </c>
      <c r="AQ166" s="10">
        <f>IFERROR(IF(DATEDIF($A166,AQ$154,"M")=MONTH_BEGIN_UPGRADING,INITIAL_UPGRADE_MONTH,IF(DATEDIF($A166,AQ$154,"M")&gt;MONTH_BEGIN_UPGRADING,MIN(MAX_UPGRADE_RATE,AP166+UPGRADE_PCT_INCREASE),0)),0)</f>
        <v>5.6000000000000036E-2</v>
      </c>
      <c r="AR166" s="10">
        <f>IFERROR(IF(DATEDIF($A166,AR$154,"M")=MONTH_BEGIN_UPGRADING,INITIAL_UPGRADE_MONTH,IF(DATEDIF($A166,AR$154,"M")&gt;MONTH_BEGIN_UPGRADING,MIN(MAX_UPGRADE_RATE,AQ166+UPGRADE_PCT_INCREASE),0)),0)</f>
        <v>5.8000000000000038E-2</v>
      </c>
      <c r="AS166" s="10">
        <f>IFERROR(IF(DATEDIF($A166,AS$154,"M")=MONTH_BEGIN_UPGRADING,INITIAL_UPGRADE_MONTH,IF(DATEDIF($A166,AS$154,"M")&gt;MONTH_BEGIN_UPGRADING,MIN(MAX_UPGRADE_RATE,AR166+UPGRADE_PCT_INCREASE),0)),0)</f>
        <v>6.0000000000000039E-2</v>
      </c>
      <c r="AT166" s="10">
        <f>IFERROR(IF(DATEDIF($A166,AT$154,"M")=MONTH_BEGIN_UPGRADING,INITIAL_UPGRADE_MONTH,IF(DATEDIF($A166,AT$154,"M")&gt;MONTH_BEGIN_UPGRADING,MIN(MAX_UPGRADE_RATE,AS166+UPGRADE_PCT_INCREASE),0)),0)</f>
        <v>6.2000000000000041E-2</v>
      </c>
      <c r="AU166" s="10">
        <f>IFERROR(IF(DATEDIF($A166,AU$154,"M")=MONTH_BEGIN_UPGRADING,INITIAL_UPGRADE_MONTH,IF(DATEDIF($A166,AU$154,"M")&gt;MONTH_BEGIN_UPGRADING,MIN(MAX_UPGRADE_RATE,AT166+UPGRADE_PCT_INCREASE),0)),0)</f>
        <v>6.4000000000000043E-2</v>
      </c>
      <c r="AV166" s="10">
        <f>IFERROR(IF(DATEDIF($A166,AV$154,"M")=MONTH_BEGIN_UPGRADING,INITIAL_UPGRADE_MONTH,IF(DATEDIF($A166,AV$154,"M")&gt;MONTH_BEGIN_UPGRADING,MIN(MAX_UPGRADE_RATE,AU166+UPGRADE_PCT_INCREASE),0)),0)</f>
        <v>6.6000000000000045E-2</v>
      </c>
      <c r="AW166" s="10">
        <f>IFERROR(IF(DATEDIF($A166,AW$154,"M")=MONTH_BEGIN_UPGRADING,INITIAL_UPGRADE_MONTH,IF(DATEDIF($A166,AW$154,"M")&gt;MONTH_BEGIN_UPGRADING,MIN(MAX_UPGRADE_RATE,AV166+UPGRADE_PCT_INCREASE),0)),0)</f>
        <v>6.8000000000000047E-2</v>
      </c>
      <c r="AX166" s="10">
        <f>IFERROR(IF(DATEDIF($A166,AX$154,"M")=MONTH_BEGIN_UPGRADING,INITIAL_UPGRADE_MONTH,IF(DATEDIF($A166,AX$154,"M")&gt;MONTH_BEGIN_UPGRADING,MIN(MAX_UPGRADE_RATE,AW166+UPGRADE_PCT_INCREASE),0)),0)</f>
        <v>7.0000000000000048E-2</v>
      </c>
      <c r="AY166" s="10">
        <f>IFERROR(IF(DATEDIF($A166,AY$154,"M")=MONTH_BEGIN_UPGRADING,INITIAL_UPGRADE_MONTH,IF(DATEDIF($A166,AY$154,"M")&gt;MONTH_BEGIN_UPGRADING,MIN(MAX_UPGRADE_RATE,AX166+UPGRADE_PCT_INCREASE),0)),0)</f>
        <v>7.200000000000005E-2</v>
      </c>
      <c r="AZ166" s="10">
        <f>IFERROR(IF(DATEDIF($A166,AZ$154,"M")=MONTH_BEGIN_UPGRADING,INITIAL_UPGRADE_MONTH,IF(DATEDIF($A166,AZ$154,"M")&gt;MONTH_BEGIN_UPGRADING,MIN(MAX_UPGRADE_RATE,AY166+UPGRADE_PCT_INCREASE),0)),0)</f>
        <v>7.4000000000000052E-2</v>
      </c>
      <c r="BA166" s="10">
        <f>IFERROR(IF(DATEDIF($A166,BA$154,"M")=MONTH_BEGIN_UPGRADING,INITIAL_UPGRADE_MONTH,IF(DATEDIF($A166,BA$154,"M")&gt;MONTH_BEGIN_UPGRADING,MIN(MAX_UPGRADE_RATE,AZ166+UPGRADE_PCT_INCREASE),0)),0)</f>
        <v>7.6000000000000054E-2</v>
      </c>
      <c r="BB166" s="10">
        <f>IFERROR(IF(DATEDIF($A166,BB$154,"M")=MONTH_BEGIN_UPGRADING,INITIAL_UPGRADE_MONTH,IF(DATEDIF($A166,BB$154,"M")&gt;MONTH_BEGIN_UPGRADING,MIN(MAX_UPGRADE_RATE,BA166+UPGRADE_PCT_INCREASE),0)),0)</f>
        <v>7.8000000000000055E-2</v>
      </c>
      <c r="BC166" s="10">
        <f>IFERROR(IF(DATEDIF($A166,BC$154,"M")=MONTH_BEGIN_UPGRADING,INITIAL_UPGRADE_MONTH,IF(DATEDIF($A166,BC$154,"M")&gt;MONTH_BEGIN_UPGRADING,MIN(MAX_UPGRADE_RATE,BB166+UPGRADE_PCT_INCREASE),0)),0)</f>
        <v>8.0000000000000057E-2</v>
      </c>
      <c r="BD166" s="10">
        <f>IFERROR(IF(DATEDIF($A166,BD$154,"M")=MONTH_BEGIN_UPGRADING,INITIAL_UPGRADE_MONTH,IF(DATEDIF($A166,BD$154,"M")&gt;MONTH_BEGIN_UPGRADING,MIN(MAX_UPGRADE_RATE,BC166+UPGRADE_PCT_INCREASE),0)),0)</f>
        <v>8.2000000000000059E-2</v>
      </c>
      <c r="BE166" s="10">
        <f>IFERROR(IF(DATEDIF($A166,BE$154,"M")=MONTH_BEGIN_UPGRADING,INITIAL_UPGRADE_MONTH,IF(DATEDIF($A166,BE$154,"M")&gt;MONTH_BEGIN_UPGRADING,MIN(MAX_UPGRADE_RATE,BD166+UPGRADE_PCT_INCREASE),0)),0)</f>
        <v>8.4000000000000061E-2</v>
      </c>
      <c r="BF166" s="10">
        <f>IFERROR(IF(DATEDIF($A166,BF$154,"M")=MONTH_BEGIN_UPGRADING,INITIAL_UPGRADE_MONTH,IF(DATEDIF($A166,BF$154,"M")&gt;MONTH_BEGIN_UPGRADING,MIN(MAX_UPGRADE_RATE,BE166+UPGRADE_PCT_INCREASE),0)),0)</f>
        <v>8.6000000000000063E-2</v>
      </c>
      <c r="BG166" s="10">
        <f>IFERROR(IF(DATEDIF($A166,BG$154,"M")=MONTH_BEGIN_UPGRADING,INITIAL_UPGRADE_MONTH,IF(DATEDIF($A166,BG$154,"M")&gt;MONTH_BEGIN_UPGRADING,MIN(MAX_UPGRADE_RATE,BF166+UPGRADE_PCT_INCREASE),0)),0)</f>
        <v>8.8000000000000064E-2</v>
      </c>
      <c r="BH166" s="10">
        <f>IFERROR(IF(DATEDIF($A166,BH$154,"M")=MONTH_BEGIN_UPGRADING,INITIAL_UPGRADE_MONTH,IF(DATEDIF($A166,BH$154,"M")&gt;MONTH_BEGIN_UPGRADING,MIN(MAX_UPGRADE_RATE,BG166+UPGRADE_PCT_INCREASE),0)),0)</f>
        <v>9.0000000000000066E-2</v>
      </c>
      <c r="BI166" s="10">
        <f>IFERROR(IF(DATEDIF($A166,BI$154,"M")=MONTH_BEGIN_UPGRADING,INITIAL_UPGRADE_MONTH,IF(DATEDIF($A166,BI$154,"M")&gt;MONTH_BEGIN_UPGRADING,MIN(MAX_UPGRADE_RATE,BH166+UPGRADE_PCT_INCREASE),0)),0)</f>
        <v>9.2000000000000068E-2</v>
      </c>
      <c r="BJ166" s="10">
        <f>IFERROR(IF(DATEDIF($A166,BJ$154,"M")=MONTH_BEGIN_UPGRADING,INITIAL_UPGRADE_MONTH,IF(DATEDIF($A166,BJ$154,"M")&gt;MONTH_BEGIN_UPGRADING,MIN(MAX_UPGRADE_RATE,BI166+UPGRADE_PCT_INCREASE),0)),0)</f>
        <v>9.400000000000007E-2</v>
      </c>
      <c r="BK166" s="10">
        <f>IFERROR(IF(DATEDIF($A166,BK$154,"M")=MONTH_BEGIN_UPGRADING,INITIAL_UPGRADE_MONTH,IF(DATEDIF($A166,BK$154,"M")&gt;MONTH_BEGIN_UPGRADING,MIN(MAX_UPGRADE_RATE,BJ166+UPGRADE_PCT_INCREASE),0)),0)</f>
        <v>9.6000000000000071E-2</v>
      </c>
      <c r="BL166" s="10">
        <f>IFERROR(IF(DATEDIF($A166,BL$154,"M")=MONTH_BEGIN_UPGRADING,INITIAL_UPGRADE_MONTH,IF(DATEDIF($A166,BL$154,"M")&gt;MONTH_BEGIN_UPGRADING,MIN(MAX_UPGRADE_RATE,BK166+UPGRADE_PCT_INCREASE),0)),0)</f>
        <v>9.8000000000000073E-2</v>
      </c>
      <c r="BM166" s="10">
        <f>IFERROR(IF(DATEDIF($A166,BM$154,"M")=MONTH_BEGIN_UPGRADING,INITIAL_UPGRADE_MONTH,IF(DATEDIF($A166,BM$154,"M")&gt;MONTH_BEGIN_UPGRADING,MIN(MAX_UPGRADE_RATE,BL166+UPGRADE_PCT_INCREASE),0)),0)</f>
        <v>0.1</v>
      </c>
      <c r="BN166" s="10">
        <f>IFERROR(IF(DATEDIF($A166,BN$154,"M")=MONTH_BEGIN_UPGRADING,INITIAL_UPGRADE_MONTH,IF(DATEDIF($A166,BN$154,"M")&gt;MONTH_BEGIN_UPGRADING,MIN(MAX_UPGRADE_RATE,BM166+UPGRADE_PCT_INCREASE),0)),0)</f>
        <v>0.1</v>
      </c>
      <c r="BO166" s="10">
        <f>IFERROR(IF(DATEDIF($A166,BO$154,"M")=MONTH_BEGIN_UPGRADING,INITIAL_UPGRADE_MONTH,IF(DATEDIF($A166,BO$154,"M")&gt;MONTH_BEGIN_UPGRADING,MIN(MAX_UPGRADE_RATE,BN166+UPGRADE_PCT_INCREASE),0)),0)</f>
        <v>0.1</v>
      </c>
      <c r="BP166" s="10">
        <f>IFERROR(IF(DATEDIF($A166,BP$154,"M")=MONTH_BEGIN_UPGRADING,INITIAL_UPGRADE_MONTH,IF(DATEDIF($A166,BP$154,"M")&gt;MONTH_BEGIN_UPGRADING,MIN(MAX_UPGRADE_RATE,BO166+UPGRADE_PCT_INCREASE),0)),0)</f>
        <v>0.1</v>
      </c>
      <c r="BQ166" s="10">
        <f>IFERROR(IF(DATEDIF($A166,BQ$154,"M")=MONTH_BEGIN_UPGRADING,INITIAL_UPGRADE_MONTH,IF(DATEDIF($A166,BQ$154,"M")&gt;MONTH_BEGIN_UPGRADING,MIN(MAX_UPGRADE_RATE,BP166+UPGRADE_PCT_INCREASE),0)),0)</f>
        <v>0.1</v>
      </c>
      <c r="BR166" s="10">
        <f>IFERROR(IF(DATEDIF($A166,BR$154,"M")=MONTH_BEGIN_UPGRADING,INITIAL_UPGRADE_MONTH,IF(DATEDIF($A166,BR$154,"M")&gt;MONTH_BEGIN_UPGRADING,MIN(MAX_UPGRADE_RATE,BQ166+UPGRADE_PCT_INCREASE),0)),0)</f>
        <v>0.1</v>
      </c>
      <c r="BS166" s="10">
        <f>IFERROR(IF(DATEDIF($A166,BS$154,"M")=MONTH_BEGIN_UPGRADING,INITIAL_UPGRADE_MONTH,IF(DATEDIF($A166,BS$154,"M")&gt;MONTH_BEGIN_UPGRADING,MIN(MAX_UPGRADE_RATE,BR166+UPGRADE_PCT_INCREASE),0)),0)</f>
        <v>0.1</v>
      </c>
      <c r="BT166" s="10">
        <f>IFERROR(IF(DATEDIF($A166,BT$154,"M")=MONTH_BEGIN_UPGRADING,INITIAL_UPGRADE_MONTH,IF(DATEDIF($A166,BT$154,"M")&gt;MONTH_BEGIN_UPGRADING,MIN(MAX_UPGRADE_RATE,BS166+UPGRADE_PCT_INCREASE),0)),0)</f>
        <v>0.1</v>
      </c>
      <c r="BU166" s="10">
        <f>IFERROR(IF(DATEDIF($A166,BU$154,"M")=MONTH_BEGIN_UPGRADING,INITIAL_UPGRADE_MONTH,IF(DATEDIF($A166,BU$154,"M")&gt;MONTH_BEGIN_UPGRADING,MIN(MAX_UPGRADE_RATE,BT166+UPGRADE_PCT_INCREASE),0)),0)</f>
        <v>0.1</v>
      </c>
      <c r="BV166" s="10">
        <f>IFERROR(IF(DATEDIF($A166,BV$154,"M")=MONTH_BEGIN_UPGRADING,INITIAL_UPGRADE_MONTH,IF(DATEDIF($A166,BV$154,"M")&gt;MONTH_BEGIN_UPGRADING,MIN(MAX_UPGRADE_RATE,BU166+UPGRADE_PCT_INCREASE),0)),0)</f>
        <v>0.1</v>
      </c>
      <c r="BW166" s="10">
        <f>IFERROR(IF(DATEDIF($A166,BW$154,"M")=MONTH_BEGIN_UPGRADING,INITIAL_UPGRADE_MONTH,IF(DATEDIF($A166,BW$154,"M")&gt;MONTH_BEGIN_UPGRADING,MIN(MAX_UPGRADE_RATE,BV166+UPGRADE_PCT_INCREASE),0)),0)</f>
        <v>0.1</v>
      </c>
      <c r="BX166" s="10">
        <f>IFERROR(IF(DATEDIF($A166,BX$154,"M")=MONTH_BEGIN_UPGRADING,INITIAL_UPGRADE_MONTH,IF(DATEDIF($A166,BX$154,"M")&gt;MONTH_BEGIN_UPGRADING,MIN(MAX_UPGRADE_RATE,BW166+UPGRADE_PCT_INCREASE),0)),0)</f>
        <v>0.1</v>
      </c>
      <c r="BY166" s="10">
        <f>IFERROR(IF(DATEDIF($A166,BY$154,"M")=MONTH_BEGIN_UPGRADING,INITIAL_UPGRADE_MONTH,IF(DATEDIF($A166,BY$154,"M")&gt;MONTH_BEGIN_UPGRADING,MIN(MAX_UPGRADE_RATE,BX166+UPGRADE_PCT_INCREASE),0)),0)</f>
        <v>0.1</v>
      </c>
      <c r="BZ166" s="10">
        <f>IFERROR(IF(DATEDIF($A166,BZ$154,"M")=MONTH_BEGIN_UPGRADING,INITIAL_UPGRADE_MONTH,IF(DATEDIF($A166,BZ$154,"M")&gt;MONTH_BEGIN_UPGRADING,MIN(MAX_UPGRADE_RATE,BY166+UPGRADE_PCT_INCREASE),0)),0)</f>
        <v>0.1</v>
      </c>
      <c r="CA166" s="10">
        <f>IFERROR(IF(DATEDIF($A166,CA$154,"M")=MONTH_BEGIN_UPGRADING,INITIAL_UPGRADE_MONTH,IF(DATEDIF($A166,CA$154,"M")&gt;MONTH_BEGIN_UPGRADING,MIN(MAX_UPGRADE_RATE,BZ166+UPGRADE_PCT_INCREASE),0)),0)</f>
        <v>0.1</v>
      </c>
      <c r="CB166" s="10">
        <f>IFERROR(IF(DATEDIF($A166,CB$154,"M")=MONTH_BEGIN_UPGRADING,INITIAL_UPGRADE_MONTH,IF(DATEDIF($A166,CB$154,"M")&gt;MONTH_BEGIN_UPGRADING,MIN(MAX_UPGRADE_RATE,CA166+UPGRADE_PCT_INCREASE),0)),0)</f>
        <v>0.1</v>
      </c>
      <c r="CC166" s="10">
        <f>IFERROR(IF(DATEDIF($A166,CC$154,"M")=MONTH_BEGIN_UPGRADING,INITIAL_UPGRADE_MONTH,IF(DATEDIF($A166,CC$154,"M")&gt;MONTH_BEGIN_UPGRADING,MIN(MAX_UPGRADE_RATE,CB166+UPGRADE_PCT_INCREASE),0)),0)</f>
        <v>0.1</v>
      </c>
      <c r="CD166" s="10">
        <f>IFERROR(IF(DATEDIF($A166,CD$154,"M")=MONTH_BEGIN_UPGRADING,INITIAL_UPGRADE_MONTH,IF(DATEDIF($A166,CD$154,"M")&gt;MONTH_BEGIN_UPGRADING,MIN(MAX_UPGRADE_RATE,CC166+UPGRADE_PCT_INCREASE),0)),0)</f>
        <v>0.1</v>
      </c>
      <c r="CE166" s="10">
        <f>IFERROR(IF(DATEDIF($A166,CE$154,"M")=MONTH_BEGIN_UPGRADING,INITIAL_UPGRADE_MONTH,IF(DATEDIF($A166,CE$154,"M")&gt;MONTH_BEGIN_UPGRADING,MIN(MAX_UPGRADE_RATE,CD166+UPGRADE_PCT_INCREASE),0)),0)</f>
        <v>0.1</v>
      </c>
      <c r="CF166" s="10">
        <f>IFERROR(IF(DATEDIF($A166,CF$154,"M")=MONTH_BEGIN_UPGRADING,INITIAL_UPGRADE_MONTH,IF(DATEDIF($A166,CF$154,"M")&gt;MONTH_BEGIN_UPGRADING,MIN(MAX_UPGRADE_RATE,CE166+UPGRADE_PCT_INCREASE),0)),0)</f>
        <v>0.1</v>
      </c>
      <c r="CG166" s="10">
        <f>IFERROR(IF(DATEDIF($A166,CG$154,"M")=MONTH_BEGIN_UPGRADING,INITIAL_UPGRADE_MONTH,IF(DATEDIF($A166,CG$154,"M")&gt;MONTH_BEGIN_UPGRADING,MIN(MAX_UPGRADE_RATE,CF166+UPGRADE_PCT_INCREASE),0)),0)</f>
        <v>0.1</v>
      </c>
      <c r="CH166" s="10"/>
    </row>
    <row r="167" spans="1:86" ht="15.75" customHeight="1" x14ac:dyDescent="0.15">
      <c r="A167" s="4">
        <v>42736</v>
      </c>
      <c r="B167" s="10">
        <f>IFERROR(IF(DATEDIF($A167,B$154,"M")=MONTH_BEGIN_UPGRADING,INITIAL_UPGRADE_MONTH,IF(DATEDIF($A167,B$154,"M")&gt;MONTH_BEGIN_UPGRADING,MIN(MAX_UPGRADE_RATE,A167+UPGRADE_PCT_INCREASE),0)),0)</f>
        <v>0</v>
      </c>
      <c r="C167" s="10">
        <f>IFERROR(IF(DATEDIF($A167,C$154,"M")=MONTH_BEGIN_UPGRADING,INITIAL_UPGRADE_MONTH,IF(DATEDIF($A167,C$154,"M")&gt;MONTH_BEGIN_UPGRADING,MIN(MAX_UPGRADE_RATE,B167+UPGRADE_PCT_INCREASE),0)),0)</f>
        <v>0</v>
      </c>
      <c r="D167" s="10">
        <f>IFERROR(IF(DATEDIF($A167,D$154,"M")=MONTH_BEGIN_UPGRADING,INITIAL_UPGRADE_MONTH,IF(DATEDIF($A167,D$154,"M")&gt;MONTH_BEGIN_UPGRADING,MIN(MAX_UPGRADE_RATE,C167+UPGRADE_PCT_INCREASE),0)),0)</f>
        <v>0</v>
      </c>
      <c r="E167" s="10">
        <f>IFERROR(IF(DATEDIF($A167,E$154,"M")=MONTH_BEGIN_UPGRADING,INITIAL_UPGRADE_MONTH,IF(DATEDIF($A167,E$154,"M")&gt;MONTH_BEGIN_UPGRADING,MIN(MAX_UPGRADE_RATE,D167+UPGRADE_PCT_INCREASE),0)),0)</f>
        <v>0</v>
      </c>
      <c r="F167" s="10">
        <f>IFERROR(IF(DATEDIF($A167,F$154,"M")=MONTH_BEGIN_UPGRADING,INITIAL_UPGRADE_MONTH,IF(DATEDIF($A167,F$154,"M")&gt;MONTH_BEGIN_UPGRADING,MIN(MAX_UPGRADE_RATE,E167+UPGRADE_PCT_INCREASE),0)),0)</f>
        <v>0</v>
      </c>
      <c r="G167" s="10">
        <f>IFERROR(IF(DATEDIF($A167,G$154,"M")=MONTH_BEGIN_UPGRADING,INITIAL_UPGRADE_MONTH,IF(DATEDIF($A167,G$154,"M")&gt;MONTH_BEGIN_UPGRADING,MIN(MAX_UPGRADE_RATE,F167+UPGRADE_PCT_INCREASE),0)),0)</f>
        <v>0</v>
      </c>
      <c r="H167" s="10">
        <f>IFERROR(IF(DATEDIF($A167,H$154,"M")=MONTH_BEGIN_UPGRADING,INITIAL_UPGRADE_MONTH,IF(DATEDIF($A167,H$154,"M")&gt;MONTH_BEGIN_UPGRADING,MIN(MAX_UPGRADE_RATE,G167+UPGRADE_PCT_INCREASE),0)),0)</f>
        <v>0</v>
      </c>
      <c r="I167" s="10">
        <f>IFERROR(IF(DATEDIF($A167,I$154,"M")=MONTH_BEGIN_UPGRADING,INITIAL_UPGRADE_MONTH,IF(DATEDIF($A167,I$154,"M")&gt;MONTH_BEGIN_UPGRADING,MIN(MAX_UPGRADE_RATE,H167+UPGRADE_PCT_INCREASE),0)),0)</f>
        <v>0</v>
      </c>
      <c r="J167" s="10">
        <f>IFERROR(IF(DATEDIF($A167,J$154,"M")=MONTH_BEGIN_UPGRADING,INITIAL_UPGRADE_MONTH,IF(DATEDIF($A167,J$154,"M")&gt;MONTH_BEGIN_UPGRADING,MIN(MAX_UPGRADE_RATE,I167+UPGRADE_PCT_INCREASE),0)),0)</f>
        <v>0</v>
      </c>
      <c r="K167" s="10">
        <f>IFERROR(IF(DATEDIF($A167,K$154,"M")=MONTH_BEGIN_UPGRADING,INITIAL_UPGRADE_MONTH,IF(DATEDIF($A167,K$154,"M")&gt;MONTH_BEGIN_UPGRADING,MIN(MAX_UPGRADE_RATE,J167+UPGRADE_PCT_INCREASE),0)),0)</f>
        <v>0</v>
      </c>
      <c r="L167" s="10">
        <f>IFERROR(IF(DATEDIF($A167,L$154,"M")=MONTH_BEGIN_UPGRADING,INITIAL_UPGRADE_MONTH,IF(DATEDIF($A167,L$154,"M")&gt;MONTH_BEGIN_UPGRADING,MIN(MAX_UPGRADE_RATE,K167+UPGRADE_PCT_INCREASE),0)),0)</f>
        <v>0</v>
      </c>
      <c r="M167" s="10">
        <f>IFERROR(IF(DATEDIF($A167,M$154,"M")=MONTH_BEGIN_UPGRADING,INITIAL_UPGRADE_MONTH,IF(DATEDIF($A167,M$154,"M")&gt;MONTH_BEGIN_UPGRADING,MIN(MAX_UPGRADE_RATE,L167+UPGRADE_PCT_INCREASE),0)),0)</f>
        <v>0</v>
      </c>
      <c r="N167" s="10">
        <f>IFERROR(IF(DATEDIF($A167,N$154,"M")=MONTH_BEGIN_UPGRADING,INITIAL_UPGRADE_MONTH,IF(DATEDIF($A167,N$154,"M")&gt;MONTH_BEGIN_UPGRADING,MIN(MAX_UPGRADE_RATE,M167+UPGRADE_PCT_INCREASE),0)),0)</f>
        <v>0</v>
      </c>
      <c r="O167" s="10">
        <f>IFERROR(IF(DATEDIF($A167,O$154,"M")=MONTH_BEGIN_UPGRADING,INITIAL_UPGRADE_MONTH,IF(DATEDIF($A167,O$154,"M")&gt;MONTH_BEGIN_UPGRADING,MIN(MAX_UPGRADE_RATE,N167+UPGRADE_PCT_INCREASE),0)),0)</f>
        <v>0</v>
      </c>
      <c r="P167" s="10">
        <f>IFERROR(IF(DATEDIF($A167,P$154,"M")=MONTH_BEGIN_UPGRADING,INITIAL_UPGRADE_MONTH,IF(DATEDIF($A167,P$154,"M")&gt;MONTH_BEGIN_UPGRADING,MIN(MAX_UPGRADE_RATE,O167+UPGRADE_PCT_INCREASE),0)),0)</f>
        <v>0</v>
      </c>
      <c r="Q167" s="10">
        <f>IFERROR(IF(DATEDIF($A167,Q$154,"M")=MONTH_BEGIN_UPGRADING,INITIAL_UPGRADE_MONTH,IF(DATEDIF($A167,Q$154,"M")&gt;MONTH_BEGIN_UPGRADING,MIN(MAX_UPGRADE_RATE,P167+UPGRADE_PCT_INCREASE),0)),0)</f>
        <v>2E-3</v>
      </c>
      <c r="R167" s="10">
        <f>IFERROR(IF(DATEDIF($A167,R$154,"M")=MONTH_BEGIN_UPGRADING,INITIAL_UPGRADE_MONTH,IF(DATEDIF($A167,R$154,"M")&gt;MONTH_BEGIN_UPGRADING,MIN(MAX_UPGRADE_RATE,Q167+UPGRADE_PCT_INCREASE),0)),0)</f>
        <v>4.0000000000000001E-3</v>
      </c>
      <c r="S167" s="10">
        <f>IFERROR(IF(DATEDIF($A167,S$154,"M")=MONTH_BEGIN_UPGRADING,INITIAL_UPGRADE_MONTH,IF(DATEDIF($A167,S$154,"M")&gt;MONTH_BEGIN_UPGRADING,MIN(MAX_UPGRADE_RATE,R167+UPGRADE_PCT_INCREASE),0)),0)</f>
        <v>6.0000000000000001E-3</v>
      </c>
      <c r="T167" s="10">
        <f>IFERROR(IF(DATEDIF($A167,T$154,"M")=MONTH_BEGIN_UPGRADING,INITIAL_UPGRADE_MONTH,IF(DATEDIF($A167,T$154,"M")&gt;MONTH_BEGIN_UPGRADING,MIN(MAX_UPGRADE_RATE,S167+UPGRADE_PCT_INCREASE),0)),0)</f>
        <v>8.0000000000000002E-3</v>
      </c>
      <c r="U167" s="10">
        <f>IFERROR(IF(DATEDIF($A167,U$154,"M")=MONTH_BEGIN_UPGRADING,INITIAL_UPGRADE_MONTH,IF(DATEDIF($A167,U$154,"M")&gt;MONTH_BEGIN_UPGRADING,MIN(MAX_UPGRADE_RATE,T167+UPGRADE_PCT_INCREASE),0)),0)</f>
        <v>0.01</v>
      </c>
      <c r="V167" s="10">
        <f>IFERROR(IF(DATEDIF($A167,V$154,"M")=MONTH_BEGIN_UPGRADING,INITIAL_UPGRADE_MONTH,IF(DATEDIF($A167,V$154,"M")&gt;MONTH_BEGIN_UPGRADING,MIN(MAX_UPGRADE_RATE,U167+UPGRADE_PCT_INCREASE),0)),0)</f>
        <v>1.2E-2</v>
      </c>
      <c r="W167" s="10">
        <f>IFERROR(IF(DATEDIF($A167,W$154,"M")=MONTH_BEGIN_UPGRADING,INITIAL_UPGRADE_MONTH,IF(DATEDIF($A167,W$154,"M")&gt;MONTH_BEGIN_UPGRADING,MIN(MAX_UPGRADE_RATE,V167+UPGRADE_PCT_INCREASE),0)),0)</f>
        <v>1.4E-2</v>
      </c>
      <c r="X167" s="10">
        <f>IFERROR(IF(DATEDIF($A167,X$154,"M")=MONTH_BEGIN_UPGRADING,INITIAL_UPGRADE_MONTH,IF(DATEDIF($A167,X$154,"M")&gt;MONTH_BEGIN_UPGRADING,MIN(MAX_UPGRADE_RATE,W167+UPGRADE_PCT_INCREASE),0)),0)</f>
        <v>1.6E-2</v>
      </c>
      <c r="Y167" s="10">
        <f>IFERROR(IF(DATEDIF($A167,Y$154,"M")=MONTH_BEGIN_UPGRADING,INITIAL_UPGRADE_MONTH,IF(DATEDIF($A167,Y$154,"M")&gt;MONTH_BEGIN_UPGRADING,MIN(MAX_UPGRADE_RATE,X167+UPGRADE_PCT_INCREASE),0)),0)</f>
        <v>1.8000000000000002E-2</v>
      </c>
      <c r="Z167" s="10">
        <f>IFERROR(IF(DATEDIF($A167,Z$154,"M")=MONTH_BEGIN_UPGRADING,INITIAL_UPGRADE_MONTH,IF(DATEDIF($A167,Z$154,"M")&gt;MONTH_BEGIN_UPGRADING,MIN(MAX_UPGRADE_RATE,Y167+UPGRADE_PCT_INCREASE),0)),0)</f>
        <v>2.0000000000000004E-2</v>
      </c>
      <c r="AA167" s="10">
        <f>IFERROR(IF(DATEDIF($A167,AA$154,"M")=MONTH_BEGIN_UPGRADING,INITIAL_UPGRADE_MONTH,IF(DATEDIF($A167,AA$154,"M")&gt;MONTH_BEGIN_UPGRADING,MIN(MAX_UPGRADE_RATE,Z167+UPGRADE_PCT_INCREASE),0)),0)</f>
        <v>2.2000000000000006E-2</v>
      </c>
      <c r="AB167" s="10">
        <f>IFERROR(IF(DATEDIF($A167,AB$154,"M")=MONTH_BEGIN_UPGRADING,INITIAL_UPGRADE_MONTH,IF(DATEDIF($A167,AB$154,"M")&gt;MONTH_BEGIN_UPGRADING,MIN(MAX_UPGRADE_RATE,AA167+UPGRADE_PCT_INCREASE),0)),0)</f>
        <v>2.4000000000000007E-2</v>
      </c>
      <c r="AC167" s="10">
        <f>IFERROR(IF(DATEDIF($A167,AC$154,"M")=MONTH_BEGIN_UPGRADING,INITIAL_UPGRADE_MONTH,IF(DATEDIF($A167,AC$154,"M")&gt;MONTH_BEGIN_UPGRADING,MIN(MAX_UPGRADE_RATE,AB167+UPGRADE_PCT_INCREASE),0)),0)</f>
        <v>2.6000000000000009E-2</v>
      </c>
      <c r="AD167" s="10">
        <f>IFERROR(IF(DATEDIF($A167,AD$154,"M")=MONTH_BEGIN_UPGRADING,INITIAL_UPGRADE_MONTH,IF(DATEDIF($A167,AD$154,"M")&gt;MONTH_BEGIN_UPGRADING,MIN(MAX_UPGRADE_RATE,AC167+UPGRADE_PCT_INCREASE),0)),0)</f>
        <v>2.8000000000000011E-2</v>
      </c>
      <c r="AE167" s="10">
        <f>IFERROR(IF(DATEDIF($A167,AE$154,"M")=MONTH_BEGIN_UPGRADING,INITIAL_UPGRADE_MONTH,IF(DATEDIF($A167,AE$154,"M")&gt;MONTH_BEGIN_UPGRADING,MIN(MAX_UPGRADE_RATE,AD167+UPGRADE_PCT_INCREASE),0)),0)</f>
        <v>3.0000000000000013E-2</v>
      </c>
      <c r="AF167" s="10">
        <f>IFERROR(IF(DATEDIF($A167,AF$154,"M")=MONTH_BEGIN_UPGRADING,INITIAL_UPGRADE_MONTH,IF(DATEDIF($A167,AF$154,"M")&gt;MONTH_BEGIN_UPGRADING,MIN(MAX_UPGRADE_RATE,AE167+UPGRADE_PCT_INCREASE),0)),0)</f>
        <v>3.2000000000000015E-2</v>
      </c>
      <c r="AG167" s="10">
        <f>IFERROR(IF(DATEDIF($A167,AG$154,"M")=MONTH_BEGIN_UPGRADING,INITIAL_UPGRADE_MONTH,IF(DATEDIF($A167,AG$154,"M")&gt;MONTH_BEGIN_UPGRADING,MIN(MAX_UPGRADE_RATE,AF167+UPGRADE_PCT_INCREASE),0)),0)</f>
        <v>3.4000000000000016E-2</v>
      </c>
      <c r="AH167" s="10">
        <f>IFERROR(IF(DATEDIF($A167,AH$154,"M")=MONTH_BEGIN_UPGRADING,INITIAL_UPGRADE_MONTH,IF(DATEDIF($A167,AH$154,"M")&gt;MONTH_BEGIN_UPGRADING,MIN(MAX_UPGRADE_RATE,AG167+UPGRADE_PCT_INCREASE),0)),0)</f>
        <v>3.6000000000000018E-2</v>
      </c>
      <c r="AI167" s="10">
        <f>IFERROR(IF(DATEDIF($A167,AI$154,"M")=MONTH_BEGIN_UPGRADING,INITIAL_UPGRADE_MONTH,IF(DATEDIF($A167,AI$154,"M")&gt;MONTH_BEGIN_UPGRADING,MIN(MAX_UPGRADE_RATE,AH167+UPGRADE_PCT_INCREASE),0)),0)</f>
        <v>3.800000000000002E-2</v>
      </c>
      <c r="AJ167" s="10">
        <f>IFERROR(IF(DATEDIF($A167,AJ$154,"M")=MONTH_BEGIN_UPGRADING,INITIAL_UPGRADE_MONTH,IF(DATEDIF($A167,AJ$154,"M")&gt;MONTH_BEGIN_UPGRADING,MIN(MAX_UPGRADE_RATE,AI167+UPGRADE_PCT_INCREASE),0)),0)</f>
        <v>4.0000000000000022E-2</v>
      </c>
      <c r="AK167" s="10">
        <f>IFERROR(IF(DATEDIF($A167,AK$154,"M")=MONTH_BEGIN_UPGRADING,INITIAL_UPGRADE_MONTH,IF(DATEDIF($A167,AK$154,"M")&gt;MONTH_BEGIN_UPGRADING,MIN(MAX_UPGRADE_RATE,AJ167+UPGRADE_PCT_INCREASE),0)),0)</f>
        <v>4.2000000000000023E-2</v>
      </c>
      <c r="AL167" s="10">
        <f>IFERROR(IF(DATEDIF($A167,AL$154,"M")=MONTH_BEGIN_UPGRADING,INITIAL_UPGRADE_MONTH,IF(DATEDIF($A167,AL$154,"M")&gt;MONTH_BEGIN_UPGRADING,MIN(MAX_UPGRADE_RATE,AK167+UPGRADE_PCT_INCREASE),0)),0)</f>
        <v>4.4000000000000025E-2</v>
      </c>
      <c r="AM167" s="10">
        <f>IFERROR(IF(DATEDIF($A167,AM$154,"M")=MONTH_BEGIN_UPGRADING,INITIAL_UPGRADE_MONTH,IF(DATEDIF($A167,AM$154,"M")&gt;MONTH_BEGIN_UPGRADING,MIN(MAX_UPGRADE_RATE,AL167+UPGRADE_PCT_INCREASE),0)),0)</f>
        <v>4.6000000000000027E-2</v>
      </c>
      <c r="AN167" s="10">
        <f>IFERROR(IF(DATEDIF($A167,AN$154,"M")=MONTH_BEGIN_UPGRADING,INITIAL_UPGRADE_MONTH,IF(DATEDIF($A167,AN$154,"M")&gt;MONTH_BEGIN_UPGRADING,MIN(MAX_UPGRADE_RATE,AM167+UPGRADE_PCT_INCREASE),0)),0)</f>
        <v>4.8000000000000029E-2</v>
      </c>
      <c r="AO167" s="10">
        <f>IFERROR(IF(DATEDIF($A167,AO$154,"M")=MONTH_BEGIN_UPGRADING,INITIAL_UPGRADE_MONTH,IF(DATEDIF($A167,AO$154,"M")&gt;MONTH_BEGIN_UPGRADING,MIN(MAX_UPGRADE_RATE,AN167+UPGRADE_PCT_INCREASE),0)),0)</f>
        <v>5.0000000000000031E-2</v>
      </c>
      <c r="AP167" s="10">
        <f>IFERROR(IF(DATEDIF($A167,AP$154,"M")=MONTH_BEGIN_UPGRADING,INITIAL_UPGRADE_MONTH,IF(DATEDIF($A167,AP$154,"M")&gt;MONTH_BEGIN_UPGRADING,MIN(MAX_UPGRADE_RATE,AO167+UPGRADE_PCT_INCREASE),0)),0)</f>
        <v>5.2000000000000032E-2</v>
      </c>
      <c r="AQ167" s="10">
        <f>IFERROR(IF(DATEDIF($A167,AQ$154,"M")=MONTH_BEGIN_UPGRADING,INITIAL_UPGRADE_MONTH,IF(DATEDIF($A167,AQ$154,"M")&gt;MONTH_BEGIN_UPGRADING,MIN(MAX_UPGRADE_RATE,AP167+UPGRADE_PCT_INCREASE),0)),0)</f>
        <v>5.4000000000000034E-2</v>
      </c>
      <c r="AR167" s="10">
        <f>IFERROR(IF(DATEDIF($A167,AR$154,"M")=MONTH_BEGIN_UPGRADING,INITIAL_UPGRADE_MONTH,IF(DATEDIF($A167,AR$154,"M")&gt;MONTH_BEGIN_UPGRADING,MIN(MAX_UPGRADE_RATE,AQ167+UPGRADE_PCT_INCREASE),0)),0)</f>
        <v>5.6000000000000036E-2</v>
      </c>
      <c r="AS167" s="10">
        <f>IFERROR(IF(DATEDIF($A167,AS$154,"M")=MONTH_BEGIN_UPGRADING,INITIAL_UPGRADE_MONTH,IF(DATEDIF($A167,AS$154,"M")&gt;MONTH_BEGIN_UPGRADING,MIN(MAX_UPGRADE_RATE,AR167+UPGRADE_PCT_INCREASE),0)),0)</f>
        <v>5.8000000000000038E-2</v>
      </c>
      <c r="AT167" s="10">
        <f>IFERROR(IF(DATEDIF($A167,AT$154,"M")=MONTH_BEGIN_UPGRADING,INITIAL_UPGRADE_MONTH,IF(DATEDIF($A167,AT$154,"M")&gt;MONTH_BEGIN_UPGRADING,MIN(MAX_UPGRADE_RATE,AS167+UPGRADE_PCT_INCREASE),0)),0)</f>
        <v>6.0000000000000039E-2</v>
      </c>
      <c r="AU167" s="10">
        <f>IFERROR(IF(DATEDIF($A167,AU$154,"M")=MONTH_BEGIN_UPGRADING,INITIAL_UPGRADE_MONTH,IF(DATEDIF($A167,AU$154,"M")&gt;MONTH_BEGIN_UPGRADING,MIN(MAX_UPGRADE_RATE,AT167+UPGRADE_PCT_INCREASE),0)),0)</f>
        <v>6.2000000000000041E-2</v>
      </c>
      <c r="AV167" s="10">
        <f>IFERROR(IF(DATEDIF($A167,AV$154,"M")=MONTH_BEGIN_UPGRADING,INITIAL_UPGRADE_MONTH,IF(DATEDIF($A167,AV$154,"M")&gt;MONTH_BEGIN_UPGRADING,MIN(MAX_UPGRADE_RATE,AU167+UPGRADE_PCT_INCREASE),0)),0)</f>
        <v>6.4000000000000043E-2</v>
      </c>
      <c r="AW167" s="10">
        <f>IFERROR(IF(DATEDIF($A167,AW$154,"M")=MONTH_BEGIN_UPGRADING,INITIAL_UPGRADE_MONTH,IF(DATEDIF($A167,AW$154,"M")&gt;MONTH_BEGIN_UPGRADING,MIN(MAX_UPGRADE_RATE,AV167+UPGRADE_PCT_INCREASE),0)),0)</f>
        <v>6.6000000000000045E-2</v>
      </c>
      <c r="AX167" s="10">
        <f>IFERROR(IF(DATEDIF($A167,AX$154,"M")=MONTH_BEGIN_UPGRADING,INITIAL_UPGRADE_MONTH,IF(DATEDIF($A167,AX$154,"M")&gt;MONTH_BEGIN_UPGRADING,MIN(MAX_UPGRADE_RATE,AW167+UPGRADE_PCT_INCREASE),0)),0)</f>
        <v>6.8000000000000047E-2</v>
      </c>
      <c r="AY167" s="10">
        <f>IFERROR(IF(DATEDIF($A167,AY$154,"M")=MONTH_BEGIN_UPGRADING,INITIAL_UPGRADE_MONTH,IF(DATEDIF($A167,AY$154,"M")&gt;MONTH_BEGIN_UPGRADING,MIN(MAX_UPGRADE_RATE,AX167+UPGRADE_PCT_INCREASE),0)),0)</f>
        <v>7.0000000000000048E-2</v>
      </c>
      <c r="AZ167" s="10">
        <f>IFERROR(IF(DATEDIF($A167,AZ$154,"M")=MONTH_BEGIN_UPGRADING,INITIAL_UPGRADE_MONTH,IF(DATEDIF($A167,AZ$154,"M")&gt;MONTH_BEGIN_UPGRADING,MIN(MAX_UPGRADE_RATE,AY167+UPGRADE_PCT_INCREASE),0)),0)</f>
        <v>7.200000000000005E-2</v>
      </c>
      <c r="BA167" s="10">
        <f>IFERROR(IF(DATEDIF($A167,BA$154,"M")=MONTH_BEGIN_UPGRADING,INITIAL_UPGRADE_MONTH,IF(DATEDIF($A167,BA$154,"M")&gt;MONTH_BEGIN_UPGRADING,MIN(MAX_UPGRADE_RATE,AZ167+UPGRADE_PCT_INCREASE),0)),0)</f>
        <v>7.4000000000000052E-2</v>
      </c>
      <c r="BB167" s="10">
        <f>IFERROR(IF(DATEDIF($A167,BB$154,"M")=MONTH_BEGIN_UPGRADING,INITIAL_UPGRADE_MONTH,IF(DATEDIF($A167,BB$154,"M")&gt;MONTH_BEGIN_UPGRADING,MIN(MAX_UPGRADE_RATE,BA167+UPGRADE_PCT_INCREASE),0)),0)</f>
        <v>7.6000000000000054E-2</v>
      </c>
      <c r="BC167" s="10">
        <f>IFERROR(IF(DATEDIF($A167,BC$154,"M")=MONTH_BEGIN_UPGRADING,INITIAL_UPGRADE_MONTH,IF(DATEDIF($A167,BC$154,"M")&gt;MONTH_BEGIN_UPGRADING,MIN(MAX_UPGRADE_RATE,BB167+UPGRADE_PCT_INCREASE),0)),0)</f>
        <v>7.8000000000000055E-2</v>
      </c>
      <c r="BD167" s="10">
        <f>IFERROR(IF(DATEDIF($A167,BD$154,"M")=MONTH_BEGIN_UPGRADING,INITIAL_UPGRADE_MONTH,IF(DATEDIF($A167,BD$154,"M")&gt;MONTH_BEGIN_UPGRADING,MIN(MAX_UPGRADE_RATE,BC167+UPGRADE_PCT_INCREASE),0)),0)</f>
        <v>8.0000000000000057E-2</v>
      </c>
      <c r="BE167" s="10">
        <f>IFERROR(IF(DATEDIF($A167,BE$154,"M")=MONTH_BEGIN_UPGRADING,INITIAL_UPGRADE_MONTH,IF(DATEDIF($A167,BE$154,"M")&gt;MONTH_BEGIN_UPGRADING,MIN(MAX_UPGRADE_RATE,BD167+UPGRADE_PCT_INCREASE),0)),0)</f>
        <v>8.2000000000000059E-2</v>
      </c>
      <c r="BF167" s="10">
        <f>IFERROR(IF(DATEDIF($A167,BF$154,"M")=MONTH_BEGIN_UPGRADING,INITIAL_UPGRADE_MONTH,IF(DATEDIF($A167,BF$154,"M")&gt;MONTH_BEGIN_UPGRADING,MIN(MAX_UPGRADE_RATE,BE167+UPGRADE_PCT_INCREASE),0)),0)</f>
        <v>8.4000000000000061E-2</v>
      </c>
      <c r="BG167" s="10">
        <f>IFERROR(IF(DATEDIF($A167,BG$154,"M")=MONTH_BEGIN_UPGRADING,INITIAL_UPGRADE_MONTH,IF(DATEDIF($A167,BG$154,"M")&gt;MONTH_BEGIN_UPGRADING,MIN(MAX_UPGRADE_RATE,BF167+UPGRADE_PCT_INCREASE),0)),0)</f>
        <v>8.6000000000000063E-2</v>
      </c>
      <c r="BH167" s="10">
        <f>IFERROR(IF(DATEDIF($A167,BH$154,"M")=MONTH_BEGIN_UPGRADING,INITIAL_UPGRADE_MONTH,IF(DATEDIF($A167,BH$154,"M")&gt;MONTH_BEGIN_UPGRADING,MIN(MAX_UPGRADE_RATE,BG167+UPGRADE_PCT_INCREASE),0)),0)</f>
        <v>8.8000000000000064E-2</v>
      </c>
      <c r="BI167" s="10">
        <f>IFERROR(IF(DATEDIF($A167,BI$154,"M")=MONTH_BEGIN_UPGRADING,INITIAL_UPGRADE_MONTH,IF(DATEDIF($A167,BI$154,"M")&gt;MONTH_BEGIN_UPGRADING,MIN(MAX_UPGRADE_RATE,BH167+UPGRADE_PCT_INCREASE),0)),0)</f>
        <v>9.0000000000000066E-2</v>
      </c>
      <c r="BJ167" s="10">
        <f>IFERROR(IF(DATEDIF($A167,BJ$154,"M")=MONTH_BEGIN_UPGRADING,INITIAL_UPGRADE_MONTH,IF(DATEDIF($A167,BJ$154,"M")&gt;MONTH_BEGIN_UPGRADING,MIN(MAX_UPGRADE_RATE,BI167+UPGRADE_PCT_INCREASE),0)),0)</f>
        <v>9.2000000000000068E-2</v>
      </c>
      <c r="BK167" s="10">
        <f>IFERROR(IF(DATEDIF($A167,BK$154,"M")=MONTH_BEGIN_UPGRADING,INITIAL_UPGRADE_MONTH,IF(DATEDIF($A167,BK$154,"M")&gt;MONTH_BEGIN_UPGRADING,MIN(MAX_UPGRADE_RATE,BJ167+UPGRADE_PCT_INCREASE),0)),0)</f>
        <v>9.400000000000007E-2</v>
      </c>
      <c r="BL167" s="10">
        <f>IFERROR(IF(DATEDIF($A167,BL$154,"M")=MONTH_BEGIN_UPGRADING,INITIAL_UPGRADE_MONTH,IF(DATEDIF($A167,BL$154,"M")&gt;MONTH_BEGIN_UPGRADING,MIN(MAX_UPGRADE_RATE,BK167+UPGRADE_PCT_INCREASE),0)),0)</f>
        <v>9.6000000000000071E-2</v>
      </c>
      <c r="BM167" s="10">
        <f>IFERROR(IF(DATEDIF($A167,BM$154,"M")=MONTH_BEGIN_UPGRADING,INITIAL_UPGRADE_MONTH,IF(DATEDIF($A167,BM$154,"M")&gt;MONTH_BEGIN_UPGRADING,MIN(MAX_UPGRADE_RATE,BL167+UPGRADE_PCT_INCREASE),0)),0)</f>
        <v>9.8000000000000073E-2</v>
      </c>
      <c r="BN167" s="10">
        <f>IFERROR(IF(DATEDIF($A167,BN$154,"M")=MONTH_BEGIN_UPGRADING,INITIAL_UPGRADE_MONTH,IF(DATEDIF($A167,BN$154,"M")&gt;MONTH_BEGIN_UPGRADING,MIN(MAX_UPGRADE_RATE,BM167+UPGRADE_PCT_INCREASE),0)),0)</f>
        <v>0.1</v>
      </c>
      <c r="BO167" s="10">
        <f>IFERROR(IF(DATEDIF($A167,BO$154,"M")=MONTH_BEGIN_UPGRADING,INITIAL_UPGRADE_MONTH,IF(DATEDIF($A167,BO$154,"M")&gt;MONTH_BEGIN_UPGRADING,MIN(MAX_UPGRADE_RATE,BN167+UPGRADE_PCT_INCREASE),0)),0)</f>
        <v>0.1</v>
      </c>
      <c r="BP167" s="10">
        <f>IFERROR(IF(DATEDIF($A167,BP$154,"M")=MONTH_BEGIN_UPGRADING,INITIAL_UPGRADE_MONTH,IF(DATEDIF($A167,BP$154,"M")&gt;MONTH_BEGIN_UPGRADING,MIN(MAX_UPGRADE_RATE,BO167+UPGRADE_PCT_INCREASE),0)),0)</f>
        <v>0.1</v>
      </c>
      <c r="BQ167" s="10">
        <f>IFERROR(IF(DATEDIF($A167,BQ$154,"M")=MONTH_BEGIN_UPGRADING,INITIAL_UPGRADE_MONTH,IF(DATEDIF($A167,BQ$154,"M")&gt;MONTH_BEGIN_UPGRADING,MIN(MAX_UPGRADE_RATE,BP167+UPGRADE_PCT_INCREASE),0)),0)</f>
        <v>0.1</v>
      </c>
      <c r="BR167" s="10">
        <f>IFERROR(IF(DATEDIF($A167,BR$154,"M")=MONTH_BEGIN_UPGRADING,INITIAL_UPGRADE_MONTH,IF(DATEDIF($A167,BR$154,"M")&gt;MONTH_BEGIN_UPGRADING,MIN(MAX_UPGRADE_RATE,BQ167+UPGRADE_PCT_INCREASE),0)),0)</f>
        <v>0.1</v>
      </c>
      <c r="BS167" s="10">
        <f>IFERROR(IF(DATEDIF($A167,BS$154,"M")=MONTH_BEGIN_UPGRADING,INITIAL_UPGRADE_MONTH,IF(DATEDIF($A167,BS$154,"M")&gt;MONTH_BEGIN_UPGRADING,MIN(MAX_UPGRADE_RATE,BR167+UPGRADE_PCT_INCREASE),0)),0)</f>
        <v>0.1</v>
      </c>
      <c r="BT167" s="10">
        <f>IFERROR(IF(DATEDIF($A167,BT$154,"M")=MONTH_BEGIN_UPGRADING,INITIAL_UPGRADE_MONTH,IF(DATEDIF($A167,BT$154,"M")&gt;MONTH_BEGIN_UPGRADING,MIN(MAX_UPGRADE_RATE,BS167+UPGRADE_PCT_INCREASE),0)),0)</f>
        <v>0.1</v>
      </c>
      <c r="BU167" s="10">
        <f>IFERROR(IF(DATEDIF($A167,BU$154,"M")=MONTH_BEGIN_UPGRADING,INITIAL_UPGRADE_MONTH,IF(DATEDIF($A167,BU$154,"M")&gt;MONTH_BEGIN_UPGRADING,MIN(MAX_UPGRADE_RATE,BT167+UPGRADE_PCT_INCREASE),0)),0)</f>
        <v>0.1</v>
      </c>
      <c r="BV167" s="10">
        <f>IFERROR(IF(DATEDIF($A167,BV$154,"M")=MONTH_BEGIN_UPGRADING,INITIAL_UPGRADE_MONTH,IF(DATEDIF($A167,BV$154,"M")&gt;MONTH_BEGIN_UPGRADING,MIN(MAX_UPGRADE_RATE,BU167+UPGRADE_PCT_INCREASE),0)),0)</f>
        <v>0.1</v>
      </c>
      <c r="BW167" s="10">
        <f>IFERROR(IF(DATEDIF($A167,BW$154,"M")=MONTH_BEGIN_UPGRADING,INITIAL_UPGRADE_MONTH,IF(DATEDIF($A167,BW$154,"M")&gt;MONTH_BEGIN_UPGRADING,MIN(MAX_UPGRADE_RATE,BV167+UPGRADE_PCT_INCREASE),0)),0)</f>
        <v>0.1</v>
      </c>
      <c r="BX167" s="10">
        <f>IFERROR(IF(DATEDIF($A167,BX$154,"M")=MONTH_BEGIN_UPGRADING,INITIAL_UPGRADE_MONTH,IF(DATEDIF($A167,BX$154,"M")&gt;MONTH_BEGIN_UPGRADING,MIN(MAX_UPGRADE_RATE,BW167+UPGRADE_PCT_INCREASE),0)),0)</f>
        <v>0.1</v>
      </c>
      <c r="BY167" s="10">
        <f>IFERROR(IF(DATEDIF($A167,BY$154,"M")=MONTH_BEGIN_UPGRADING,INITIAL_UPGRADE_MONTH,IF(DATEDIF($A167,BY$154,"M")&gt;MONTH_BEGIN_UPGRADING,MIN(MAX_UPGRADE_RATE,BX167+UPGRADE_PCT_INCREASE),0)),0)</f>
        <v>0.1</v>
      </c>
      <c r="BZ167" s="10">
        <f>IFERROR(IF(DATEDIF($A167,BZ$154,"M")=MONTH_BEGIN_UPGRADING,INITIAL_UPGRADE_MONTH,IF(DATEDIF($A167,BZ$154,"M")&gt;MONTH_BEGIN_UPGRADING,MIN(MAX_UPGRADE_RATE,BY167+UPGRADE_PCT_INCREASE),0)),0)</f>
        <v>0.1</v>
      </c>
      <c r="CA167" s="10">
        <f>IFERROR(IF(DATEDIF($A167,CA$154,"M")=MONTH_BEGIN_UPGRADING,INITIAL_UPGRADE_MONTH,IF(DATEDIF($A167,CA$154,"M")&gt;MONTH_BEGIN_UPGRADING,MIN(MAX_UPGRADE_RATE,BZ167+UPGRADE_PCT_INCREASE),0)),0)</f>
        <v>0.1</v>
      </c>
      <c r="CB167" s="10">
        <f>IFERROR(IF(DATEDIF($A167,CB$154,"M")=MONTH_BEGIN_UPGRADING,INITIAL_UPGRADE_MONTH,IF(DATEDIF($A167,CB$154,"M")&gt;MONTH_BEGIN_UPGRADING,MIN(MAX_UPGRADE_RATE,CA167+UPGRADE_PCT_INCREASE),0)),0)</f>
        <v>0.1</v>
      </c>
      <c r="CC167" s="10">
        <f>IFERROR(IF(DATEDIF($A167,CC$154,"M")=MONTH_BEGIN_UPGRADING,INITIAL_UPGRADE_MONTH,IF(DATEDIF($A167,CC$154,"M")&gt;MONTH_BEGIN_UPGRADING,MIN(MAX_UPGRADE_RATE,CB167+UPGRADE_PCT_INCREASE),0)),0)</f>
        <v>0.1</v>
      </c>
      <c r="CD167" s="10">
        <f>IFERROR(IF(DATEDIF($A167,CD$154,"M")=MONTH_BEGIN_UPGRADING,INITIAL_UPGRADE_MONTH,IF(DATEDIF($A167,CD$154,"M")&gt;MONTH_BEGIN_UPGRADING,MIN(MAX_UPGRADE_RATE,CC167+UPGRADE_PCT_INCREASE),0)),0)</f>
        <v>0.1</v>
      </c>
      <c r="CE167" s="10">
        <f>IFERROR(IF(DATEDIF($A167,CE$154,"M")=MONTH_BEGIN_UPGRADING,INITIAL_UPGRADE_MONTH,IF(DATEDIF($A167,CE$154,"M")&gt;MONTH_BEGIN_UPGRADING,MIN(MAX_UPGRADE_RATE,CD167+UPGRADE_PCT_INCREASE),0)),0)</f>
        <v>0.1</v>
      </c>
      <c r="CF167" s="10">
        <f>IFERROR(IF(DATEDIF($A167,CF$154,"M")=MONTH_BEGIN_UPGRADING,INITIAL_UPGRADE_MONTH,IF(DATEDIF($A167,CF$154,"M")&gt;MONTH_BEGIN_UPGRADING,MIN(MAX_UPGRADE_RATE,CE167+UPGRADE_PCT_INCREASE),0)),0)</f>
        <v>0.1</v>
      </c>
      <c r="CG167" s="10">
        <f>IFERROR(IF(DATEDIF($A167,CG$154,"M")=MONTH_BEGIN_UPGRADING,INITIAL_UPGRADE_MONTH,IF(DATEDIF($A167,CG$154,"M")&gt;MONTH_BEGIN_UPGRADING,MIN(MAX_UPGRADE_RATE,CF167+UPGRADE_PCT_INCREASE),0)),0)</f>
        <v>0.1</v>
      </c>
      <c r="CH167" s="10"/>
    </row>
    <row r="168" spans="1:86" ht="15.75" customHeight="1" x14ac:dyDescent="0.15">
      <c r="A168" s="4">
        <v>42767</v>
      </c>
      <c r="B168" s="10">
        <f>IFERROR(IF(DATEDIF($A168,B$154,"M")=MONTH_BEGIN_UPGRADING,INITIAL_UPGRADE_MONTH,IF(DATEDIF($A168,B$154,"M")&gt;MONTH_BEGIN_UPGRADING,MIN(MAX_UPGRADE_RATE,A168+UPGRADE_PCT_INCREASE),0)),0)</f>
        <v>0</v>
      </c>
      <c r="C168" s="10">
        <f>IFERROR(IF(DATEDIF($A168,C$154,"M")=MONTH_BEGIN_UPGRADING,INITIAL_UPGRADE_MONTH,IF(DATEDIF($A168,C$154,"M")&gt;MONTH_BEGIN_UPGRADING,MIN(MAX_UPGRADE_RATE,B168+UPGRADE_PCT_INCREASE),0)),0)</f>
        <v>0</v>
      </c>
      <c r="D168" s="10">
        <f>IFERROR(IF(DATEDIF($A168,D$154,"M")=MONTH_BEGIN_UPGRADING,INITIAL_UPGRADE_MONTH,IF(DATEDIF($A168,D$154,"M")&gt;MONTH_BEGIN_UPGRADING,MIN(MAX_UPGRADE_RATE,C168+UPGRADE_PCT_INCREASE),0)),0)</f>
        <v>0</v>
      </c>
      <c r="E168" s="10">
        <f>IFERROR(IF(DATEDIF($A168,E$154,"M")=MONTH_BEGIN_UPGRADING,INITIAL_UPGRADE_MONTH,IF(DATEDIF($A168,E$154,"M")&gt;MONTH_BEGIN_UPGRADING,MIN(MAX_UPGRADE_RATE,D168+UPGRADE_PCT_INCREASE),0)),0)</f>
        <v>0</v>
      </c>
      <c r="F168" s="10">
        <f>IFERROR(IF(DATEDIF($A168,F$154,"M")=MONTH_BEGIN_UPGRADING,INITIAL_UPGRADE_MONTH,IF(DATEDIF($A168,F$154,"M")&gt;MONTH_BEGIN_UPGRADING,MIN(MAX_UPGRADE_RATE,E168+UPGRADE_PCT_INCREASE),0)),0)</f>
        <v>0</v>
      </c>
      <c r="G168" s="10">
        <f>IFERROR(IF(DATEDIF($A168,G$154,"M")=MONTH_BEGIN_UPGRADING,INITIAL_UPGRADE_MONTH,IF(DATEDIF($A168,G$154,"M")&gt;MONTH_BEGIN_UPGRADING,MIN(MAX_UPGRADE_RATE,F168+UPGRADE_PCT_INCREASE),0)),0)</f>
        <v>0</v>
      </c>
      <c r="H168" s="10">
        <f>IFERROR(IF(DATEDIF($A168,H$154,"M")=MONTH_BEGIN_UPGRADING,INITIAL_UPGRADE_MONTH,IF(DATEDIF($A168,H$154,"M")&gt;MONTH_BEGIN_UPGRADING,MIN(MAX_UPGRADE_RATE,G168+UPGRADE_PCT_INCREASE),0)),0)</f>
        <v>0</v>
      </c>
      <c r="I168" s="10">
        <f>IFERROR(IF(DATEDIF($A168,I$154,"M")=MONTH_BEGIN_UPGRADING,INITIAL_UPGRADE_MONTH,IF(DATEDIF($A168,I$154,"M")&gt;MONTH_BEGIN_UPGRADING,MIN(MAX_UPGRADE_RATE,H168+UPGRADE_PCT_INCREASE),0)),0)</f>
        <v>0</v>
      </c>
      <c r="J168" s="10">
        <f>IFERROR(IF(DATEDIF($A168,J$154,"M")=MONTH_BEGIN_UPGRADING,INITIAL_UPGRADE_MONTH,IF(DATEDIF($A168,J$154,"M")&gt;MONTH_BEGIN_UPGRADING,MIN(MAX_UPGRADE_RATE,I168+UPGRADE_PCT_INCREASE),0)),0)</f>
        <v>0</v>
      </c>
      <c r="K168" s="10">
        <f>IFERROR(IF(DATEDIF($A168,K$154,"M")=MONTH_BEGIN_UPGRADING,INITIAL_UPGRADE_MONTH,IF(DATEDIF($A168,K$154,"M")&gt;MONTH_BEGIN_UPGRADING,MIN(MAX_UPGRADE_RATE,J168+UPGRADE_PCT_INCREASE),0)),0)</f>
        <v>0</v>
      </c>
      <c r="L168" s="10">
        <f>IFERROR(IF(DATEDIF($A168,L$154,"M")=MONTH_BEGIN_UPGRADING,INITIAL_UPGRADE_MONTH,IF(DATEDIF($A168,L$154,"M")&gt;MONTH_BEGIN_UPGRADING,MIN(MAX_UPGRADE_RATE,K168+UPGRADE_PCT_INCREASE),0)),0)</f>
        <v>0</v>
      </c>
      <c r="M168" s="10">
        <f>IFERROR(IF(DATEDIF($A168,M$154,"M")=MONTH_BEGIN_UPGRADING,INITIAL_UPGRADE_MONTH,IF(DATEDIF($A168,M$154,"M")&gt;MONTH_BEGIN_UPGRADING,MIN(MAX_UPGRADE_RATE,L168+UPGRADE_PCT_INCREASE),0)),0)</f>
        <v>0</v>
      </c>
      <c r="N168" s="10">
        <f>IFERROR(IF(DATEDIF($A168,N$154,"M")=MONTH_BEGIN_UPGRADING,INITIAL_UPGRADE_MONTH,IF(DATEDIF($A168,N$154,"M")&gt;MONTH_BEGIN_UPGRADING,MIN(MAX_UPGRADE_RATE,M168+UPGRADE_PCT_INCREASE),0)),0)</f>
        <v>0</v>
      </c>
      <c r="O168" s="10">
        <f>IFERROR(IF(DATEDIF($A168,O$154,"M")=MONTH_BEGIN_UPGRADING,INITIAL_UPGRADE_MONTH,IF(DATEDIF($A168,O$154,"M")&gt;MONTH_BEGIN_UPGRADING,MIN(MAX_UPGRADE_RATE,N168+UPGRADE_PCT_INCREASE),0)),0)</f>
        <v>0</v>
      </c>
      <c r="P168" s="10">
        <f>IFERROR(IF(DATEDIF($A168,P$154,"M")=MONTH_BEGIN_UPGRADING,INITIAL_UPGRADE_MONTH,IF(DATEDIF($A168,P$154,"M")&gt;MONTH_BEGIN_UPGRADING,MIN(MAX_UPGRADE_RATE,O168+UPGRADE_PCT_INCREASE),0)),0)</f>
        <v>0</v>
      </c>
      <c r="Q168" s="10">
        <f>IFERROR(IF(DATEDIF($A168,Q$154,"M")=MONTH_BEGIN_UPGRADING,INITIAL_UPGRADE_MONTH,IF(DATEDIF($A168,Q$154,"M")&gt;MONTH_BEGIN_UPGRADING,MIN(MAX_UPGRADE_RATE,P168+UPGRADE_PCT_INCREASE),0)),0)</f>
        <v>0</v>
      </c>
      <c r="R168" s="10">
        <f>IFERROR(IF(DATEDIF($A168,R$154,"M")=MONTH_BEGIN_UPGRADING,INITIAL_UPGRADE_MONTH,IF(DATEDIF($A168,R$154,"M")&gt;MONTH_BEGIN_UPGRADING,MIN(MAX_UPGRADE_RATE,Q168+UPGRADE_PCT_INCREASE),0)),0)</f>
        <v>2E-3</v>
      </c>
      <c r="S168" s="10">
        <f>IFERROR(IF(DATEDIF($A168,S$154,"M")=MONTH_BEGIN_UPGRADING,INITIAL_UPGRADE_MONTH,IF(DATEDIF($A168,S$154,"M")&gt;MONTH_BEGIN_UPGRADING,MIN(MAX_UPGRADE_RATE,R168+UPGRADE_PCT_INCREASE),0)),0)</f>
        <v>4.0000000000000001E-3</v>
      </c>
      <c r="T168" s="10">
        <f>IFERROR(IF(DATEDIF($A168,T$154,"M")=MONTH_BEGIN_UPGRADING,INITIAL_UPGRADE_MONTH,IF(DATEDIF($A168,T$154,"M")&gt;MONTH_BEGIN_UPGRADING,MIN(MAX_UPGRADE_RATE,S168+UPGRADE_PCT_INCREASE),0)),0)</f>
        <v>6.0000000000000001E-3</v>
      </c>
      <c r="U168" s="10">
        <f>IFERROR(IF(DATEDIF($A168,U$154,"M")=MONTH_BEGIN_UPGRADING,INITIAL_UPGRADE_MONTH,IF(DATEDIF($A168,U$154,"M")&gt;MONTH_BEGIN_UPGRADING,MIN(MAX_UPGRADE_RATE,T168+UPGRADE_PCT_INCREASE),0)),0)</f>
        <v>8.0000000000000002E-3</v>
      </c>
      <c r="V168" s="10">
        <f>IFERROR(IF(DATEDIF($A168,V$154,"M")=MONTH_BEGIN_UPGRADING,INITIAL_UPGRADE_MONTH,IF(DATEDIF($A168,V$154,"M")&gt;MONTH_BEGIN_UPGRADING,MIN(MAX_UPGRADE_RATE,U168+UPGRADE_PCT_INCREASE),0)),0)</f>
        <v>0.01</v>
      </c>
      <c r="W168" s="10">
        <f>IFERROR(IF(DATEDIF($A168,W$154,"M")=MONTH_BEGIN_UPGRADING,INITIAL_UPGRADE_MONTH,IF(DATEDIF($A168,W$154,"M")&gt;MONTH_BEGIN_UPGRADING,MIN(MAX_UPGRADE_RATE,V168+UPGRADE_PCT_INCREASE),0)),0)</f>
        <v>1.2E-2</v>
      </c>
      <c r="X168" s="10">
        <f>IFERROR(IF(DATEDIF($A168,X$154,"M")=MONTH_BEGIN_UPGRADING,INITIAL_UPGRADE_MONTH,IF(DATEDIF($A168,X$154,"M")&gt;MONTH_BEGIN_UPGRADING,MIN(MAX_UPGRADE_RATE,W168+UPGRADE_PCT_INCREASE),0)),0)</f>
        <v>1.4E-2</v>
      </c>
      <c r="Y168" s="10">
        <f>IFERROR(IF(DATEDIF($A168,Y$154,"M")=MONTH_BEGIN_UPGRADING,INITIAL_UPGRADE_MONTH,IF(DATEDIF($A168,Y$154,"M")&gt;MONTH_BEGIN_UPGRADING,MIN(MAX_UPGRADE_RATE,X168+UPGRADE_PCT_INCREASE),0)),0)</f>
        <v>1.6E-2</v>
      </c>
      <c r="Z168" s="10">
        <f>IFERROR(IF(DATEDIF($A168,Z$154,"M")=MONTH_BEGIN_UPGRADING,INITIAL_UPGRADE_MONTH,IF(DATEDIF($A168,Z$154,"M")&gt;MONTH_BEGIN_UPGRADING,MIN(MAX_UPGRADE_RATE,Y168+UPGRADE_PCT_INCREASE),0)),0)</f>
        <v>1.8000000000000002E-2</v>
      </c>
      <c r="AA168" s="10">
        <f>IFERROR(IF(DATEDIF($A168,AA$154,"M")=MONTH_BEGIN_UPGRADING,INITIAL_UPGRADE_MONTH,IF(DATEDIF($A168,AA$154,"M")&gt;MONTH_BEGIN_UPGRADING,MIN(MAX_UPGRADE_RATE,Z168+UPGRADE_PCT_INCREASE),0)),0)</f>
        <v>2.0000000000000004E-2</v>
      </c>
      <c r="AB168" s="10">
        <f>IFERROR(IF(DATEDIF($A168,AB$154,"M")=MONTH_BEGIN_UPGRADING,INITIAL_UPGRADE_MONTH,IF(DATEDIF($A168,AB$154,"M")&gt;MONTH_BEGIN_UPGRADING,MIN(MAX_UPGRADE_RATE,AA168+UPGRADE_PCT_INCREASE),0)),0)</f>
        <v>2.2000000000000006E-2</v>
      </c>
      <c r="AC168" s="10">
        <f>IFERROR(IF(DATEDIF($A168,AC$154,"M")=MONTH_BEGIN_UPGRADING,INITIAL_UPGRADE_MONTH,IF(DATEDIF($A168,AC$154,"M")&gt;MONTH_BEGIN_UPGRADING,MIN(MAX_UPGRADE_RATE,AB168+UPGRADE_PCT_INCREASE),0)),0)</f>
        <v>2.4000000000000007E-2</v>
      </c>
      <c r="AD168" s="10">
        <f>IFERROR(IF(DATEDIF($A168,AD$154,"M")=MONTH_BEGIN_UPGRADING,INITIAL_UPGRADE_MONTH,IF(DATEDIF($A168,AD$154,"M")&gt;MONTH_BEGIN_UPGRADING,MIN(MAX_UPGRADE_RATE,AC168+UPGRADE_PCT_INCREASE),0)),0)</f>
        <v>2.6000000000000009E-2</v>
      </c>
      <c r="AE168" s="10">
        <f>IFERROR(IF(DATEDIF($A168,AE$154,"M")=MONTH_BEGIN_UPGRADING,INITIAL_UPGRADE_MONTH,IF(DATEDIF($A168,AE$154,"M")&gt;MONTH_BEGIN_UPGRADING,MIN(MAX_UPGRADE_RATE,AD168+UPGRADE_PCT_INCREASE),0)),0)</f>
        <v>2.8000000000000011E-2</v>
      </c>
      <c r="AF168" s="10">
        <f>IFERROR(IF(DATEDIF($A168,AF$154,"M")=MONTH_BEGIN_UPGRADING,INITIAL_UPGRADE_MONTH,IF(DATEDIF($A168,AF$154,"M")&gt;MONTH_BEGIN_UPGRADING,MIN(MAX_UPGRADE_RATE,AE168+UPGRADE_PCT_INCREASE),0)),0)</f>
        <v>3.0000000000000013E-2</v>
      </c>
      <c r="AG168" s="10">
        <f>IFERROR(IF(DATEDIF($A168,AG$154,"M")=MONTH_BEGIN_UPGRADING,INITIAL_UPGRADE_MONTH,IF(DATEDIF($A168,AG$154,"M")&gt;MONTH_BEGIN_UPGRADING,MIN(MAX_UPGRADE_RATE,AF168+UPGRADE_PCT_INCREASE),0)),0)</f>
        <v>3.2000000000000015E-2</v>
      </c>
      <c r="AH168" s="10">
        <f>IFERROR(IF(DATEDIF($A168,AH$154,"M")=MONTH_BEGIN_UPGRADING,INITIAL_UPGRADE_MONTH,IF(DATEDIF($A168,AH$154,"M")&gt;MONTH_BEGIN_UPGRADING,MIN(MAX_UPGRADE_RATE,AG168+UPGRADE_PCT_INCREASE),0)),0)</f>
        <v>3.4000000000000016E-2</v>
      </c>
      <c r="AI168" s="10">
        <f>IFERROR(IF(DATEDIF($A168,AI$154,"M")=MONTH_BEGIN_UPGRADING,INITIAL_UPGRADE_MONTH,IF(DATEDIF($A168,AI$154,"M")&gt;MONTH_BEGIN_UPGRADING,MIN(MAX_UPGRADE_RATE,AH168+UPGRADE_PCT_INCREASE),0)),0)</f>
        <v>3.6000000000000018E-2</v>
      </c>
      <c r="AJ168" s="10">
        <f>IFERROR(IF(DATEDIF($A168,AJ$154,"M")=MONTH_BEGIN_UPGRADING,INITIAL_UPGRADE_MONTH,IF(DATEDIF($A168,AJ$154,"M")&gt;MONTH_BEGIN_UPGRADING,MIN(MAX_UPGRADE_RATE,AI168+UPGRADE_PCT_INCREASE),0)),0)</f>
        <v>3.800000000000002E-2</v>
      </c>
      <c r="AK168" s="10">
        <f>IFERROR(IF(DATEDIF($A168,AK$154,"M")=MONTH_BEGIN_UPGRADING,INITIAL_UPGRADE_MONTH,IF(DATEDIF($A168,AK$154,"M")&gt;MONTH_BEGIN_UPGRADING,MIN(MAX_UPGRADE_RATE,AJ168+UPGRADE_PCT_INCREASE),0)),0)</f>
        <v>4.0000000000000022E-2</v>
      </c>
      <c r="AL168" s="10">
        <f>IFERROR(IF(DATEDIF($A168,AL$154,"M")=MONTH_BEGIN_UPGRADING,INITIAL_UPGRADE_MONTH,IF(DATEDIF($A168,AL$154,"M")&gt;MONTH_BEGIN_UPGRADING,MIN(MAX_UPGRADE_RATE,AK168+UPGRADE_PCT_INCREASE),0)),0)</f>
        <v>4.2000000000000023E-2</v>
      </c>
      <c r="AM168" s="10">
        <f>IFERROR(IF(DATEDIF($A168,AM$154,"M")=MONTH_BEGIN_UPGRADING,INITIAL_UPGRADE_MONTH,IF(DATEDIF($A168,AM$154,"M")&gt;MONTH_BEGIN_UPGRADING,MIN(MAX_UPGRADE_RATE,AL168+UPGRADE_PCT_INCREASE),0)),0)</f>
        <v>4.4000000000000025E-2</v>
      </c>
      <c r="AN168" s="10">
        <f>IFERROR(IF(DATEDIF($A168,AN$154,"M")=MONTH_BEGIN_UPGRADING,INITIAL_UPGRADE_MONTH,IF(DATEDIF($A168,AN$154,"M")&gt;MONTH_BEGIN_UPGRADING,MIN(MAX_UPGRADE_RATE,AM168+UPGRADE_PCT_INCREASE),0)),0)</f>
        <v>4.6000000000000027E-2</v>
      </c>
      <c r="AO168" s="10">
        <f>IFERROR(IF(DATEDIF($A168,AO$154,"M")=MONTH_BEGIN_UPGRADING,INITIAL_UPGRADE_MONTH,IF(DATEDIF($A168,AO$154,"M")&gt;MONTH_BEGIN_UPGRADING,MIN(MAX_UPGRADE_RATE,AN168+UPGRADE_PCT_INCREASE),0)),0)</f>
        <v>4.8000000000000029E-2</v>
      </c>
      <c r="AP168" s="10">
        <f>IFERROR(IF(DATEDIF($A168,AP$154,"M")=MONTH_BEGIN_UPGRADING,INITIAL_UPGRADE_MONTH,IF(DATEDIF($A168,AP$154,"M")&gt;MONTH_BEGIN_UPGRADING,MIN(MAX_UPGRADE_RATE,AO168+UPGRADE_PCT_INCREASE),0)),0)</f>
        <v>5.0000000000000031E-2</v>
      </c>
      <c r="AQ168" s="10">
        <f>IFERROR(IF(DATEDIF($A168,AQ$154,"M")=MONTH_BEGIN_UPGRADING,INITIAL_UPGRADE_MONTH,IF(DATEDIF($A168,AQ$154,"M")&gt;MONTH_BEGIN_UPGRADING,MIN(MAX_UPGRADE_RATE,AP168+UPGRADE_PCT_INCREASE),0)),0)</f>
        <v>5.2000000000000032E-2</v>
      </c>
      <c r="AR168" s="10">
        <f>IFERROR(IF(DATEDIF($A168,AR$154,"M")=MONTH_BEGIN_UPGRADING,INITIAL_UPGRADE_MONTH,IF(DATEDIF($A168,AR$154,"M")&gt;MONTH_BEGIN_UPGRADING,MIN(MAX_UPGRADE_RATE,AQ168+UPGRADE_PCT_INCREASE),0)),0)</f>
        <v>5.4000000000000034E-2</v>
      </c>
      <c r="AS168" s="10">
        <f>IFERROR(IF(DATEDIF($A168,AS$154,"M")=MONTH_BEGIN_UPGRADING,INITIAL_UPGRADE_MONTH,IF(DATEDIF($A168,AS$154,"M")&gt;MONTH_BEGIN_UPGRADING,MIN(MAX_UPGRADE_RATE,AR168+UPGRADE_PCT_INCREASE),0)),0)</f>
        <v>5.6000000000000036E-2</v>
      </c>
      <c r="AT168" s="10">
        <f>IFERROR(IF(DATEDIF($A168,AT$154,"M")=MONTH_BEGIN_UPGRADING,INITIAL_UPGRADE_MONTH,IF(DATEDIF($A168,AT$154,"M")&gt;MONTH_BEGIN_UPGRADING,MIN(MAX_UPGRADE_RATE,AS168+UPGRADE_PCT_INCREASE),0)),0)</f>
        <v>5.8000000000000038E-2</v>
      </c>
      <c r="AU168" s="10">
        <f>IFERROR(IF(DATEDIF($A168,AU$154,"M")=MONTH_BEGIN_UPGRADING,INITIAL_UPGRADE_MONTH,IF(DATEDIF($A168,AU$154,"M")&gt;MONTH_BEGIN_UPGRADING,MIN(MAX_UPGRADE_RATE,AT168+UPGRADE_PCT_INCREASE),0)),0)</f>
        <v>6.0000000000000039E-2</v>
      </c>
      <c r="AV168" s="10">
        <f>IFERROR(IF(DATEDIF($A168,AV$154,"M")=MONTH_BEGIN_UPGRADING,INITIAL_UPGRADE_MONTH,IF(DATEDIF($A168,AV$154,"M")&gt;MONTH_BEGIN_UPGRADING,MIN(MAX_UPGRADE_RATE,AU168+UPGRADE_PCT_INCREASE),0)),0)</f>
        <v>6.2000000000000041E-2</v>
      </c>
      <c r="AW168" s="10">
        <f>IFERROR(IF(DATEDIF($A168,AW$154,"M")=MONTH_BEGIN_UPGRADING,INITIAL_UPGRADE_MONTH,IF(DATEDIF($A168,AW$154,"M")&gt;MONTH_BEGIN_UPGRADING,MIN(MAX_UPGRADE_RATE,AV168+UPGRADE_PCT_INCREASE),0)),0)</f>
        <v>6.4000000000000043E-2</v>
      </c>
      <c r="AX168" s="10">
        <f>IFERROR(IF(DATEDIF($A168,AX$154,"M")=MONTH_BEGIN_UPGRADING,INITIAL_UPGRADE_MONTH,IF(DATEDIF($A168,AX$154,"M")&gt;MONTH_BEGIN_UPGRADING,MIN(MAX_UPGRADE_RATE,AW168+UPGRADE_PCT_INCREASE),0)),0)</f>
        <v>6.6000000000000045E-2</v>
      </c>
      <c r="AY168" s="10">
        <f>IFERROR(IF(DATEDIF($A168,AY$154,"M")=MONTH_BEGIN_UPGRADING,INITIAL_UPGRADE_MONTH,IF(DATEDIF($A168,AY$154,"M")&gt;MONTH_BEGIN_UPGRADING,MIN(MAX_UPGRADE_RATE,AX168+UPGRADE_PCT_INCREASE),0)),0)</f>
        <v>6.8000000000000047E-2</v>
      </c>
      <c r="AZ168" s="10">
        <f>IFERROR(IF(DATEDIF($A168,AZ$154,"M")=MONTH_BEGIN_UPGRADING,INITIAL_UPGRADE_MONTH,IF(DATEDIF($A168,AZ$154,"M")&gt;MONTH_BEGIN_UPGRADING,MIN(MAX_UPGRADE_RATE,AY168+UPGRADE_PCT_INCREASE),0)),0)</f>
        <v>7.0000000000000048E-2</v>
      </c>
      <c r="BA168" s="10">
        <f>IFERROR(IF(DATEDIF($A168,BA$154,"M")=MONTH_BEGIN_UPGRADING,INITIAL_UPGRADE_MONTH,IF(DATEDIF($A168,BA$154,"M")&gt;MONTH_BEGIN_UPGRADING,MIN(MAX_UPGRADE_RATE,AZ168+UPGRADE_PCT_INCREASE),0)),0)</f>
        <v>7.200000000000005E-2</v>
      </c>
      <c r="BB168" s="10">
        <f>IFERROR(IF(DATEDIF($A168,BB$154,"M")=MONTH_BEGIN_UPGRADING,INITIAL_UPGRADE_MONTH,IF(DATEDIF($A168,BB$154,"M")&gt;MONTH_BEGIN_UPGRADING,MIN(MAX_UPGRADE_RATE,BA168+UPGRADE_PCT_INCREASE),0)),0)</f>
        <v>7.4000000000000052E-2</v>
      </c>
      <c r="BC168" s="10">
        <f>IFERROR(IF(DATEDIF($A168,BC$154,"M")=MONTH_BEGIN_UPGRADING,INITIAL_UPGRADE_MONTH,IF(DATEDIF($A168,BC$154,"M")&gt;MONTH_BEGIN_UPGRADING,MIN(MAX_UPGRADE_RATE,BB168+UPGRADE_PCT_INCREASE),0)),0)</f>
        <v>7.6000000000000054E-2</v>
      </c>
      <c r="BD168" s="10">
        <f>IFERROR(IF(DATEDIF($A168,BD$154,"M")=MONTH_BEGIN_UPGRADING,INITIAL_UPGRADE_MONTH,IF(DATEDIF($A168,BD$154,"M")&gt;MONTH_BEGIN_UPGRADING,MIN(MAX_UPGRADE_RATE,BC168+UPGRADE_PCT_INCREASE),0)),0)</f>
        <v>7.8000000000000055E-2</v>
      </c>
      <c r="BE168" s="10">
        <f>IFERROR(IF(DATEDIF($A168,BE$154,"M")=MONTH_BEGIN_UPGRADING,INITIAL_UPGRADE_MONTH,IF(DATEDIF($A168,BE$154,"M")&gt;MONTH_BEGIN_UPGRADING,MIN(MAX_UPGRADE_RATE,BD168+UPGRADE_PCT_INCREASE),0)),0)</f>
        <v>8.0000000000000057E-2</v>
      </c>
      <c r="BF168" s="10">
        <f>IFERROR(IF(DATEDIF($A168,BF$154,"M")=MONTH_BEGIN_UPGRADING,INITIAL_UPGRADE_MONTH,IF(DATEDIF($A168,BF$154,"M")&gt;MONTH_BEGIN_UPGRADING,MIN(MAX_UPGRADE_RATE,BE168+UPGRADE_PCT_INCREASE),0)),0)</f>
        <v>8.2000000000000059E-2</v>
      </c>
      <c r="BG168" s="10">
        <f>IFERROR(IF(DATEDIF($A168,BG$154,"M")=MONTH_BEGIN_UPGRADING,INITIAL_UPGRADE_MONTH,IF(DATEDIF($A168,BG$154,"M")&gt;MONTH_BEGIN_UPGRADING,MIN(MAX_UPGRADE_RATE,BF168+UPGRADE_PCT_INCREASE),0)),0)</f>
        <v>8.4000000000000061E-2</v>
      </c>
      <c r="BH168" s="10">
        <f>IFERROR(IF(DATEDIF($A168,BH$154,"M")=MONTH_BEGIN_UPGRADING,INITIAL_UPGRADE_MONTH,IF(DATEDIF($A168,BH$154,"M")&gt;MONTH_BEGIN_UPGRADING,MIN(MAX_UPGRADE_RATE,BG168+UPGRADE_PCT_INCREASE),0)),0)</f>
        <v>8.6000000000000063E-2</v>
      </c>
      <c r="BI168" s="10">
        <f>IFERROR(IF(DATEDIF($A168,BI$154,"M")=MONTH_BEGIN_UPGRADING,INITIAL_UPGRADE_MONTH,IF(DATEDIF($A168,BI$154,"M")&gt;MONTH_BEGIN_UPGRADING,MIN(MAX_UPGRADE_RATE,BH168+UPGRADE_PCT_INCREASE),0)),0)</f>
        <v>8.8000000000000064E-2</v>
      </c>
      <c r="BJ168" s="10">
        <f>IFERROR(IF(DATEDIF($A168,BJ$154,"M")=MONTH_BEGIN_UPGRADING,INITIAL_UPGRADE_MONTH,IF(DATEDIF($A168,BJ$154,"M")&gt;MONTH_BEGIN_UPGRADING,MIN(MAX_UPGRADE_RATE,BI168+UPGRADE_PCT_INCREASE),0)),0)</f>
        <v>9.0000000000000066E-2</v>
      </c>
      <c r="BK168" s="10">
        <f>IFERROR(IF(DATEDIF($A168,BK$154,"M")=MONTH_BEGIN_UPGRADING,INITIAL_UPGRADE_MONTH,IF(DATEDIF($A168,BK$154,"M")&gt;MONTH_BEGIN_UPGRADING,MIN(MAX_UPGRADE_RATE,BJ168+UPGRADE_PCT_INCREASE),0)),0)</f>
        <v>9.2000000000000068E-2</v>
      </c>
      <c r="BL168" s="10">
        <f>IFERROR(IF(DATEDIF($A168,BL$154,"M")=MONTH_BEGIN_UPGRADING,INITIAL_UPGRADE_MONTH,IF(DATEDIF($A168,BL$154,"M")&gt;MONTH_BEGIN_UPGRADING,MIN(MAX_UPGRADE_RATE,BK168+UPGRADE_PCT_INCREASE),0)),0)</f>
        <v>9.400000000000007E-2</v>
      </c>
      <c r="BM168" s="10">
        <f>IFERROR(IF(DATEDIF($A168,BM$154,"M")=MONTH_BEGIN_UPGRADING,INITIAL_UPGRADE_MONTH,IF(DATEDIF($A168,BM$154,"M")&gt;MONTH_BEGIN_UPGRADING,MIN(MAX_UPGRADE_RATE,BL168+UPGRADE_PCT_INCREASE),0)),0)</f>
        <v>9.6000000000000071E-2</v>
      </c>
      <c r="BN168" s="10">
        <f>IFERROR(IF(DATEDIF($A168,BN$154,"M")=MONTH_BEGIN_UPGRADING,INITIAL_UPGRADE_MONTH,IF(DATEDIF($A168,BN$154,"M")&gt;MONTH_BEGIN_UPGRADING,MIN(MAX_UPGRADE_RATE,BM168+UPGRADE_PCT_INCREASE),0)),0)</f>
        <v>9.8000000000000073E-2</v>
      </c>
      <c r="BO168" s="10">
        <f>IFERROR(IF(DATEDIF($A168,BO$154,"M")=MONTH_BEGIN_UPGRADING,INITIAL_UPGRADE_MONTH,IF(DATEDIF($A168,BO$154,"M")&gt;MONTH_BEGIN_UPGRADING,MIN(MAX_UPGRADE_RATE,BN168+UPGRADE_PCT_INCREASE),0)),0)</f>
        <v>0.1</v>
      </c>
      <c r="BP168" s="10">
        <f>IFERROR(IF(DATEDIF($A168,BP$154,"M")=MONTH_BEGIN_UPGRADING,INITIAL_UPGRADE_MONTH,IF(DATEDIF($A168,BP$154,"M")&gt;MONTH_BEGIN_UPGRADING,MIN(MAX_UPGRADE_RATE,BO168+UPGRADE_PCT_INCREASE),0)),0)</f>
        <v>0.1</v>
      </c>
      <c r="BQ168" s="10">
        <f>IFERROR(IF(DATEDIF($A168,BQ$154,"M")=MONTH_BEGIN_UPGRADING,INITIAL_UPGRADE_MONTH,IF(DATEDIF($A168,BQ$154,"M")&gt;MONTH_BEGIN_UPGRADING,MIN(MAX_UPGRADE_RATE,BP168+UPGRADE_PCT_INCREASE),0)),0)</f>
        <v>0.1</v>
      </c>
      <c r="BR168" s="10">
        <f>IFERROR(IF(DATEDIF($A168,BR$154,"M")=MONTH_BEGIN_UPGRADING,INITIAL_UPGRADE_MONTH,IF(DATEDIF($A168,BR$154,"M")&gt;MONTH_BEGIN_UPGRADING,MIN(MAX_UPGRADE_RATE,BQ168+UPGRADE_PCT_INCREASE),0)),0)</f>
        <v>0.1</v>
      </c>
      <c r="BS168" s="10">
        <f>IFERROR(IF(DATEDIF($A168,BS$154,"M")=MONTH_BEGIN_UPGRADING,INITIAL_UPGRADE_MONTH,IF(DATEDIF($A168,BS$154,"M")&gt;MONTH_BEGIN_UPGRADING,MIN(MAX_UPGRADE_RATE,BR168+UPGRADE_PCT_INCREASE),0)),0)</f>
        <v>0.1</v>
      </c>
      <c r="BT168" s="10">
        <f>IFERROR(IF(DATEDIF($A168,BT$154,"M")=MONTH_BEGIN_UPGRADING,INITIAL_UPGRADE_MONTH,IF(DATEDIF($A168,BT$154,"M")&gt;MONTH_BEGIN_UPGRADING,MIN(MAX_UPGRADE_RATE,BS168+UPGRADE_PCT_INCREASE),0)),0)</f>
        <v>0.1</v>
      </c>
      <c r="BU168" s="10">
        <f>IFERROR(IF(DATEDIF($A168,BU$154,"M")=MONTH_BEGIN_UPGRADING,INITIAL_UPGRADE_MONTH,IF(DATEDIF($A168,BU$154,"M")&gt;MONTH_BEGIN_UPGRADING,MIN(MAX_UPGRADE_RATE,BT168+UPGRADE_PCT_INCREASE),0)),0)</f>
        <v>0.1</v>
      </c>
      <c r="BV168" s="10">
        <f>IFERROR(IF(DATEDIF($A168,BV$154,"M")=MONTH_BEGIN_UPGRADING,INITIAL_UPGRADE_MONTH,IF(DATEDIF($A168,BV$154,"M")&gt;MONTH_BEGIN_UPGRADING,MIN(MAX_UPGRADE_RATE,BU168+UPGRADE_PCT_INCREASE),0)),0)</f>
        <v>0.1</v>
      </c>
      <c r="BW168" s="10">
        <f>IFERROR(IF(DATEDIF($A168,BW$154,"M")=MONTH_BEGIN_UPGRADING,INITIAL_UPGRADE_MONTH,IF(DATEDIF($A168,BW$154,"M")&gt;MONTH_BEGIN_UPGRADING,MIN(MAX_UPGRADE_RATE,BV168+UPGRADE_PCT_INCREASE),0)),0)</f>
        <v>0.1</v>
      </c>
      <c r="BX168" s="10">
        <f>IFERROR(IF(DATEDIF($A168,BX$154,"M")=MONTH_BEGIN_UPGRADING,INITIAL_UPGRADE_MONTH,IF(DATEDIF($A168,BX$154,"M")&gt;MONTH_BEGIN_UPGRADING,MIN(MAX_UPGRADE_RATE,BW168+UPGRADE_PCT_INCREASE),0)),0)</f>
        <v>0.1</v>
      </c>
      <c r="BY168" s="10">
        <f>IFERROR(IF(DATEDIF($A168,BY$154,"M")=MONTH_BEGIN_UPGRADING,INITIAL_UPGRADE_MONTH,IF(DATEDIF($A168,BY$154,"M")&gt;MONTH_BEGIN_UPGRADING,MIN(MAX_UPGRADE_RATE,BX168+UPGRADE_PCT_INCREASE),0)),0)</f>
        <v>0.1</v>
      </c>
      <c r="BZ168" s="10">
        <f>IFERROR(IF(DATEDIF($A168,BZ$154,"M")=MONTH_BEGIN_UPGRADING,INITIAL_UPGRADE_MONTH,IF(DATEDIF($A168,BZ$154,"M")&gt;MONTH_BEGIN_UPGRADING,MIN(MAX_UPGRADE_RATE,BY168+UPGRADE_PCT_INCREASE),0)),0)</f>
        <v>0.1</v>
      </c>
      <c r="CA168" s="10">
        <f>IFERROR(IF(DATEDIF($A168,CA$154,"M")=MONTH_BEGIN_UPGRADING,INITIAL_UPGRADE_MONTH,IF(DATEDIF($A168,CA$154,"M")&gt;MONTH_BEGIN_UPGRADING,MIN(MAX_UPGRADE_RATE,BZ168+UPGRADE_PCT_INCREASE),0)),0)</f>
        <v>0.1</v>
      </c>
      <c r="CB168" s="10">
        <f>IFERROR(IF(DATEDIF($A168,CB$154,"M")=MONTH_BEGIN_UPGRADING,INITIAL_UPGRADE_MONTH,IF(DATEDIF($A168,CB$154,"M")&gt;MONTH_BEGIN_UPGRADING,MIN(MAX_UPGRADE_RATE,CA168+UPGRADE_PCT_INCREASE),0)),0)</f>
        <v>0.1</v>
      </c>
      <c r="CC168" s="10">
        <f>IFERROR(IF(DATEDIF($A168,CC$154,"M")=MONTH_BEGIN_UPGRADING,INITIAL_UPGRADE_MONTH,IF(DATEDIF($A168,CC$154,"M")&gt;MONTH_BEGIN_UPGRADING,MIN(MAX_UPGRADE_RATE,CB168+UPGRADE_PCT_INCREASE),0)),0)</f>
        <v>0.1</v>
      </c>
      <c r="CD168" s="10">
        <f>IFERROR(IF(DATEDIF($A168,CD$154,"M")=MONTH_BEGIN_UPGRADING,INITIAL_UPGRADE_MONTH,IF(DATEDIF($A168,CD$154,"M")&gt;MONTH_BEGIN_UPGRADING,MIN(MAX_UPGRADE_RATE,CC168+UPGRADE_PCT_INCREASE),0)),0)</f>
        <v>0.1</v>
      </c>
      <c r="CE168" s="10">
        <f>IFERROR(IF(DATEDIF($A168,CE$154,"M")=MONTH_BEGIN_UPGRADING,INITIAL_UPGRADE_MONTH,IF(DATEDIF($A168,CE$154,"M")&gt;MONTH_BEGIN_UPGRADING,MIN(MAX_UPGRADE_RATE,CD168+UPGRADE_PCT_INCREASE),0)),0)</f>
        <v>0.1</v>
      </c>
      <c r="CF168" s="10">
        <f>IFERROR(IF(DATEDIF($A168,CF$154,"M")=MONTH_BEGIN_UPGRADING,INITIAL_UPGRADE_MONTH,IF(DATEDIF($A168,CF$154,"M")&gt;MONTH_BEGIN_UPGRADING,MIN(MAX_UPGRADE_RATE,CE168+UPGRADE_PCT_INCREASE),0)),0)</f>
        <v>0.1</v>
      </c>
      <c r="CG168" s="10">
        <f>IFERROR(IF(DATEDIF($A168,CG$154,"M")=MONTH_BEGIN_UPGRADING,INITIAL_UPGRADE_MONTH,IF(DATEDIF($A168,CG$154,"M")&gt;MONTH_BEGIN_UPGRADING,MIN(MAX_UPGRADE_RATE,CF168+UPGRADE_PCT_INCREASE),0)),0)</f>
        <v>0.1</v>
      </c>
      <c r="CH168" s="10"/>
    </row>
    <row r="169" spans="1:86" ht="15.75" customHeight="1" x14ac:dyDescent="0.15">
      <c r="A169" s="4">
        <v>42795</v>
      </c>
      <c r="B169" s="10">
        <f>IFERROR(IF(DATEDIF($A169,B$154,"M")=MONTH_BEGIN_UPGRADING,INITIAL_UPGRADE_MONTH,IF(DATEDIF($A169,B$154,"M")&gt;MONTH_BEGIN_UPGRADING,MIN(MAX_UPGRADE_RATE,A169+UPGRADE_PCT_INCREASE),0)),0)</f>
        <v>0</v>
      </c>
      <c r="C169" s="10">
        <f>IFERROR(IF(DATEDIF($A169,C$154,"M")=MONTH_BEGIN_UPGRADING,INITIAL_UPGRADE_MONTH,IF(DATEDIF($A169,C$154,"M")&gt;MONTH_BEGIN_UPGRADING,MIN(MAX_UPGRADE_RATE,B169+UPGRADE_PCT_INCREASE),0)),0)</f>
        <v>0</v>
      </c>
      <c r="D169" s="10">
        <f>IFERROR(IF(DATEDIF($A169,D$154,"M")=MONTH_BEGIN_UPGRADING,INITIAL_UPGRADE_MONTH,IF(DATEDIF($A169,D$154,"M")&gt;MONTH_BEGIN_UPGRADING,MIN(MAX_UPGRADE_RATE,C169+UPGRADE_PCT_INCREASE),0)),0)</f>
        <v>0</v>
      </c>
      <c r="E169" s="10">
        <f>IFERROR(IF(DATEDIF($A169,E$154,"M")=MONTH_BEGIN_UPGRADING,INITIAL_UPGRADE_MONTH,IF(DATEDIF($A169,E$154,"M")&gt;MONTH_BEGIN_UPGRADING,MIN(MAX_UPGRADE_RATE,D169+UPGRADE_PCT_INCREASE),0)),0)</f>
        <v>0</v>
      </c>
      <c r="F169" s="10">
        <f>IFERROR(IF(DATEDIF($A169,F$154,"M")=MONTH_BEGIN_UPGRADING,INITIAL_UPGRADE_MONTH,IF(DATEDIF($A169,F$154,"M")&gt;MONTH_BEGIN_UPGRADING,MIN(MAX_UPGRADE_RATE,E169+UPGRADE_PCT_INCREASE),0)),0)</f>
        <v>0</v>
      </c>
      <c r="G169" s="10">
        <f>IFERROR(IF(DATEDIF($A169,G$154,"M")=MONTH_BEGIN_UPGRADING,INITIAL_UPGRADE_MONTH,IF(DATEDIF($A169,G$154,"M")&gt;MONTH_BEGIN_UPGRADING,MIN(MAX_UPGRADE_RATE,F169+UPGRADE_PCT_INCREASE),0)),0)</f>
        <v>0</v>
      </c>
      <c r="H169" s="10">
        <f>IFERROR(IF(DATEDIF($A169,H$154,"M")=MONTH_BEGIN_UPGRADING,INITIAL_UPGRADE_MONTH,IF(DATEDIF($A169,H$154,"M")&gt;MONTH_BEGIN_UPGRADING,MIN(MAX_UPGRADE_RATE,G169+UPGRADE_PCT_INCREASE),0)),0)</f>
        <v>0</v>
      </c>
      <c r="I169" s="10">
        <f>IFERROR(IF(DATEDIF($A169,I$154,"M")=MONTH_BEGIN_UPGRADING,INITIAL_UPGRADE_MONTH,IF(DATEDIF($A169,I$154,"M")&gt;MONTH_BEGIN_UPGRADING,MIN(MAX_UPGRADE_RATE,H169+UPGRADE_PCT_INCREASE),0)),0)</f>
        <v>0</v>
      </c>
      <c r="J169" s="10">
        <f>IFERROR(IF(DATEDIF($A169,J$154,"M")=MONTH_BEGIN_UPGRADING,INITIAL_UPGRADE_MONTH,IF(DATEDIF($A169,J$154,"M")&gt;MONTH_BEGIN_UPGRADING,MIN(MAX_UPGRADE_RATE,I169+UPGRADE_PCT_INCREASE),0)),0)</f>
        <v>0</v>
      </c>
      <c r="K169" s="10">
        <f>IFERROR(IF(DATEDIF($A169,K$154,"M")=MONTH_BEGIN_UPGRADING,INITIAL_UPGRADE_MONTH,IF(DATEDIF($A169,K$154,"M")&gt;MONTH_BEGIN_UPGRADING,MIN(MAX_UPGRADE_RATE,J169+UPGRADE_PCT_INCREASE),0)),0)</f>
        <v>0</v>
      </c>
      <c r="L169" s="10">
        <f>IFERROR(IF(DATEDIF($A169,L$154,"M")=MONTH_BEGIN_UPGRADING,INITIAL_UPGRADE_MONTH,IF(DATEDIF($A169,L$154,"M")&gt;MONTH_BEGIN_UPGRADING,MIN(MAX_UPGRADE_RATE,K169+UPGRADE_PCT_INCREASE),0)),0)</f>
        <v>0</v>
      </c>
      <c r="M169" s="10">
        <f>IFERROR(IF(DATEDIF($A169,M$154,"M")=MONTH_BEGIN_UPGRADING,INITIAL_UPGRADE_MONTH,IF(DATEDIF($A169,M$154,"M")&gt;MONTH_BEGIN_UPGRADING,MIN(MAX_UPGRADE_RATE,L169+UPGRADE_PCT_INCREASE),0)),0)</f>
        <v>0</v>
      </c>
      <c r="N169" s="10">
        <f>IFERROR(IF(DATEDIF($A169,N$154,"M")=MONTH_BEGIN_UPGRADING,INITIAL_UPGRADE_MONTH,IF(DATEDIF($A169,N$154,"M")&gt;MONTH_BEGIN_UPGRADING,MIN(MAX_UPGRADE_RATE,M169+UPGRADE_PCT_INCREASE),0)),0)</f>
        <v>0</v>
      </c>
      <c r="O169" s="10">
        <f>IFERROR(IF(DATEDIF($A169,O$154,"M")=MONTH_BEGIN_UPGRADING,INITIAL_UPGRADE_MONTH,IF(DATEDIF($A169,O$154,"M")&gt;MONTH_BEGIN_UPGRADING,MIN(MAX_UPGRADE_RATE,N169+UPGRADE_PCT_INCREASE),0)),0)</f>
        <v>0</v>
      </c>
      <c r="P169" s="10">
        <f>IFERROR(IF(DATEDIF($A169,P$154,"M")=MONTH_BEGIN_UPGRADING,INITIAL_UPGRADE_MONTH,IF(DATEDIF($A169,P$154,"M")&gt;MONTH_BEGIN_UPGRADING,MIN(MAX_UPGRADE_RATE,O169+UPGRADE_PCT_INCREASE),0)),0)</f>
        <v>0</v>
      </c>
      <c r="Q169" s="10">
        <f>IFERROR(IF(DATEDIF($A169,Q$154,"M")=MONTH_BEGIN_UPGRADING,INITIAL_UPGRADE_MONTH,IF(DATEDIF($A169,Q$154,"M")&gt;MONTH_BEGIN_UPGRADING,MIN(MAX_UPGRADE_RATE,P169+UPGRADE_PCT_INCREASE),0)),0)</f>
        <v>0</v>
      </c>
      <c r="R169" s="10">
        <f>IFERROR(IF(DATEDIF($A169,R$154,"M")=MONTH_BEGIN_UPGRADING,INITIAL_UPGRADE_MONTH,IF(DATEDIF($A169,R$154,"M")&gt;MONTH_BEGIN_UPGRADING,MIN(MAX_UPGRADE_RATE,Q169+UPGRADE_PCT_INCREASE),0)),0)</f>
        <v>0</v>
      </c>
      <c r="S169" s="10">
        <f>IFERROR(IF(DATEDIF($A169,S$154,"M")=MONTH_BEGIN_UPGRADING,INITIAL_UPGRADE_MONTH,IF(DATEDIF($A169,S$154,"M")&gt;MONTH_BEGIN_UPGRADING,MIN(MAX_UPGRADE_RATE,R169+UPGRADE_PCT_INCREASE),0)),0)</f>
        <v>2E-3</v>
      </c>
      <c r="T169" s="10">
        <f>IFERROR(IF(DATEDIF($A169,T$154,"M")=MONTH_BEGIN_UPGRADING,INITIAL_UPGRADE_MONTH,IF(DATEDIF($A169,T$154,"M")&gt;MONTH_BEGIN_UPGRADING,MIN(MAX_UPGRADE_RATE,S169+UPGRADE_PCT_INCREASE),0)),0)</f>
        <v>4.0000000000000001E-3</v>
      </c>
      <c r="U169" s="10">
        <f>IFERROR(IF(DATEDIF($A169,U$154,"M")=MONTH_BEGIN_UPGRADING,INITIAL_UPGRADE_MONTH,IF(DATEDIF($A169,U$154,"M")&gt;MONTH_BEGIN_UPGRADING,MIN(MAX_UPGRADE_RATE,T169+UPGRADE_PCT_INCREASE),0)),0)</f>
        <v>6.0000000000000001E-3</v>
      </c>
      <c r="V169" s="10">
        <f>IFERROR(IF(DATEDIF($A169,V$154,"M")=MONTH_BEGIN_UPGRADING,INITIAL_UPGRADE_MONTH,IF(DATEDIF($A169,V$154,"M")&gt;MONTH_BEGIN_UPGRADING,MIN(MAX_UPGRADE_RATE,U169+UPGRADE_PCT_INCREASE),0)),0)</f>
        <v>8.0000000000000002E-3</v>
      </c>
      <c r="W169" s="10">
        <f>IFERROR(IF(DATEDIF($A169,W$154,"M")=MONTH_BEGIN_UPGRADING,INITIAL_UPGRADE_MONTH,IF(DATEDIF($A169,W$154,"M")&gt;MONTH_BEGIN_UPGRADING,MIN(MAX_UPGRADE_RATE,V169+UPGRADE_PCT_INCREASE),0)),0)</f>
        <v>0.01</v>
      </c>
      <c r="X169" s="10">
        <f>IFERROR(IF(DATEDIF($A169,X$154,"M")=MONTH_BEGIN_UPGRADING,INITIAL_UPGRADE_MONTH,IF(DATEDIF($A169,X$154,"M")&gt;MONTH_BEGIN_UPGRADING,MIN(MAX_UPGRADE_RATE,W169+UPGRADE_PCT_INCREASE),0)),0)</f>
        <v>1.2E-2</v>
      </c>
      <c r="Y169" s="10">
        <f>IFERROR(IF(DATEDIF($A169,Y$154,"M")=MONTH_BEGIN_UPGRADING,INITIAL_UPGRADE_MONTH,IF(DATEDIF($A169,Y$154,"M")&gt;MONTH_BEGIN_UPGRADING,MIN(MAX_UPGRADE_RATE,X169+UPGRADE_PCT_INCREASE),0)),0)</f>
        <v>1.4E-2</v>
      </c>
      <c r="Z169" s="10">
        <f>IFERROR(IF(DATEDIF($A169,Z$154,"M")=MONTH_BEGIN_UPGRADING,INITIAL_UPGRADE_MONTH,IF(DATEDIF($A169,Z$154,"M")&gt;MONTH_BEGIN_UPGRADING,MIN(MAX_UPGRADE_RATE,Y169+UPGRADE_PCT_INCREASE),0)),0)</f>
        <v>1.6E-2</v>
      </c>
      <c r="AA169" s="10">
        <f>IFERROR(IF(DATEDIF($A169,AA$154,"M")=MONTH_BEGIN_UPGRADING,INITIAL_UPGRADE_MONTH,IF(DATEDIF($A169,AA$154,"M")&gt;MONTH_BEGIN_UPGRADING,MIN(MAX_UPGRADE_RATE,Z169+UPGRADE_PCT_INCREASE),0)),0)</f>
        <v>1.8000000000000002E-2</v>
      </c>
      <c r="AB169" s="10">
        <f>IFERROR(IF(DATEDIF($A169,AB$154,"M")=MONTH_BEGIN_UPGRADING,INITIAL_UPGRADE_MONTH,IF(DATEDIF($A169,AB$154,"M")&gt;MONTH_BEGIN_UPGRADING,MIN(MAX_UPGRADE_RATE,AA169+UPGRADE_PCT_INCREASE),0)),0)</f>
        <v>2.0000000000000004E-2</v>
      </c>
      <c r="AC169" s="10">
        <f>IFERROR(IF(DATEDIF($A169,AC$154,"M")=MONTH_BEGIN_UPGRADING,INITIAL_UPGRADE_MONTH,IF(DATEDIF($A169,AC$154,"M")&gt;MONTH_BEGIN_UPGRADING,MIN(MAX_UPGRADE_RATE,AB169+UPGRADE_PCT_INCREASE),0)),0)</f>
        <v>2.2000000000000006E-2</v>
      </c>
      <c r="AD169" s="10">
        <f>IFERROR(IF(DATEDIF($A169,AD$154,"M")=MONTH_BEGIN_UPGRADING,INITIAL_UPGRADE_MONTH,IF(DATEDIF($A169,AD$154,"M")&gt;MONTH_BEGIN_UPGRADING,MIN(MAX_UPGRADE_RATE,AC169+UPGRADE_PCT_INCREASE),0)),0)</f>
        <v>2.4000000000000007E-2</v>
      </c>
      <c r="AE169" s="10">
        <f>IFERROR(IF(DATEDIF($A169,AE$154,"M")=MONTH_BEGIN_UPGRADING,INITIAL_UPGRADE_MONTH,IF(DATEDIF($A169,AE$154,"M")&gt;MONTH_BEGIN_UPGRADING,MIN(MAX_UPGRADE_RATE,AD169+UPGRADE_PCT_INCREASE),0)),0)</f>
        <v>2.6000000000000009E-2</v>
      </c>
      <c r="AF169" s="10">
        <f>IFERROR(IF(DATEDIF($A169,AF$154,"M")=MONTH_BEGIN_UPGRADING,INITIAL_UPGRADE_MONTH,IF(DATEDIF($A169,AF$154,"M")&gt;MONTH_BEGIN_UPGRADING,MIN(MAX_UPGRADE_RATE,AE169+UPGRADE_PCT_INCREASE),0)),0)</f>
        <v>2.8000000000000011E-2</v>
      </c>
      <c r="AG169" s="10">
        <f>IFERROR(IF(DATEDIF($A169,AG$154,"M")=MONTH_BEGIN_UPGRADING,INITIAL_UPGRADE_MONTH,IF(DATEDIF($A169,AG$154,"M")&gt;MONTH_BEGIN_UPGRADING,MIN(MAX_UPGRADE_RATE,AF169+UPGRADE_PCT_INCREASE),0)),0)</f>
        <v>3.0000000000000013E-2</v>
      </c>
      <c r="AH169" s="10">
        <f>IFERROR(IF(DATEDIF($A169,AH$154,"M")=MONTH_BEGIN_UPGRADING,INITIAL_UPGRADE_MONTH,IF(DATEDIF($A169,AH$154,"M")&gt;MONTH_BEGIN_UPGRADING,MIN(MAX_UPGRADE_RATE,AG169+UPGRADE_PCT_INCREASE),0)),0)</f>
        <v>3.2000000000000015E-2</v>
      </c>
      <c r="AI169" s="10">
        <f>IFERROR(IF(DATEDIF($A169,AI$154,"M")=MONTH_BEGIN_UPGRADING,INITIAL_UPGRADE_MONTH,IF(DATEDIF($A169,AI$154,"M")&gt;MONTH_BEGIN_UPGRADING,MIN(MAX_UPGRADE_RATE,AH169+UPGRADE_PCT_INCREASE),0)),0)</f>
        <v>3.4000000000000016E-2</v>
      </c>
      <c r="AJ169" s="10">
        <f>IFERROR(IF(DATEDIF($A169,AJ$154,"M")=MONTH_BEGIN_UPGRADING,INITIAL_UPGRADE_MONTH,IF(DATEDIF($A169,AJ$154,"M")&gt;MONTH_BEGIN_UPGRADING,MIN(MAX_UPGRADE_RATE,AI169+UPGRADE_PCT_INCREASE),0)),0)</f>
        <v>3.6000000000000018E-2</v>
      </c>
      <c r="AK169" s="10">
        <f>IFERROR(IF(DATEDIF($A169,AK$154,"M")=MONTH_BEGIN_UPGRADING,INITIAL_UPGRADE_MONTH,IF(DATEDIF($A169,AK$154,"M")&gt;MONTH_BEGIN_UPGRADING,MIN(MAX_UPGRADE_RATE,AJ169+UPGRADE_PCT_INCREASE),0)),0)</f>
        <v>3.800000000000002E-2</v>
      </c>
      <c r="AL169" s="10">
        <f>IFERROR(IF(DATEDIF($A169,AL$154,"M")=MONTH_BEGIN_UPGRADING,INITIAL_UPGRADE_MONTH,IF(DATEDIF($A169,AL$154,"M")&gt;MONTH_BEGIN_UPGRADING,MIN(MAX_UPGRADE_RATE,AK169+UPGRADE_PCT_INCREASE),0)),0)</f>
        <v>4.0000000000000022E-2</v>
      </c>
      <c r="AM169" s="10">
        <f>IFERROR(IF(DATEDIF($A169,AM$154,"M")=MONTH_BEGIN_UPGRADING,INITIAL_UPGRADE_MONTH,IF(DATEDIF($A169,AM$154,"M")&gt;MONTH_BEGIN_UPGRADING,MIN(MAX_UPGRADE_RATE,AL169+UPGRADE_PCT_INCREASE),0)),0)</f>
        <v>4.2000000000000023E-2</v>
      </c>
      <c r="AN169" s="10">
        <f>IFERROR(IF(DATEDIF($A169,AN$154,"M")=MONTH_BEGIN_UPGRADING,INITIAL_UPGRADE_MONTH,IF(DATEDIF($A169,AN$154,"M")&gt;MONTH_BEGIN_UPGRADING,MIN(MAX_UPGRADE_RATE,AM169+UPGRADE_PCT_INCREASE),0)),0)</f>
        <v>4.4000000000000025E-2</v>
      </c>
      <c r="AO169" s="10">
        <f>IFERROR(IF(DATEDIF($A169,AO$154,"M")=MONTH_BEGIN_UPGRADING,INITIAL_UPGRADE_MONTH,IF(DATEDIF($A169,AO$154,"M")&gt;MONTH_BEGIN_UPGRADING,MIN(MAX_UPGRADE_RATE,AN169+UPGRADE_PCT_INCREASE),0)),0)</f>
        <v>4.6000000000000027E-2</v>
      </c>
      <c r="AP169" s="10">
        <f>IFERROR(IF(DATEDIF($A169,AP$154,"M")=MONTH_BEGIN_UPGRADING,INITIAL_UPGRADE_MONTH,IF(DATEDIF($A169,AP$154,"M")&gt;MONTH_BEGIN_UPGRADING,MIN(MAX_UPGRADE_RATE,AO169+UPGRADE_PCT_INCREASE),0)),0)</f>
        <v>4.8000000000000029E-2</v>
      </c>
      <c r="AQ169" s="10">
        <f>IFERROR(IF(DATEDIF($A169,AQ$154,"M")=MONTH_BEGIN_UPGRADING,INITIAL_UPGRADE_MONTH,IF(DATEDIF($A169,AQ$154,"M")&gt;MONTH_BEGIN_UPGRADING,MIN(MAX_UPGRADE_RATE,AP169+UPGRADE_PCT_INCREASE),0)),0)</f>
        <v>5.0000000000000031E-2</v>
      </c>
      <c r="AR169" s="10">
        <f>IFERROR(IF(DATEDIF($A169,AR$154,"M")=MONTH_BEGIN_UPGRADING,INITIAL_UPGRADE_MONTH,IF(DATEDIF($A169,AR$154,"M")&gt;MONTH_BEGIN_UPGRADING,MIN(MAX_UPGRADE_RATE,AQ169+UPGRADE_PCT_INCREASE),0)),0)</f>
        <v>5.2000000000000032E-2</v>
      </c>
      <c r="AS169" s="10">
        <f>IFERROR(IF(DATEDIF($A169,AS$154,"M")=MONTH_BEGIN_UPGRADING,INITIAL_UPGRADE_MONTH,IF(DATEDIF($A169,AS$154,"M")&gt;MONTH_BEGIN_UPGRADING,MIN(MAX_UPGRADE_RATE,AR169+UPGRADE_PCT_INCREASE),0)),0)</f>
        <v>5.4000000000000034E-2</v>
      </c>
      <c r="AT169" s="10">
        <f>IFERROR(IF(DATEDIF($A169,AT$154,"M")=MONTH_BEGIN_UPGRADING,INITIAL_UPGRADE_MONTH,IF(DATEDIF($A169,AT$154,"M")&gt;MONTH_BEGIN_UPGRADING,MIN(MAX_UPGRADE_RATE,AS169+UPGRADE_PCT_INCREASE),0)),0)</f>
        <v>5.6000000000000036E-2</v>
      </c>
      <c r="AU169" s="10">
        <f>IFERROR(IF(DATEDIF($A169,AU$154,"M")=MONTH_BEGIN_UPGRADING,INITIAL_UPGRADE_MONTH,IF(DATEDIF($A169,AU$154,"M")&gt;MONTH_BEGIN_UPGRADING,MIN(MAX_UPGRADE_RATE,AT169+UPGRADE_PCT_INCREASE),0)),0)</f>
        <v>5.8000000000000038E-2</v>
      </c>
      <c r="AV169" s="10">
        <f>IFERROR(IF(DATEDIF($A169,AV$154,"M")=MONTH_BEGIN_UPGRADING,INITIAL_UPGRADE_MONTH,IF(DATEDIF($A169,AV$154,"M")&gt;MONTH_BEGIN_UPGRADING,MIN(MAX_UPGRADE_RATE,AU169+UPGRADE_PCT_INCREASE),0)),0)</f>
        <v>6.0000000000000039E-2</v>
      </c>
      <c r="AW169" s="10">
        <f>IFERROR(IF(DATEDIF($A169,AW$154,"M")=MONTH_BEGIN_UPGRADING,INITIAL_UPGRADE_MONTH,IF(DATEDIF($A169,AW$154,"M")&gt;MONTH_BEGIN_UPGRADING,MIN(MAX_UPGRADE_RATE,AV169+UPGRADE_PCT_INCREASE),0)),0)</f>
        <v>6.2000000000000041E-2</v>
      </c>
      <c r="AX169" s="10">
        <f>IFERROR(IF(DATEDIF($A169,AX$154,"M")=MONTH_BEGIN_UPGRADING,INITIAL_UPGRADE_MONTH,IF(DATEDIF($A169,AX$154,"M")&gt;MONTH_BEGIN_UPGRADING,MIN(MAX_UPGRADE_RATE,AW169+UPGRADE_PCT_INCREASE),0)),0)</f>
        <v>6.4000000000000043E-2</v>
      </c>
      <c r="AY169" s="10">
        <f>IFERROR(IF(DATEDIF($A169,AY$154,"M")=MONTH_BEGIN_UPGRADING,INITIAL_UPGRADE_MONTH,IF(DATEDIF($A169,AY$154,"M")&gt;MONTH_BEGIN_UPGRADING,MIN(MAX_UPGRADE_RATE,AX169+UPGRADE_PCT_INCREASE),0)),0)</f>
        <v>6.6000000000000045E-2</v>
      </c>
      <c r="AZ169" s="10">
        <f>IFERROR(IF(DATEDIF($A169,AZ$154,"M")=MONTH_BEGIN_UPGRADING,INITIAL_UPGRADE_MONTH,IF(DATEDIF($A169,AZ$154,"M")&gt;MONTH_BEGIN_UPGRADING,MIN(MAX_UPGRADE_RATE,AY169+UPGRADE_PCT_INCREASE),0)),0)</f>
        <v>6.8000000000000047E-2</v>
      </c>
      <c r="BA169" s="10">
        <f>IFERROR(IF(DATEDIF($A169,BA$154,"M")=MONTH_BEGIN_UPGRADING,INITIAL_UPGRADE_MONTH,IF(DATEDIF($A169,BA$154,"M")&gt;MONTH_BEGIN_UPGRADING,MIN(MAX_UPGRADE_RATE,AZ169+UPGRADE_PCT_INCREASE),0)),0)</f>
        <v>7.0000000000000048E-2</v>
      </c>
      <c r="BB169" s="10">
        <f>IFERROR(IF(DATEDIF($A169,BB$154,"M")=MONTH_BEGIN_UPGRADING,INITIAL_UPGRADE_MONTH,IF(DATEDIF($A169,BB$154,"M")&gt;MONTH_BEGIN_UPGRADING,MIN(MAX_UPGRADE_RATE,BA169+UPGRADE_PCT_INCREASE),0)),0)</f>
        <v>7.200000000000005E-2</v>
      </c>
      <c r="BC169" s="10">
        <f>IFERROR(IF(DATEDIF($A169,BC$154,"M")=MONTH_BEGIN_UPGRADING,INITIAL_UPGRADE_MONTH,IF(DATEDIF($A169,BC$154,"M")&gt;MONTH_BEGIN_UPGRADING,MIN(MAX_UPGRADE_RATE,BB169+UPGRADE_PCT_INCREASE),0)),0)</f>
        <v>7.4000000000000052E-2</v>
      </c>
      <c r="BD169" s="10">
        <f>IFERROR(IF(DATEDIF($A169,BD$154,"M")=MONTH_BEGIN_UPGRADING,INITIAL_UPGRADE_MONTH,IF(DATEDIF($A169,BD$154,"M")&gt;MONTH_BEGIN_UPGRADING,MIN(MAX_UPGRADE_RATE,BC169+UPGRADE_PCT_INCREASE),0)),0)</f>
        <v>7.6000000000000054E-2</v>
      </c>
      <c r="BE169" s="10">
        <f>IFERROR(IF(DATEDIF($A169,BE$154,"M")=MONTH_BEGIN_UPGRADING,INITIAL_UPGRADE_MONTH,IF(DATEDIF($A169,BE$154,"M")&gt;MONTH_BEGIN_UPGRADING,MIN(MAX_UPGRADE_RATE,BD169+UPGRADE_PCT_INCREASE),0)),0)</f>
        <v>7.8000000000000055E-2</v>
      </c>
      <c r="BF169" s="10">
        <f>IFERROR(IF(DATEDIF($A169,BF$154,"M")=MONTH_BEGIN_UPGRADING,INITIAL_UPGRADE_MONTH,IF(DATEDIF($A169,BF$154,"M")&gt;MONTH_BEGIN_UPGRADING,MIN(MAX_UPGRADE_RATE,BE169+UPGRADE_PCT_INCREASE),0)),0)</f>
        <v>8.0000000000000057E-2</v>
      </c>
      <c r="BG169" s="10">
        <f>IFERROR(IF(DATEDIF($A169,BG$154,"M")=MONTH_BEGIN_UPGRADING,INITIAL_UPGRADE_MONTH,IF(DATEDIF($A169,BG$154,"M")&gt;MONTH_BEGIN_UPGRADING,MIN(MAX_UPGRADE_RATE,BF169+UPGRADE_PCT_INCREASE),0)),0)</f>
        <v>8.2000000000000059E-2</v>
      </c>
      <c r="BH169" s="10">
        <f>IFERROR(IF(DATEDIF($A169,BH$154,"M")=MONTH_BEGIN_UPGRADING,INITIAL_UPGRADE_MONTH,IF(DATEDIF($A169,BH$154,"M")&gt;MONTH_BEGIN_UPGRADING,MIN(MAX_UPGRADE_RATE,BG169+UPGRADE_PCT_INCREASE),0)),0)</f>
        <v>8.4000000000000061E-2</v>
      </c>
      <c r="BI169" s="10">
        <f>IFERROR(IF(DATEDIF($A169,BI$154,"M")=MONTH_BEGIN_UPGRADING,INITIAL_UPGRADE_MONTH,IF(DATEDIF($A169,BI$154,"M")&gt;MONTH_BEGIN_UPGRADING,MIN(MAX_UPGRADE_RATE,BH169+UPGRADE_PCT_INCREASE),0)),0)</f>
        <v>8.6000000000000063E-2</v>
      </c>
      <c r="BJ169" s="10">
        <f>IFERROR(IF(DATEDIF($A169,BJ$154,"M")=MONTH_BEGIN_UPGRADING,INITIAL_UPGRADE_MONTH,IF(DATEDIF($A169,BJ$154,"M")&gt;MONTH_BEGIN_UPGRADING,MIN(MAX_UPGRADE_RATE,BI169+UPGRADE_PCT_INCREASE),0)),0)</f>
        <v>8.8000000000000064E-2</v>
      </c>
      <c r="BK169" s="10">
        <f>IFERROR(IF(DATEDIF($A169,BK$154,"M")=MONTH_BEGIN_UPGRADING,INITIAL_UPGRADE_MONTH,IF(DATEDIF($A169,BK$154,"M")&gt;MONTH_BEGIN_UPGRADING,MIN(MAX_UPGRADE_RATE,BJ169+UPGRADE_PCT_INCREASE),0)),0)</f>
        <v>9.0000000000000066E-2</v>
      </c>
      <c r="BL169" s="10">
        <f>IFERROR(IF(DATEDIF($A169,BL$154,"M")=MONTH_BEGIN_UPGRADING,INITIAL_UPGRADE_MONTH,IF(DATEDIF($A169,BL$154,"M")&gt;MONTH_BEGIN_UPGRADING,MIN(MAX_UPGRADE_RATE,BK169+UPGRADE_PCT_INCREASE),0)),0)</f>
        <v>9.2000000000000068E-2</v>
      </c>
      <c r="BM169" s="10">
        <f>IFERROR(IF(DATEDIF($A169,BM$154,"M")=MONTH_BEGIN_UPGRADING,INITIAL_UPGRADE_MONTH,IF(DATEDIF($A169,BM$154,"M")&gt;MONTH_BEGIN_UPGRADING,MIN(MAX_UPGRADE_RATE,BL169+UPGRADE_PCT_INCREASE),0)),0)</f>
        <v>9.400000000000007E-2</v>
      </c>
      <c r="BN169" s="10">
        <f>IFERROR(IF(DATEDIF($A169,BN$154,"M")=MONTH_BEGIN_UPGRADING,INITIAL_UPGRADE_MONTH,IF(DATEDIF($A169,BN$154,"M")&gt;MONTH_BEGIN_UPGRADING,MIN(MAX_UPGRADE_RATE,BM169+UPGRADE_PCT_INCREASE),0)),0)</f>
        <v>9.6000000000000071E-2</v>
      </c>
      <c r="BO169" s="10">
        <f>IFERROR(IF(DATEDIF($A169,BO$154,"M")=MONTH_BEGIN_UPGRADING,INITIAL_UPGRADE_MONTH,IF(DATEDIF($A169,BO$154,"M")&gt;MONTH_BEGIN_UPGRADING,MIN(MAX_UPGRADE_RATE,BN169+UPGRADE_PCT_INCREASE),0)),0)</f>
        <v>9.8000000000000073E-2</v>
      </c>
      <c r="BP169" s="10">
        <f>IFERROR(IF(DATEDIF($A169,BP$154,"M")=MONTH_BEGIN_UPGRADING,INITIAL_UPGRADE_MONTH,IF(DATEDIF($A169,BP$154,"M")&gt;MONTH_BEGIN_UPGRADING,MIN(MAX_UPGRADE_RATE,BO169+UPGRADE_PCT_INCREASE),0)),0)</f>
        <v>0.1</v>
      </c>
      <c r="BQ169" s="10">
        <f>IFERROR(IF(DATEDIF($A169,BQ$154,"M")=MONTH_BEGIN_UPGRADING,INITIAL_UPGRADE_MONTH,IF(DATEDIF($A169,BQ$154,"M")&gt;MONTH_BEGIN_UPGRADING,MIN(MAX_UPGRADE_RATE,BP169+UPGRADE_PCT_INCREASE),0)),0)</f>
        <v>0.1</v>
      </c>
      <c r="BR169" s="10">
        <f>IFERROR(IF(DATEDIF($A169,BR$154,"M")=MONTH_BEGIN_UPGRADING,INITIAL_UPGRADE_MONTH,IF(DATEDIF($A169,BR$154,"M")&gt;MONTH_BEGIN_UPGRADING,MIN(MAX_UPGRADE_RATE,BQ169+UPGRADE_PCT_INCREASE),0)),0)</f>
        <v>0.1</v>
      </c>
      <c r="BS169" s="10">
        <f>IFERROR(IF(DATEDIF($A169,BS$154,"M")=MONTH_BEGIN_UPGRADING,INITIAL_UPGRADE_MONTH,IF(DATEDIF($A169,BS$154,"M")&gt;MONTH_BEGIN_UPGRADING,MIN(MAX_UPGRADE_RATE,BR169+UPGRADE_PCT_INCREASE),0)),0)</f>
        <v>0.1</v>
      </c>
      <c r="BT169" s="10">
        <f>IFERROR(IF(DATEDIF($A169,BT$154,"M")=MONTH_BEGIN_UPGRADING,INITIAL_UPGRADE_MONTH,IF(DATEDIF($A169,BT$154,"M")&gt;MONTH_BEGIN_UPGRADING,MIN(MAX_UPGRADE_RATE,BS169+UPGRADE_PCT_INCREASE),0)),0)</f>
        <v>0.1</v>
      </c>
      <c r="BU169" s="10">
        <f>IFERROR(IF(DATEDIF($A169,BU$154,"M")=MONTH_BEGIN_UPGRADING,INITIAL_UPGRADE_MONTH,IF(DATEDIF($A169,BU$154,"M")&gt;MONTH_BEGIN_UPGRADING,MIN(MAX_UPGRADE_RATE,BT169+UPGRADE_PCT_INCREASE),0)),0)</f>
        <v>0.1</v>
      </c>
      <c r="BV169" s="10">
        <f>IFERROR(IF(DATEDIF($A169,BV$154,"M")=MONTH_BEGIN_UPGRADING,INITIAL_UPGRADE_MONTH,IF(DATEDIF($A169,BV$154,"M")&gt;MONTH_BEGIN_UPGRADING,MIN(MAX_UPGRADE_RATE,BU169+UPGRADE_PCT_INCREASE),0)),0)</f>
        <v>0.1</v>
      </c>
      <c r="BW169" s="10">
        <f>IFERROR(IF(DATEDIF($A169,BW$154,"M")=MONTH_BEGIN_UPGRADING,INITIAL_UPGRADE_MONTH,IF(DATEDIF($A169,BW$154,"M")&gt;MONTH_BEGIN_UPGRADING,MIN(MAX_UPGRADE_RATE,BV169+UPGRADE_PCT_INCREASE),0)),0)</f>
        <v>0.1</v>
      </c>
      <c r="BX169" s="10">
        <f>IFERROR(IF(DATEDIF($A169,BX$154,"M")=MONTH_BEGIN_UPGRADING,INITIAL_UPGRADE_MONTH,IF(DATEDIF($A169,BX$154,"M")&gt;MONTH_BEGIN_UPGRADING,MIN(MAX_UPGRADE_RATE,BW169+UPGRADE_PCT_INCREASE),0)),0)</f>
        <v>0.1</v>
      </c>
      <c r="BY169" s="10">
        <f>IFERROR(IF(DATEDIF($A169,BY$154,"M")=MONTH_BEGIN_UPGRADING,INITIAL_UPGRADE_MONTH,IF(DATEDIF($A169,BY$154,"M")&gt;MONTH_BEGIN_UPGRADING,MIN(MAX_UPGRADE_RATE,BX169+UPGRADE_PCT_INCREASE),0)),0)</f>
        <v>0.1</v>
      </c>
      <c r="BZ169" s="10">
        <f>IFERROR(IF(DATEDIF($A169,BZ$154,"M")=MONTH_BEGIN_UPGRADING,INITIAL_UPGRADE_MONTH,IF(DATEDIF($A169,BZ$154,"M")&gt;MONTH_BEGIN_UPGRADING,MIN(MAX_UPGRADE_RATE,BY169+UPGRADE_PCT_INCREASE),0)),0)</f>
        <v>0.1</v>
      </c>
      <c r="CA169" s="10">
        <f>IFERROR(IF(DATEDIF($A169,CA$154,"M")=MONTH_BEGIN_UPGRADING,INITIAL_UPGRADE_MONTH,IF(DATEDIF($A169,CA$154,"M")&gt;MONTH_BEGIN_UPGRADING,MIN(MAX_UPGRADE_RATE,BZ169+UPGRADE_PCT_INCREASE),0)),0)</f>
        <v>0.1</v>
      </c>
      <c r="CB169" s="10">
        <f>IFERROR(IF(DATEDIF($A169,CB$154,"M")=MONTH_BEGIN_UPGRADING,INITIAL_UPGRADE_MONTH,IF(DATEDIF($A169,CB$154,"M")&gt;MONTH_BEGIN_UPGRADING,MIN(MAX_UPGRADE_RATE,CA169+UPGRADE_PCT_INCREASE),0)),0)</f>
        <v>0.1</v>
      </c>
      <c r="CC169" s="10">
        <f>IFERROR(IF(DATEDIF($A169,CC$154,"M")=MONTH_BEGIN_UPGRADING,INITIAL_UPGRADE_MONTH,IF(DATEDIF($A169,CC$154,"M")&gt;MONTH_BEGIN_UPGRADING,MIN(MAX_UPGRADE_RATE,CB169+UPGRADE_PCT_INCREASE),0)),0)</f>
        <v>0.1</v>
      </c>
      <c r="CD169" s="10">
        <f>IFERROR(IF(DATEDIF($A169,CD$154,"M")=MONTH_BEGIN_UPGRADING,INITIAL_UPGRADE_MONTH,IF(DATEDIF($A169,CD$154,"M")&gt;MONTH_BEGIN_UPGRADING,MIN(MAX_UPGRADE_RATE,CC169+UPGRADE_PCT_INCREASE),0)),0)</f>
        <v>0.1</v>
      </c>
      <c r="CE169" s="10">
        <f>IFERROR(IF(DATEDIF($A169,CE$154,"M")=MONTH_BEGIN_UPGRADING,INITIAL_UPGRADE_MONTH,IF(DATEDIF($A169,CE$154,"M")&gt;MONTH_BEGIN_UPGRADING,MIN(MAX_UPGRADE_RATE,CD169+UPGRADE_PCT_INCREASE),0)),0)</f>
        <v>0.1</v>
      </c>
      <c r="CF169" s="10">
        <f>IFERROR(IF(DATEDIF($A169,CF$154,"M")=MONTH_BEGIN_UPGRADING,INITIAL_UPGRADE_MONTH,IF(DATEDIF($A169,CF$154,"M")&gt;MONTH_BEGIN_UPGRADING,MIN(MAX_UPGRADE_RATE,CE169+UPGRADE_PCT_INCREASE),0)),0)</f>
        <v>0.1</v>
      </c>
      <c r="CG169" s="10">
        <f>IFERROR(IF(DATEDIF($A169,CG$154,"M")=MONTH_BEGIN_UPGRADING,INITIAL_UPGRADE_MONTH,IF(DATEDIF($A169,CG$154,"M")&gt;MONTH_BEGIN_UPGRADING,MIN(MAX_UPGRADE_RATE,CF169+UPGRADE_PCT_INCREASE),0)),0)</f>
        <v>0.1</v>
      </c>
      <c r="CH169" s="10"/>
    </row>
    <row r="170" spans="1:86" ht="15.75" customHeight="1" x14ac:dyDescent="0.15">
      <c r="A170" s="4">
        <v>42826</v>
      </c>
      <c r="B170" s="10">
        <f>IFERROR(IF(DATEDIF($A170,B$154,"M")=MONTH_BEGIN_UPGRADING,INITIAL_UPGRADE_MONTH,IF(DATEDIF($A170,B$154,"M")&gt;MONTH_BEGIN_UPGRADING,MIN(MAX_UPGRADE_RATE,A170+UPGRADE_PCT_INCREASE),0)),0)</f>
        <v>0</v>
      </c>
      <c r="C170" s="10">
        <f>IFERROR(IF(DATEDIF($A170,C$154,"M")=MONTH_BEGIN_UPGRADING,INITIAL_UPGRADE_MONTH,IF(DATEDIF($A170,C$154,"M")&gt;MONTH_BEGIN_UPGRADING,MIN(MAX_UPGRADE_RATE,B170+UPGRADE_PCT_INCREASE),0)),0)</f>
        <v>0</v>
      </c>
      <c r="D170" s="10">
        <f>IFERROR(IF(DATEDIF($A170,D$154,"M")=MONTH_BEGIN_UPGRADING,INITIAL_UPGRADE_MONTH,IF(DATEDIF($A170,D$154,"M")&gt;MONTH_BEGIN_UPGRADING,MIN(MAX_UPGRADE_RATE,C170+UPGRADE_PCT_INCREASE),0)),0)</f>
        <v>0</v>
      </c>
      <c r="E170" s="10">
        <f>IFERROR(IF(DATEDIF($A170,E$154,"M")=MONTH_BEGIN_UPGRADING,INITIAL_UPGRADE_MONTH,IF(DATEDIF($A170,E$154,"M")&gt;MONTH_BEGIN_UPGRADING,MIN(MAX_UPGRADE_RATE,D170+UPGRADE_PCT_INCREASE),0)),0)</f>
        <v>0</v>
      </c>
      <c r="F170" s="10">
        <f>IFERROR(IF(DATEDIF($A170,F$154,"M")=MONTH_BEGIN_UPGRADING,INITIAL_UPGRADE_MONTH,IF(DATEDIF($A170,F$154,"M")&gt;MONTH_BEGIN_UPGRADING,MIN(MAX_UPGRADE_RATE,E170+UPGRADE_PCT_INCREASE),0)),0)</f>
        <v>0</v>
      </c>
      <c r="G170" s="10">
        <f>IFERROR(IF(DATEDIF($A170,G$154,"M")=MONTH_BEGIN_UPGRADING,INITIAL_UPGRADE_MONTH,IF(DATEDIF($A170,G$154,"M")&gt;MONTH_BEGIN_UPGRADING,MIN(MAX_UPGRADE_RATE,F170+UPGRADE_PCT_INCREASE),0)),0)</f>
        <v>0</v>
      </c>
      <c r="H170" s="10">
        <f>IFERROR(IF(DATEDIF($A170,H$154,"M")=MONTH_BEGIN_UPGRADING,INITIAL_UPGRADE_MONTH,IF(DATEDIF($A170,H$154,"M")&gt;MONTH_BEGIN_UPGRADING,MIN(MAX_UPGRADE_RATE,G170+UPGRADE_PCT_INCREASE),0)),0)</f>
        <v>0</v>
      </c>
      <c r="I170" s="10">
        <f>IFERROR(IF(DATEDIF($A170,I$154,"M")=MONTH_BEGIN_UPGRADING,INITIAL_UPGRADE_MONTH,IF(DATEDIF($A170,I$154,"M")&gt;MONTH_BEGIN_UPGRADING,MIN(MAX_UPGRADE_RATE,H170+UPGRADE_PCT_INCREASE),0)),0)</f>
        <v>0</v>
      </c>
      <c r="J170" s="10">
        <f>IFERROR(IF(DATEDIF($A170,J$154,"M")=MONTH_BEGIN_UPGRADING,INITIAL_UPGRADE_MONTH,IF(DATEDIF($A170,J$154,"M")&gt;MONTH_BEGIN_UPGRADING,MIN(MAX_UPGRADE_RATE,I170+UPGRADE_PCT_INCREASE),0)),0)</f>
        <v>0</v>
      </c>
      <c r="K170" s="10">
        <f>IFERROR(IF(DATEDIF($A170,K$154,"M")=MONTH_BEGIN_UPGRADING,INITIAL_UPGRADE_MONTH,IF(DATEDIF($A170,K$154,"M")&gt;MONTH_BEGIN_UPGRADING,MIN(MAX_UPGRADE_RATE,J170+UPGRADE_PCT_INCREASE),0)),0)</f>
        <v>0</v>
      </c>
      <c r="L170" s="10">
        <f>IFERROR(IF(DATEDIF($A170,L$154,"M")=MONTH_BEGIN_UPGRADING,INITIAL_UPGRADE_MONTH,IF(DATEDIF($A170,L$154,"M")&gt;MONTH_BEGIN_UPGRADING,MIN(MAX_UPGRADE_RATE,K170+UPGRADE_PCT_INCREASE),0)),0)</f>
        <v>0</v>
      </c>
      <c r="M170" s="10">
        <f>IFERROR(IF(DATEDIF($A170,M$154,"M")=MONTH_BEGIN_UPGRADING,INITIAL_UPGRADE_MONTH,IF(DATEDIF($A170,M$154,"M")&gt;MONTH_BEGIN_UPGRADING,MIN(MAX_UPGRADE_RATE,L170+UPGRADE_PCT_INCREASE),0)),0)</f>
        <v>0</v>
      </c>
      <c r="N170" s="10">
        <f>IFERROR(IF(DATEDIF($A170,N$154,"M")=MONTH_BEGIN_UPGRADING,INITIAL_UPGRADE_MONTH,IF(DATEDIF($A170,N$154,"M")&gt;MONTH_BEGIN_UPGRADING,MIN(MAX_UPGRADE_RATE,M170+UPGRADE_PCT_INCREASE),0)),0)</f>
        <v>0</v>
      </c>
      <c r="O170" s="10">
        <f>IFERROR(IF(DATEDIF($A170,O$154,"M")=MONTH_BEGIN_UPGRADING,INITIAL_UPGRADE_MONTH,IF(DATEDIF($A170,O$154,"M")&gt;MONTH_BEGIN_UPGRADING,MIN(MAX_UPGRADE_RATE,N170+UPGRADE_PCT_INCREASE),0)),0)</f>
        <v>0</v>
      </c>
      <c r="P170" s="10">
        <f>IFERROR(IF(DATEDIF($A170,P$154,"M")=MONTH_BEGIN_UPGRADING,INITIAL_UPGRADE_MONTH,IF(DATEDIF($A170,P$154,"M")&gt;MONTH_BEGIN_UPGRADING,MIN(MAX_UPGRADE_RATE,O170+UPGRADE_PCT_INCREASE),0)),0)</f>
        <v>0</v>
      </c>
      <c r="Q170" s="10">
        <f>IFERROR(IF(DATEDIF($A170,Q$154,"M")=MONTH_BEGIN_UPGRADING,INITIAL_UPGRADE_MONTH,IF(DATEDIF($A170,Q$154,"M")&gt;MONTH_BEGIN_UPGRADING,MIN(MAX_UPGRADE_RATE,P170+UPGRADE_PCT_INCREASE),0)),0)</f>
        <v>0</v>
      </c>
      <c r="R170" s="10">
        <f>IFERROR(IF(DATEDIF($A170,R$154,"M")=MONTH_BEGIN_UPGRADING,INITIAL_UPGRADE_MONTH,IF(DATEDIF($A170,R$154,"M")&gt;MONTH_BEGIN_UPGRADING,MIN(MAX_UPGRADE_RATE,Q170+UPGRADE_PCT_INCREASE),0)),0)</f>
        <v>0</v>
      </c>
      <c r="S170" s="10">
        <f>IFERROR(IF(DATEDIF($A170,S$154,"M")=MONTH_BEGIN_UPGRADING,INITIAL_UPGRADE_MONTH,IF(DATEDIF($A170,S$154,"M")&gt;MONTH_BEGIN_UPGRADING,MIN(MAX_UPGRADE_RATE,R170+UPGRADE_PCT_INCREASE),0)),0)</f>
        <v>0</v>
      </c>
      <c r="T170" s="10">
        <f>IFERROR(IF(DATEDIF($A170,T$154,"M")=MONTH_BEGIN_UPGRADING,INITIAL_UPGRADE_MONTH,IF(DATEDIF($A170,T$154,"M")&gt;MONTH_BEGIN_UPGRADING,MIN(MAX_UPGRADE_RATE,S170+UPGRADE_PCT_INCREASE),0)),0)</f>
        <v>2E-3</v>
      </c>
      <c r="U170" s="10">
        <f>IFERROR(IF(DATEDIF($A170,U$154,"M")=MONTH_BEGIN_UPGRADING,INITIAL_UPGRADE_MONTH,IF(DATEDIF($A170,U$154,"M")&gt;MONTH_BEGIN_UPGRADING,MIN(MAX_UPGRADE_RATE,T170+UPGRADE_PCT_INCREASE),0)),0)</f>
        <v>4.0000000000000001E-3</v>
      </c>
      <c r="V170" s="10">
        <f>IFERROR(IF(DATEDIF($A170,V$154,"M")=MONTH_BEGIN_UPGRADING,INITIAL_UPGRADE_MONTH,IF(DATEDIF($A170,V$154,"M")&gt;MONTH_BEGIN_UPGRADING,MIN(MAX_UPGRADE_RATE,U170+UPGRADE_PCT_INCREASE),0)),0)</f>
        <v>6.0000000000000001E-3</v>
      </c>
      <c r="W170" s="10">
        <f>IFERROR(IF(DATEDIF($A170,W$154,"M")=MONTH_BEGIN_UPGRADING,INITIAL_UPGRADE_MONTH,IF(DATEDIF($A170,W$154,"M")&gt;MONTH_BEGIN_UPGRADING,MIN(MAX_UPGRADE_RATE,V170+UPGRADE_PCT_INCREASE),0)),0)</f>
        <v>8.0000000000000002E-3</v>
      </c>
      <c r="X170" s="10">
        <f>IFERROR(IF(DATEDIF($A170,X$154,"M")=MONTH_BEGIN_UPGRADING,INITIAL_UPGRADE_MONTH,IF(DATEDIF($A170,X$154,"M")&gt;MONTH_BEGIN_UPGRADING,MIN(MAX_UPGRADE_RATE,W170+UPGRADE_PCT_INCREASE),0)),0)</f>
        <v>0.01</v>
      </c>
      <c r="Y170" s="10">
        <f>IFERROR(IF(DATEDIF($A170,Y$154,"M")=MONTH_BEGIN_UPGRADING,INITIAL_UPGRADE_MONTH,IF(DATEDIF($A170,Y$154,"M")&gt;MONTH_BEGIN_UPGRADING,MIN(MAX_UPGRADE_RATE,X170+UPGRADE_PCT_INCREASE),0)),0)</f>
        <v>1.2E-2</v>
      </c>
      <c r="Z170" s="10">
        <f>IFERROR(IF(DATEDIF($A170,Z$154,"M")=MONTH_BEGIN_UPGRADING,INITIAL_UPGRADE_MONTH,IF(DATEDIF($A170,Z$154,"M")&gt;MONTH_BEGIN_UPGRADING,MIN(MAX_UPGRADE_RATE,Y170+UPGRADE_PCT_INCREASE),0)),0)</f>
        <v>1.4E-2</v>
      </c>
      <c r="AA170" s="10">
        <f>IFERROR(IF(DATEDIF($A170,AA$154,"M")=MONTH_BEGIN_UPGRADING,INITIAL_UPGRADE_MONTH,IF(DATEDIF($A170,AA$154,"M")&gt;MONTH_BEGIN_UPGRADING,MIN(MAX_UPGRADE_RATE,Z170+UPGRADE_PCT_INCREASE),0)),0)</f>
        <v>1.6E-2</v>
      </c>
      <c r="AB170" s="10">
        <f>IFERROR(IF(DATEDIF($A170,AB$154,"M")=MONTH_BEGIN_UPGRADING,INITIAL_UPGRADE_MONTH,IF(DATEDIF($A170,AB$154,"M")&gt;MONTH_BEGIN_UPGRADING,MIN(MAX_UPGRADE_RATE,AA170+UPGRADE_PCT_INCREASE),0)),0)</f>
        <v>1.8000000000000002E-2</v>
      </c>
      <c r="AC170" s="10">
        <f>IFERROR(IF(DATEDIF($A170,AC$154,"M")=MONTH_BEGIN_UPGRADING,INITIAL_UPGRADE_MONTH,IF(DATEDIF($A170,AC$154,"M")&gt;MONTH_BEGIN_UPGRADING,MIN(MAX_UPGRADE_RATE,AB170+UPGRADE_PCT_INCREASE),0)),0)</f>
        <v>2.0000000000000004E-2</v>
      </c>
      <c r="AD170" s="10">
        <f>IFERROR(IF(DATEDIF($A170,AD$154,"M")=MONTH_BEGIN_UPGRADING,INITIAL_UPGRADE_MONTH,IF(DATEDIF($A170,AD$154,"M")&gt;MONTH_BEGIN_UPGRADING,MIN(MAX_UPGRADE_RATE,AC170+UPGRADE_PCT_INCREASE),0)),0)</f>
        <v>2.2000000000000006E-2</v>
      </c>
      <c r="AE170" s="10">
        <f>IFERROR(IF(DATEDIF($A170,AE$154,"M")=MONTH_BEGIN_UPGRADING,INITIAL_UPGRADE_MONTH,IF(DATEDIF($A170,AE$154,"M")&gt;MONTH_BEGIN_UPGRADING,MIN(MAX_UPGRADE_RATE,AD170+UPGRADE_PCT_INCREASE),0)),0)</f>
        <v>2.4000000000000007E-2</v>
      </c>
      <c r="AF170" s="10">
        <f>IFERROR(IF(DATEDIF($A170,AF$154,"M")=MONTH_BEGIN_UPGRADING,INITIAL_UPGRADE_MONTH,IF(DATEDIF($A170,AF$154,"M")&gt;MONTH_BEGIN_UPGRADING,MIN(MAX_UPGRADE_RATE,AE170+UPGRADE_PCT_INCREASE),0)),0)</f>
        <v>2.6000000000000009E-2</v>
      </c>
      <c r="AG170" s="10">
        <f>IFERROR(IF(DATEDIF($A170,AG$154,"M")=MONTH_BEGIN_UPGRADING,INITIAL_UPGRADE_MONTH,IF(DATEDIF($A170,AG$154,"M")&gt;MONTH_BEGIN_UPGRADING,MIN(MAX_UPGRADE_RATE,AF170+UPGRADE_PCT_INCREASE),0)),0)</f>
        <v>2.8000000000000011E-2</v>
      </c>
      <c r="AH170" s="10">
        <f>IFERROR(IF(DATEDIF($A170,AH$154,"M")=MONTH_BEGIN_UPGRADING,INITIAL_UPGRADE_MONTH,IF(DATEDIF($A170,AH$154,"M")&gt;MONTH_BEGIN_UPGRADING,MIN(MAX_UPGRADE_RATE,AG170+UPGRADE_PCT_INCREASE),0)),0)</f>
        <v>3.0000000000000013E-2</v>
      </c>
      <c r="AI170" s="10">
        <f>IFERROR(IF(DATEDIF($A170,AI$154,"M")=MONTH_BEGIN_UPGRADING,INITIAL_UPGRADE_MONTH,IF(DATEDIF($A170,AI$154,"M")&gt;MONTH_BEGIN_UPGRADING,MIN(MAX_UPGRADE_RATE,AH170+UPGRADE_PCT_INCREASE),0)),0)</f>
        <v>3.2000000000000015E-2</v>
      </c>
      <c r="AJ170" s="10">
        <f>IFERROR(IF(DATEDIF($A170,AJ$154,"M")=MONTH_BEGIN_UPGRADING,INITIAL_UPGRADE_MONTH,IF(DATEDIF($A170,AJ$154,"M")&gt;MONTH_BEGIN_UPGRADING,MIN(MAX_UPGRADE_RATE,AI170+UPGRADE_PCT_INCREASE),0)),0)</f>
        <v>3.4000000000000016E-2</v>
      </c>
      <c r="AK170" s="10">
        <f>IFERROR(IF(DATEDIF($A170,AK$154,"M")=MONTH_BEGIN_UPGRADING,INITIAL_UPGRADE_MONTH,IF(DATEDIF($A170,AK$154,"M")&gt;MONTH_BEGIN_UPGRADING,MIN(MAX_UPGRADE_RATE,AJ170+UPGRADE_PCT_INCREASE),0)),0)</f>
        <v>3.6000000000000018E-2</v>
      </c>
      <c r="AL170" s="10">
        <f>IFERROR(IF(DATEDIF($A170,AL$154,"M")=MONTH_BEGIN_UPGRADING,INITIAL_UPGRADE_MONTH,IF(DATEDIF($A170,AL$154,"M")&gt;MONTH_BEGIN_UPGRADING,MIN(MAX_UPGRADE_RATE,AK170+UPGRADE_PCT_INCREASE),0)),0)</f>
        <v>3.800000000000002E-2</v>
      </c>
      <c r="AM170" s="10">
        <f>IFERROR(IF(DATEDIF($A170,AM$154,"M")=MONTH_BEGIN_UPGRADING,INITIAL_UPGRADE_MONTH,IF(DATEDIF($A170,AM$154,"M")&gt;MONTH_BEGIN_UPGRADING,MIN(MAX_UPGRADE_RATE,AL170+UPGRADE_PCT_INCREASE),0)),0)</f>
        <v>4.0000000000000022E-2</v>
      </c>
      <c r="AN170" s="10">
        <f>IFERROR(IF(DATEDIF($A170,AN$154,"M")=MONTH_BEGIN_UPGRADING,INITIAL_UPGRADE_MONTH,IF(DATEDIF($A170,AN$154,"M")&gt;MONTH_BEGIN_UPGRADING,MIN(MAX_UPGRADE_RATE,AM170+UPGRADE_PCT_INCREASE),0)),0)</f>
        <v>4.2000000000000023E-2</v>
      </c>
      <c r="AO170" s="10">
        <f>IFERROR(IF(DATEDIF($A170,AO$154,"M")=MONTH_BEGIN_UPGRADING,INITIAL_UPGRADE_MONTH,IF(DATEDIF($A170,AO$154,"M")&gt;MONTH_BEGIN_UPGRADING,MIN(MAX_UPGRADE_RATE,AN170+UPGRADE_PCT_INCREASE),0)),0)</f>
        <v>4.4000000000000025E-2</v>
      </c>
      <c r="AP170" s="10">
        <f>IFERROR(IF(DATEDIF($A170,AP$154,"M")=MONTH_BEGIN_UPGRADING,INITIAL_UPGRADE_MONTH,IF(DATEDIF($A170,AP$154,"M")&gt;MONTH_BEGIN_UPGRADING,MIN(MAX_UPGRADE_RATE,AO170+UPGRADE_PCT_INCREASE),0)),0)</f>
        <v>4.6000000000000027E-2</v>
      </c>
      <c r="AQ170" s="10">
        <f>IFERROR(IF(DATEDIF($A170,AQ$154,"M")=MONTH_BEGIN_UPGRADING,INITIAL_UPGRADE_MONTH,IF(DATEDIF($A170,AQ$154,"M")&gt;MONTH_BEGIN_UPGRADING,MIN(MAX_UPGRADE_RATE,AP170+UPGRADE_PCT_INCREASE),0)),0)</f>
        <v>4.8000000000000029E-2</v>
      </c>
      <c r="AR170" s="10">
        <f>IFERROR(IF(DATEDIF($A170,AR$154,"M")=MONTH_BEGIN_UPGRADING,INITIAL_UPGRADE_MONTH,IF(DATEDIF($A170,AR$154,"M")&gt;MONTH_BEGIN_UPGRADING,MIN(MAX_UPGRADE_RATE,AQ170+UPGRADE_PCT_INCREASE),0)),0)</f>
        <v>5.0000000000000031E-2</v>
      </c>
      <c r="AS170" s="10">
        <f>IFERROR(IF(DATEDIF($A170,AS$154,"M")=MONTH_BEGIN_UPGRADING,INITIAL_UPGRADE_MONTH,IF(DATEDIF($A170,AS$154,"M")&gt;MONTH_BEGIN_UPGRADING,MIN(MAX_UPGRADE_RATE,AR170+UPGRADE_PCT_INCREASE),0)),0)</f>
        <v>5.2000000000000032E-2</v>
      </c>
      <c r="AT170" s="10">
        <f>IFERROR(IF(DATEDIF($A170,AT$154,"M")=MONTH_BEGIN_UPGRADING,INITIAL_UPGRADE_MONTH,IF(DATEDIF($A170,AT$154,"M")&gt;MONTH_BEGIN_UPGRADING,MIN(MAX_UPGRADE_RATE,AS170+UPGRADE_PCT_INCREASE),0)),0)</f>
        <v>5.4000000000000034E-2</v>
      </c>
      <c r="AU170" s="10">
        <f>IFERROR(IF(DATEDIF($A170,AU$154,"M")=MONTH_BEGIN_UPGRADING,INITIAL_UPGRADE_MONTH,IF(DATEDIF($A170,AU$154,"M")&gt;MONTH_BEGIN_UPGRADING,MIN(MAX_UPGRADE_RATE,AT170+UPGRADE_PCT_INCREASE),0)),0)</f>
        <v>5.6000000000000036E-2</v>
      </c>
      <c r="AV170" s="10">
        <f>IFERROR(IF(DATEDIF($A170,AV$154,"M")=MONTH_BEGIN_UPGRADING,INITIAL_UPGRADE_MONTH,IF(DATEDIF($A170,AV$154,"M")&gt;MONTH_BEGIN_UPGRADING,MIN(MAX_UPGRADE_RATE,AU170+UPGRADE_PCT_INCREASE),0)),0)</f>
        <v>5.8000000000000038E-2</v>
      </c>
      <c r="AW170" s="10">
        <f>IFERROR(IF(DATEDIF($A170,AW$154,"M")=MONTH_BEGIN_UPGRADING,INITIAL_UPGRADE_MONTH,IF(DATEDIF($A170,AW$154,"M")&gt;MONTH_BEGIN_UPGRADING,MIN(MAX_UPGRADE_RATE,AV170+UPGRADE_PCT_INCREASE),0)),0)</f>
        <v>6.0000000000000039E-2</v>
      </c>
      <c r="AX170" s="10">
        <f>IFERROR(IF(DATEDIF($A170,AX$154,"M")=MONTH_BEGIN_UPGRADING,INITIAL_UPGRADE_MONTH,IF(DATEDIF($A170,AX$154,"M")&gt;MONTH_BEGIN_UPGRADING,MIN(MAX_UPGRADE_RATE,AW170+UPGRADE_PCT_INCREASE),0)),0)</f>
        <v>6.2000000000000041E-2</v>
      </c>
      <c r="AY170" s="10">
        <f>IFERROR(IF(DATEDIF($A170,AY$154,"M")=MONTH_BEGIN_UPGRADING,INITIAL_UPGRADE_MONTH,IF(DATEDIF($A170,AY$154,"M")&gt;MONTH_BEGIN_UPGRADING,MIN(MAX_UPGRADE_RATE,AX170+UPGRADE_PCT_INCREASE),0)),0)</f>
        <v>6.4000000000000043E-2</v>
      </c>
      <c r="AZ170" s="10">
        <f>IFERROR(IF(DATEDIF($A170,AZ$154,"M")=MONTH_BEGIN_UPGRADING,INITIAL_UPGRADE_MONTH,IF(DATEDIF($A170,AZ$154,"M")&gt;MONTH_BEGIN_UPGRADING,MIN(MAX_UPGRADE_RATE,AY170+UPGRADE_PCT_INCREASE),0)),0)</f>
        <v>6.6000000000000045E-2</v>
      </c>
      <c r="BA170" s="10">
        <f>IFERROR(IF(DATEDIF($A170,BA$154,"M")=MONTH_BEGIN_UPGRADING,INITIAL_UPGRADE_MONTH,IF(DATEDIF($A170,BA$154,"M")&gt;MONTH_BEGIN_UPGRADING,MIN(MAX_UPGRADE_RATE,AZ170+UPGRADE_PCT_INCREASE),0)),0)</f>
        <v>6.8000000000000047E-2</v>
      </c>
      <c r="BB170" s="10">
        <f>IFERROR(IF(DATEDIF($A170,BB$154,"M")=MONTH_BEGIN_UPGRADING,INITIAL_UPGRADE_MONTH,IF(DATEDIF($A170,BB$154,"M")&gt;MONTH_BEGIN_UPGRADING,MIN(MAX_UPGRADE_RATE,BA170+UPGRADE_PCT_INCREASE),0)),0)</f>
        <v>7.0000000000000048E-2</v>
      </c>
      <c r="BC170" s="10">
        <f>IFERROR(IF(DATEDIF($A170,BC$154,"M")=MONTH_BEGIN_UPGRADING,INITIAL_UPGRADE_MONTH,IF(DATEDIF($A170,BC$154,"M")&gt;MONTH_BEGIN_UPGRADING,MIN(MAX_UPGRADE_RATE,BB170+UPGRADE_PCT_INCREASE),0)),0)</f>
        <v>7.200000000000005E-2</v>
      </c>
      <c r="BD170" s="10">
        <f>IFERROR(IF(DATEDIF($A170,BD$154,"M")=MONTH_BEGIN_UPGRADING,INITIAL_UPGRADE_MONTH,IF(DATEDIF($A170,BD$154,"M")&gt;MONTH_BEGIN_UPGRADING,MIN(MAX_UPGRADE_RATE,BC170+UPGRADE_PCT_INCREASE),0)),0)</f>
        <v>7.4000000000000052E-2</v>
      </c>
      <c r="BE170" s="10">
        <f>IFERROR(IF(DATEDIF($A170,BE$154,"M")=MONTH_BEGIN_UPGRADING,INITIAL_UPGRADE_MONTH,IF(DATEDIF($A170,BE$154,"M")&gt;MONTH_BEGIN_UPGRADING,MIN(MAX_UPGRADE_RATE,BD170+UPGRADE_PCT_INCREASE),0)),0)</f>
        <v>7.6000000000000054E-2</v>
      </c>
      <c r="BF170" s="10">
        <f>IFERROR(IF(DATEDIF($A170,BF$154,"M")=MONTH_BEGIN_UPGRADING,INITIAL_UPGRADE_MONTH,IF(DATEDIF($A170,BF$154,"M")&gt;MONTH_BEGIN_UPGRADING,MIN(MAX_UPGRADE_RATE,BE170+UPGRADE_PCT_INCREASE),0)),0)</f>
        <v>7.8000000000000055E-2</v>
      </c>
      <c r="BG170" s="10">
        <f>IFERROR(IF(DATEDIF($A170,BG$154,"M")=MONTH_BEGIN_UPGRADING,INITIAL_UPGRADE_MONTH,IF(DATEDIF($A170,BG$154,"M")&gt;MONTH_BEGIN_UPGRADING,MIN(MAX_UPGRADE_RATE,BF170+UPGRADE_PCT_INCREASE),0)),0)</f>
        <v>8.0000000000000057E-2</v>
      </c>
      <c r="BH170" s="10">
        <f>IFERROR(IF(DATEDIF($A170,BH$154,"M")=MONTH_BEGIN_UPGRADING,INITIAL_UPGRADE_MONTH,IF(DATEDIF($A170,BH$154,"M")&gt;MONTH_BEGIN_UPGRADING,MIN(MAX_UPGRADE_RATE,BG170+UPGRADE_PCT_INCREASE),0)),0)</f>
        <v>8.2000000000000059E-2</v>
      </c>
      <c r="BI170" s="10">
        <f>IFERROR(IF(DATEDIF($A170,BI$154,"M")=MONTH_BEGIN_UPGRADING,INITIAL_UPGRADE_MONTH,IF(DATEDIF($A170,BI$154,"M")&gt;MONTH_BEGIN_UPGRADING,MIN(MAX_UPGRADE_RATE,BH170+UPGRADE_PCT_INCREASE),0)),0)</f>
        <v>8.4000000000000061E-2</v>
      </c>
      <c r="BJ170" s="10">
        <f>IFERROR(IF(DATEDIF($A170,BJ$154,"M")=MONTH_BEGIN_UPGRADING,INITIAL_UPGRADE_MONTH,IF(DATEDIF($A170,BJ$154,"M")&gt;MONTH_BEGIN_UPGRADING,MIN(MAX_UPGRADE_RATE,BI170+UPGRADE_PCT_INCREASE),0)),0)</f>
        <v>8.6000000000000063E-2</v>
      </c>
      <c r="BK170" s="10">
        <f>IFERROR(IF(DATEDIF($A170,BK$154,"M")=MONTH_BEGIN_UPGRADING,INITIAL_UPGRADE_MONTH,IF(DATEDIF($A170,BK$154,"M")&gt;MONTH_BEGIN_UPGRADING,MIN(MAX_UPGRADE_RATE,BJ170+UPGRADE_PCT_INCREASE),0)),0)</f>
        <v>8.8000000000000064E-2</v>
      </c>
      <c r="BL170" s="10">
        <f>IFERROR(IF(DATEDIF($A170,BL$154,"M")=MONTH_BEGIN_UPGRADING,INITIAL_UPGRADE_MONTH,IF(DATEDIF($A170,BL$154,"M")&gt;MONTH_BEGIN_UPGRADING,MIN(MAX_UPGRADE_RATE,BK170+UPGRADE_PCT_INCREASE),0)),0)</f>
        <v>9.0000000000000066E-2</v>
      </c>
      <c r="BM170" s="10">
        <f>IFERROR(IF(DATEDIF($A170,BM$154,"M")=MONTH_BEGIN_UPGRADING,INITIAL_UPGRADE_MONTH,IF(DATEDIF($A170,BM$154,"M")&gt;MONTH_BEGIN_UPGRADING,MIN(MAX_UPGRADE_RATE,BL170+UPGRADE_PCT_INCREASE),0)),0)</f>
        <v>9.2000000000000068E-2</v>
      </c>
      <c r="BN170" s="10">
        <f>IFERROR(IF(DATEDIF($A170,BN$154,"M")=MONTH_BEGIN_UPGRADING,INITIAL_UPGRADE_MONTH,IF(DATEDIF($A170,BN$154,"M")&gt;MONTH_BEGIN_UPGRADING,MIN(MAX_UPGRADE_RATE,BM170+UPGRADE_PCT_INCREASE),0)),0)</f>
        <v>9.400000000000007E-2</v>
      </c>
      <c r="BO170" s="10">
        <f>IFERROR(IF(DATEDIF($A170,BO$154,"M")=MONTH_BEGIN_UPGRADING,INITIAL_UPGRADE_MONTH,IF(DATEDIF($A170,BO$154,"M")&gt;MONTH_BEGIN_UPGRADING,MIN(MAX_UPGRADE_RATE,BN170+UPGRADE_PCT_INCREASE),0)),0)</f>
        <v>9.6000000000000071E-2</v>
      </c>
      <c r="BP170" s="10">
        <f>IFERROR(IF(DATEDIF($A170,BP$154,"M")=MONTH_BEGIN_UPGRADING,INITIAL_UPGRADE_MONTH,IF(DATEDIF($A170,BP$154,"M")&gt;MONTH_BEGIN_UPGRADING,MIN(MAX_UPGRADE_RATE,BO170+UPGRADE_PCT_INCREASE),0)),0)</f>
        <v>9.8000000000000073E-2</v>
      </c>
      <c r="BQ170" s="10">
        <f>IFERROR(IF(DATEDIF($A170,BQ$154,"M")=MONTH_BEGIN_UPGRADING,INITIAL_UPGRADE_MONTH,IF(DATEDIF($A170,BQ$154,"M")&gt;MONTH_BEGIN_UPGRADING,MIN(MAX_UPGRADE_RATE,BP170+UPGRADE_PCT_INCREASE),0)),0)</f>
        <v>0.1</v>
      </c>
      <c r="BR170" s="10">
        <f>IFERROR(IF(DATEDIF($A170,BR$154,"M")=MONTH_BEGIN_UPGRADING,INITIAL_UPGRADE_MONTH,IF(DATEDIF($A170,BR$154,"M")&gt;MONTH_BEGIN_UPGRADING,MIN(MAX_UPGRADE_RATE,BQ170+UPGRADE_PCT_INCREASE),0)),0)</f>
        <v>0.1</v>
      </c>
      <c r="BS170" s="10">
        <f>IFERROR(IF(DATEDIF($A170,BS$154,"M")=MONTH_BEGIN_UPGRADING,INITIAL_UPGRADE_MONTH,IF(DATEDIF($A170,BS$154,"M")&gt;MONTH_BEGIN_UPGRADING,MIN(MAX_UPGRADE_RATE,BR170+UPGRADE_PCT_INCREASE),0)),0)</f>
        <v>0.1</v>
      </c>
      <c r="BT170" s="10">
        <f>IFERROR(IF(DATEDIF($A170,BT$154,"M")=MONTH_BEGIN_UPGRADING,INITIAL_UPGRADE_MONTH,IF(DATEDIF($A170,BT$154,"M")&gt;MONTH_BEGIN_UPGRADING,MIN(MAX_UPGRADE_RATE,BS170+UPGRADE_PCT_INCREASE),0)),0)</f>
        <v>0.1</v>
      </c>
      <c r="BU170" s="10">
        <f>IFERROR(IF(DATEDIF($A170,BU$154,"M")=MONTH_BEGIN_UPGRADING,INITIAL_UPGRADE_MONTH,IF(DATEDIF($A170,BU$154,"M")&gt;MONTH_BEGIN_UPGRADING,MIN(MAX_UPGRADE_RATE,BT170+UPGRADE_PCT_INCREASE),0)),0)</f>
        <v>0.1</v>
      </c>
      <c r="BV170" s="10">
        <f>IFERROR(IF(DATEDIF($A170,BV$154,"M")=MONTH_BEGIN_UPGRADING,INITIAL_UPGRADE_MONTH,IF(DATEDIF($A170,BV$154,"M")&gt;MONTH_BEGIN_UPGRADING,MIN(MAX_UPGRADE_RATE,BU170+UPGRADE_PCT_INCREASE),0)),0)</f>
        <v>0.1</v>
      </c>
      <c r="BW170" s="10">
        <f>IFERROR(IF(DATEDIF($A170,BW$154,"M")=MONTH_BEGIN_UPGRADING,INITIAL_UPGRADE_MONTH,IF(DATEDIF($A170,BW$154,"M")&gt;MONTH_BEGIN_UPGRADING,MIN(MAX_UPGRADE_RATE,BV170+UPGRADE_PCT_INCREASE),0)),0)</f>
        <v>0.1</v>
      </c>
      <c r="BX170" s="10">
        <f>IFERROR(IF(DATEDIF($A170,BX$154,"M")=MONTH_BEGIN_UPGRADING,INITIAL_UPGRADE_MONTH,IF(DATEDIF($A170,BX$154,"M")&gt;MONTH_BEGIN_UPGRADING,MIN(MAX_UPGRADE_RATE,BW170+UPGRADE_PCT_INCREASE),0)),0)</f>
        <v>0.1</v>
      </c>
      <c r="BY170" s="10">
        <f>IFERROR(IF(DATEDIF($A170,BY$154,"M")=MONTH_BEGIN_UPGRADING,INITIAL_UPGRADE_MONTH,IF(DATEDIF($A170,BY$154,"M")&gt;MONTH_BEGIN_UPGRADING,MIN(MAX_UPGRADE_RATE,BX170+UPGRADE_PCT_INCREASE),0)),0)</f>
        <v>0.1</v>
      </c>
      <c r="BZ170" s="10">
        <f>IFERROR(IF(DATEDIF($A170,BZ$154,"M")=MONTH_BEGIN_UPGRADING,INITIAL_UPGRADE_MONTH,IF(DATEDIF($A170,BZ$154,"M")&gt;MONTH_BEGIN_UPGRADING,MIN(MAX_UPGRADE_RATE,BY170+UPGRADE_PCT_INCREASE),0)),0)</f>
        <v>0.1</v>
      </c>
      <c r="CA170" s="10">
        <f>IFERROR(IF(DATEDIF($A170,CA$154,"M")=MONTH_BEGIN_UPGRADING,INITIAL_UPGRADE_MONTH,IF(DATEDIF($A170,CA$154,"M")&gt;MONTH_BEGIN_UPGRADING,MIN(MAX_UPGRADE_RATE,BZ170+UPGRADE_PCT_INCREASE),0)),0)</f>
        <v>0.1</v>
      </c>
      <c r="CB170" s="10">
        <f>IFERROR(IF(DATEDIF($A170,CB$154,"M")=MONTH_BEGIN_UPGRADING,INITIAL_UPGRADE_MONTH,IF(DATEDIF($A170,CB$154,"M")&gt;MONTH_BEGIN_UPGRADING,MIN(MAX_UPGRADE_RATE,CA170+UPGRADE_PCT_INCREASE),0)),0)</f>
        <v>0.1</v>
      </c>
      <c r="CC170" s="10">
        <f>IFERROR(IF(DATEDIF($A170,CC$154,"M")=MONTH_BEGIN_UPGRADING,INITIAL_UPGRADE_MONTH,IF(DATEDIF($A170,CC$154,"M")&gt;MONTH_BEGIN_UPGRADING,MIN(MAX_UPGRADE_RATE,CB170+UPGRADE_PCT_INCREASE),0)),0)</f>
        <v>0.1</v>
      </c>
      <c r="CD170" s="10">
        <f>IFERROR(IF(DATEDIF($A170,CD$154,"M")=MONTH_BEGIN_UPGRADING,INITIAL_UPGRADE_MONTH,IF(DATEDIF($A170,CD$154,"M")&gt;MONTH_BEGIN_UPGRADING,MIN(MAX_UPGRADE_RATE,CC170+UPGRADE_PCT_INCREASE),0)),0)</f>
        <v>0.1</v>
      </c>
      <c r="CE170" s="10">
        <f>IFERROR(IF(DATEDIF($A170,CE$154,"M")=MONTH_BEGIN_UPGRADING,INITIAL_UPGRADE_MONTH,IF(DATEDIF($A170,CE$154,"M")&gt;MONTH_BEGIN_UPGRADING,MIN(MAX_UPGRADE_RATE,CD170+UPGRADE_PCT_INCREASE),0)),0)</f>
        <v>0.1</v>
      </c>
      <c r="CF170" s="10">
        <f>IFERROR(IF(DATEDIF($A170,CF$154,"M")=MONTH_BEGIN_UPGRADING,INITIAL_UPGRADE_MONTH,IF(DATEDIF($A170,CF$154,"M")&gt;MONTH_BEGIN_UPGRADING,MIN(MAX_UPGRADE_RATE,CE170+UPGRADE_PCT_INCREASE),0)),0)</f>
        <v>0.1</v>
      </c>
      <c r="CG170" s="10">
        <f>IFERROR(IF(DATEDIF($A170,CG$154,"M")=MONTH_BEGIN_UPGRADING,INITIAL_UPGRADE_MONTH,IF(DATEDIF($A170,CG$154,"M")&gt;MONTH_BEGIN_UPGRADING,MIN(MAX_UPGRADE_RATE,CF170+UPGRADE_PCT_INCREASE),0)),0)</f>
        <v>0.1</v>
      </c>
      <c r="CH170" s="10"/>
    </row>
    <row r="171" spans="1:86" ht="15.75" customHeight="1" x14ac:dyDescent="0.15">
      <c r="A171" s="4">
        <v>42856</v>
      </c>
      <c r="B171" s="10">
        <f>IFERROR(IF(DATEDIF($A171,B$154,"M")=MONTH_BEGIN_UPGRADING,INITIAL_UPGRADE_MONTH,IF(DATEDIF($A171,B$154,"M")&gt;MONTH_BEGIN_UPGRADING,MIN(MAX_UPGRADE_RATE,A171+UPGRADE_PCT_INCREASE),0)),0)</f>
        <v>0</v>
      </c>
      <c r="C171" s="10">
        <f>IFERROR(IF(DATEDIF($A171,C$154,"M")=MONTH_BEGIN_UPGRADING,INITIAL_UPGRADE_MONTH,IF(DATEDIF($A171,C$154,"M")&gt;MONTH_BEGIN_UPGRADING,MIN(MAX_UPGRADE_RATE,B171+UPGRADE_PCT_INCREASE),0)),0)</f>
        <v>0</v>
      </c>
      <c r="D171" s="10">
        <f>IFERROR(IF(DATEDIF($A171,D$154,"M")=MONTH_BEGIN_UPGRADING,INITIAL_UPGRADE_MONTH,IF(DATEDIF($A171,D$154,"M")&gt;MONTH_BEGIN_UPGRADING,MIN(MAX_UPGRADE_RATE,C171+UPGRADE_PCT_INCREASE),0)),0)</f>
        <v>0</v>
      </c>
      <c r="E171" s="10">
        <f>IFERROR(IF(DATEDIF($A171,E$154,"M")=MONTH_BEGIN_UPGRADING,INITIAL_UPGRADE_MONTH,IF(DATEDIF($A171,E$154,"M")&gt;MONTH_BEGIN_UPGRADING,MIN(MAX_UPGRADE_RATE,D171+UPGRADE_PCT_INCREASE),0)),0)</f>
        <v>0</v>
      </c>
      <c r="F171" s="10">
        <f>IFERROR(IF(DATEDIF($A171,F$154,"M")=MONTH_BEGIN_UPGRADING,INITIAL_UPGRADE_MONTH,IF(DATEDIF($A171,F$154,"M")&gt;MONTH_BEGIN_UPGRADING,MIN(MAX_UPGRADE_RATE,E171+UPGRADE_PCT_INCREASE),0)),0)</f>
        <v>0</v>
      </c>
      <c r="G171" s="10">
        <f>IFERROR(IF(DATEDIF($A171,G$154,"M")=MONTH_BEGIN_UPGRADING,INITIAL_UPGRADE_MONTH,IF(DATEDIF($A171,G$154,"M")&gt;MONTH_BEGIN_UPGRADING,MIN(MAX_UPGRADE_RATE,F171+UPGRADE_PCT_INCREASE),0)),0)</f>
        <v>0</v>
      </c>
      <c r="H171" s="10">
        <f>IFERROR(IF(DATEDIF($A171,H$154,"M")=MONTH_BEGIN_UPGRADING,INITIAL_UPGRADE_MONTH,IF(DATEDIF($A171,H$154,"M")&gt;MONTH_BEGIN_UPGRADING,MIN(MAX_UPGRADE_RATE,G171+UPGRADE_PCT_INCREASE),0)),0)</f>
        <v>0</v>
      </c>
      <c r="I171" s="10">
        <f>IFERROR(IF(DATEDIF($A171,I$154,"M")=MONTH_BEGIN_UPGRADING,INITIAL_UPGRADE_MONTH,IF(DATEDIF($A171,I$154,"M")&gt;MONTH_BEGIN_UPGRADING,MIN(MAX_UPGRADE_RATE,H171+UPGRADE_PCT_INCREASE),0)),0)</f>
        <v>0</v>
      </c>
      <c r="J171" s="10">
        <f>IFERROR(IF(DATEDIF($A171,J$154,"M")=MONTH_BEGIN_UPGRADING,INITIAL_UPGRADE_MONTH,IF(DATEDIF($A171,J$154,"M")&gt;MONTH_BEGIN_UPGRADING,MIN(MAX_UPGRADE_RATE,I171+UPGRADE_PCT_INCREASE),0)),0)</f>
        <v>0</v>
      </c>
      <c r="K171" s="10">
        <f>IFERROR(IF(DATEDIF($A171,K$154,"M")=MONTH_BEGIN_UPGRADING,INITIAL_UPGRADE_MONTH,IF(DATEDIF($A171,K$154,"M")&gt;MONTH_BEGIN_UPGRADING,MIN(MAX_UPGRADE_RATE,J171+UPGRADE_PCT_INCREASE),0)),0)</f>
        <v>0</v>
      </c>
      <c r="L171" s="10">
        <f>IFERROR(IF(DATEDIF($A171,L$154,"M")=MONTH_BEGIN_UPGRADING,INITIAL_UPGRADE_MONTH,IF(DATEDIF($A171,L$154,"M")&gt;MONTH_BEGIN_UPGRADING,MIN(MAX_UPGRADE_RATE,K171+UPGRADE_PCT_INCREASE),0)),0)</f>
        <v>0</v>
      </c>
      <c r="M171" s="10">
        <f>IFERROR(IF(DATEDIF($A171,M$154,"M")=MONTH_BEGIN_UPGRADING,INITIAL_UPGRADE_MONTH,IF(DATEDIF($A171,M$154,"M")&gt;MONTH_BEGIN_UPGRADING,MIN(MAX_UPGRADE_RATE,L171+UPGRADE_PCT_INCREASE),0)),0)</f>
        <v>0</v>
      </c>
      <c r="N171" s="10">
        <f>IFERROR(IF(DATEDIF($A171,N$154,"M")=MONTH_BEGIN_UPGRADING,INITIAL_UPGRADE_MONTH,IF(DATEDIF($A171,N$154,"M")&gt;MONTH_BEGIN_UPGRADING,MIN(MAX_UPGRADE_RATE,M171+UPGRADE_PCT_INCREASE),0)),0)</f>
        <v>0</v>
      </c>
      <c r="O171" s="10">
        <f>IFERROR(IF(DATEDIF($A171,O$154,"M")=MONTH_BEGIN_UPGRADING,INITIAL_UPGRADE_MONTH,IF(DATEDIF($A171,O$154,"M")&gt;MONTH_BEGIN_UPGRADING,MIN(MAX_UPGRADE_RATE,N171+UPGRADE_PCT_INCREASE),0)),0)</f>
        <v>0</v>
      </c>
      <c r="P171" s="10">
        <f>IFERROR(IF(DATEDIF($A171,P$154,"M")=MONTH_BEGIN_UPGRADING,INITIAL_UPGRADE_MONTH,IF(DATEDIF($A171,P$154,"M")&gt;MONTH_BEGIN_UPGRADING,MIN(MAX_UPGRADE_RATE,O171+UPGRADE_PCT_INCREASE),0)),0)</f>
        <v>0</v>
      </c>
      <c r="Q171" s="10">
        <f>IFERROR(IF(DATEDIF($A171,Q$154,"M")=MONTH_BEGIN_UPGRADING,INITIAL_UPGRADE_MONTH,IF(DATEDIF($A171,Q$154,"M")&gt;MONTH_BEGIN_UPGRADING,MIN(MAX_UPGRADE_RATE,P171+UPGRADE_PCT_INCREASE),0)),0)</f>
        <v>0</v>
      </c>
      <c r="R171" s="10">
        <f>IFERROR(IF(DATEDIF($A171,R$154,"M")=MONTH_BEGIN_UPGRADING,INITIAL_UPGRADE_MONTH,IF(DATEDIF($A171,R$154,"M")&gt;MONTH_BEGIN_UPGRADING,MIN(MAX_UPGRADE_RATE,Q171+UPGRADE_PCT_INCREASE),0)),0)</f>
        <v>0</v>
      </c>
      <c r="S171" s="10">
        <f>IFERROR(IF(DATEDIF($A171,S$154,"M")=MONTH_BEGIN_UPGRADING,INITIAL_UPGRADE_MONTH,IF(DATEDIF($A171,S$154,"M")&gt;MONTH_BEGIN_UPGRADING,MIN(MAX_UPGRADE_RATE,R171+UPGRADE_PCT_INCREASE),0)),0)</f>
        <v>0</v>
      </c>
      <c r="T171" s="10">
        <f>IFERROR(IF(DATEDIF($A171,T$154,"M")=MONTH_BEGIN_UPGRADING,INITIAL_UPGRADE_MONTH,IF(DATEDIF($A171,T$154,"M")&gt;MONTH_BEGIN_UPGRADING,MIN(MAX_UPGRADE_RATE,S171+UPGRADE_PCT_INCREASE),0)),0)</f>
        <v>0</v>
      </c>
      <c r="U171" s="10">
        <f>IFERROR(IF(DATEDIF($A171,U$154,"M")=MONTH_BEGIN_UPGRADING,INITIAL_UPGRADE_MONTH,IF(DATEDIF($A171,U$154,"M")&gt;MONTH_BEGIN_UPGRADING,MIN(MAX_UPGRADE_RATE,T171+UPGRADE_PCT_INCREASE),0)),0)</f>
        <v>2E-3</v>
      </c>
      <c r="V171" s="10">
        <f>IFERROR(IF(DATEDIF($A171,V$154,"M")=MONTH_BEGIN_UPGRADING,INITIAL_UPGRADE_MONTH,IF(DATEDIF($A171,V$154,"M")&gt;MONTH_BEGIN_UPGRADING,MIN(MAX_UPGRADE_RATE,U171+UPGRADE_PCT_INCREASE),0)),0)</f>
        <v>4.0000000000000001E-3</v>
      </c>
      <c r="W171" s="10">
        <f>IFERROR(IF(DATEDIF($A171,W$154,"M")=MONTH_BEGIN_UPGRADING,INITIAL_UPGRADE_MONTH,IF(DATEDIF($A171,W$154,"M")&gt;MONTH_BEGIN_UPGRADING,MIN(MAX_UPGRADE_RATE,V171+UPGRADE_PCT_INCREASE),0)),0)</f>
        <v>6.0000000000000001E-3</v>
      </c>
      <c r="X171" s="10">
        <f>IFERROR(IF(DATEDIF($A171,X$154,"M")=MONTH_BEGIN_UPGRADING,INITIAL_UPGRADE_MONTH,IF(DATEDIF($A171,X$154,"M")&gt;MONTH_BEGIN_UPGRADING,MIN(MAX_UPGRADE_RATE,W171+UPGRADE_PCT_INCREASE),0)),0)</f>
        <v>8.0000000000000002E-3</v>
      </c>
      <c r="Y171" s="10">
        <f>IFERROR(IF(DATEDIF($A171,Y$154,"M")=MONTH_BEGIN_UPGRADING,INITIAL_UPGRADE_MONTH,IF(DATEDIF($A171,Y$154,"M")&gt;MONTH_BEGIN_UPGRADING,MIN(MAX_UPGRADE_RATE,X171+UPGRADE_PCT_INCREASE),0)),0)</f>
        <v>0.01</v>
      </c>
      <c r="Z171" s="10">
        <f>IFERROR(IF(DATEDIF($A171,Z$154,"M")=MONTH_BEGIN_UPGRADING,INITIAL_UPGRADE_MONTH,IF(DATEDIF($A171,Z$154,"M")&gt;MONTH_BEGIN_UPGRADING,MIN(MAX_UPGRADE_RATE,Y171+UPGRADE_PCT_INCREASE),0)),0)</f>
        <v>1.2E-2</v>
      </c>
      <c r="AA171" s="10">
        <f>IFERROR(IF(DATEDIF($A171,AA$154,"M")=MONTH_BEGIN_UPGRADING,INITIAL_UPGRADE_MONTH,IF(DATEDIF($A171,AA$154,"M")&gt;MONTH_BEGIN_UPGRADING,MIN(MAX_UPGRADE_RATE,Z171+UPGRADE_PCT_INCREASE),0)),0)</f>
        <v>1.4E-2</v>
      </c>
      <c r="AB171" s="10">
        <f>IFERROR(IF(DATEDIF($A171,AB$154,"M")=MONTH_BEGIN_UPGRADING,INITIAL_UPGRADE_MONTH,IF(DATEDIF($A171,AB$154,"M")&gt;MONTH_BEGIN_UPGRADING,MIN(MAX_UPGRADE_RATE,AA171+UPGRADE_PCT_INCREASE),0)),0)</f>
        <v>1.6E-2</v>
      </c>
      <c r="AC171" s="10">
        <f>IFERROR(IF(DATEDIF($A171,AC$154,"M")=MONTH_BEGIN_UPGRADING,INITIAL_UPGRADE_MONTH,IF(DATEDIF($A171,AC$154,"M")&gt;MONTH_BEGIN_UPGRADING,MIN(MAX_UPGRADE_RATE,AB171+UPGRADE_PCT_INCREASE),0)),0)</f>
        <v>1.8000000000000002E-2</v>
      </c>
      <c r="AD171" s="10">
        <f>IFERROR(IF(DATEDIF($A171,AD$154,"M")=MONTH_BEGIN_UPGRADING,INITIAL_UPGRADE_MONTH,IF(DATEDIF($A171,AD$154,"M")&gt;MONTH_BEGIN_UPGRADING,MIN(MAX_UPGRADE_RATE,AC171+UPGRADE_PCT_INCREASE),0)),0)</f>
        <v>2.0000000000000004E-2</v>
      </c>
      <c r="AE171" s="10">
        <f>IFERROR(IF(DATEDIF($A171,AE$154,"M")=MONTH_BEGIN_UPGRADING,INITIAL_UPGRADE_MONTH,IF(DATEDIF($A171,AE$154,"M")&gt;MONTH_BEGIN_UPGRADING,MIN(MAX_UPGRADE_RATE,AD171+UPGRADE_PCT_INCREASE),0)),0)</f>
        <v>2.2000000000000006E-2</v>
      </c>
      <c r="AF171" s="10">
        <f>IFERROR(IF(DATEDIF($A171,AF$154,"M")=MONTH_BEGIN_UPGRADING,INITIAL_UPGRADE_MONTH,IF(DATEDIF($A171,AF$154,"M")&gt;MONTH_BEGIN_UPGRADING,MIN(MAX_UPGRADE_RATE,AE171+UPGRADE_PCT_INCREASE),0)),0)</f>
        <v>2.4000000000000007E-2</v>
      </c>
      <c r="AG171" s="10">
        <f>IFERROR(IF(DATEDIF($A171,AG$154,"M")=MONTH_BEGIN_UPGRADING,INITIAL_UPGRADE_MONTH,IF(DATEDIF($A171,AG$154,"M")&gt;MONTH_BEGIN_UPGRADING,MIN(MAX_UPGRADE_RATE,AF171+UPGRADE_PCT_INCREASE),0)),0)</f>
        <v>2.6000000000000009E-2</v>
      </c>
      <c r="AH171" s="10">
        <f>IFERROR(IF(DATEDIF($A171,AH$154,"M")=MONTH_BEGIN_UPGRADING,INITIAL_UPGRADE_MONTH,IF(DATEDIF($A171,AH$154,"M")&gt;MONTH_BEGIN_UPGRADING,MIN(MAX_UPGRADE_RATE,AG171+UPGRADE_PCT_INCREASE),0)),0)</f>
        <v>2.8000000000000011E-2</v>
      </c>
      <c r="AI171" s="10">
        <f>IFERROR(IF(DATEDIF($A171,AI$154,"M")=MONTH_BEGIN_UPGRADING,INITIAL_UPGRADE_MONTH,IF(DATEDIF($A171,AI$154,"M")&gt;MONTH_BEGIN_UPGRADING,MIN(MAX_UPGRADE_RATE,AH171+UPGRADE_PCT_INCREASE),0)),0)</f>
        <v>3.0000000000000013E-2</v>
      </c>
      <c r="AJ171" s="10">
        <f>IFERROR(IF(DATEDIF($A171,AJ$154,"M")=MONTH_BEGIN_UPGRADING,INITIAL_UPGRADE_MONTH,IF(DATEDIF($A171,AJ$154,"M")&gt;MONTH_BEGIN_UPGRADING,MIN(MAX_UPGRADE_RATE,AI171+UPGRADE_PCT_INCREASE),0)),0)</f>
        <v>3.2000000000000015E-2</v>
      </c>
      <c r="AK171" s="10">
        <f>IFERROR(IF(DATEDIF($A171,AK$154,"M")=MONTH_BEGIN_UPGRADING,INITIAL_UPGRADE_MONTH,IF(DATEDIF($A171,AK$154,"M")&gt;MONTH_BEGIN_UPGRADING,MIN(MAX_UPGRADE_RATE,AJ171+UPGRADE_PCT_INCREASE),0)),0)</f>
        <v>3.4000000000000016E-2</v>
      </c>
      <c r="AL171" s="10">
        <f>IFERROR(IF(DATEDIF($A171,AL$154,"M")=MONTH_BEGIN_UPGRADING,INITIAL_UPGRADE_MONTH,IF(DATEDIF($A171,AL$154,"M")&gt;MONTH_BEGIN_UPGRADING,MIN(MAX_UPGRADE_RATE,AK171+UPGRADE_PCT_INCREASE),0)),0)</f>
        <v>3.6000000000000018E-2</v>
      </c>
      <c r="AM171" s="10">
        <f>IFERROR(IF(DATEDIF($A171,AM$154,"M")=MONTH_BEGIN_UPGRADING,INITIAL_UPGRADE_MONTH,IF(DATEDIF($A171,AM$154,"M")&gt;MONTH_BEGIN_UPGRADING,MIN(MAX_UPGRADE_RATE,AL171+UPGRADE_PCT_INCREASE),0)),0)</f>
        <v>3.800000000000002E-2</v>
      </c>
      <c r="AN171" s="10">
        <f>IFERROR(IF(DATEDIF($A171,AN$154,"M")=MONTH_BEGIN_UPGRADING,INITIAL_UPGRADE_MONTH,IF(DATEDIF($A171,AN$154,"M")&gt;MONTH_BEGIN_UPGRADING,MIN(MAX_UPGRADE_RATE,AM171+UPGRADE_PCT_INCREASE),0)),0)</f>
        <v>4.0000000000000022E-2</v>
      </c>
      <c r="AO171" s="10">
        <f>IFERROR(IF(DATEDIF($A171,AO$154,"M")=MONTH_BEGIN_UPGRADING,INITIAL_UPGRADE_MONTH,IF(DATEDIF($A171,AO$154,"M")&gt;MONTH_BEGIN_UPGRADING,MIN(MAX_UPGRADE_RATE,AN171+UPGRADE_PCT_INCREASE),0)),0)</f>
        <v>4.2000000000000023E-2</v>
      </c>
      <c r="AP171" s="10">
        <f>IFERROR(IF(DATEDIF($A171,AP$154,"M")=MONTH_BEGIN_UPGRADING,INITIAL_UPGRADE_MONTH,IF(DATEDIF($A171,AP$154,"M")&gt;MONTH_BEGIN_UPGRADING,MIN(MAX_UPGRADE_RATE,AO171+UPGRADE_PCT_INCREASE),0)),0)</f>
        <v>4.4000000000000025E-2</v>
      </c>
      <c r="AQ171" s="10">
        <f>IFERROR(IF(DATEDIF($A171,AQ$154,"M")=MONTH_BEGIN_UPGRADING,INITIAL_UPGRADE_MONTH,IF(DATEDIF($A171,AQ$154,"M")&gt;MONTH_BEGIN_UPGRADING,MIN(MAX_UPGRADE_RATE,AP171+UPGRADE_PCT_INCREASE),0)),0)</f>
        <v>4.6000000000000027E-2</v>
      </c>
      <c r="AR171" s="10">
        <f>IFERROR(IF(DATEDIF($A171,AR$154,"M")=MONTH_BEGIN_UPGRADING,INITIAL_UPGRADE_MONTH,IF(DATEDIF($A171,AR$154,"M")&gt;MONTH_BEGIN_UPGRADING,MIN(MAX_UPGRADE_RATE,AQ171+UPGRADE_PCT_INCREASE),0)),0)</f>
        <v>4.8000000000000029E-2</v>
      </c>
      <c r="AS171" s="10">
        <f>IFERROR(IF(DATEDIF($A171,AS$154,"M")=MONTH_BEGIN_UPGRADING,INITIAL_UPGRADE_MONTH,IF(DATEDIF($A171,AS$154,"M")&gt;MONTH_BEGIN_UPGRADING,MIN(MAX_UPGRADE_RATE,AR171+UPGRADE_PCT_INCREASE),0)),0)</f>
        <v>5.0000000000000031E-2</v>
      </c>
      <c r="AT171" s="10">
        <f>IFERROR(IF(DATEDIF($A171,AT$154,"M")=MONTH_BEGIN_UPGRADING,INITIAL_UPGRADE_MONTH,IF(DATEDIF($A171,AT$154,"M")&gt;MONTH_BEGIN_UPGRADING,MIN(MAX_UPGRADE_RATE,AS171+UPGRADE_PCT_INCREASE),0)),0)</f>
        <v>5.2000000000000032E-2</v>
      </c>
      <c r="AU171" s="10">
        <f>IFERROR(IF(DATEDIF($A171,AU$154,"M")=MONTH_BEGIN_UPGRADING,INITIAL_UPGRADE_MONTH,IF(DATEDIF($A171,AU$154,"M")&gt;MONTH_BEGIN_UPGRADING,MIN(MAX_UPGRADE_RATE,AT171+UPGRADE_PCT_INCREASE),0)),0)</f>
        <v>5.4000000000000034E-2</v>
      </c>
      <c r="AV171" s="10">
        <f>IFERROR(IF(DATEDIF($A171,AV$154,"M")=MONTH_BEGIN_UPGRADING,INITIAL_UPGRADE_MONTH,IF(DATEDIF($A171,AV$154,"M")&gt;MONTH_BEGIN_UPGRADING,MIN(MAX_UPGRADE_RATE,AU171+UPGRADE_PCT_INCREASE),0)),0)</f>
        <v>5.6000000000000036E-2</v>
      </c>
      <c r="AW171" s="10">
        <f>IFERROR(IF(DATEDIF($A171,AW$154,"M")=MONTH_BEGIN_UPGRADING,INITIAL_UPGRADE_MONTH,IF(DATEDIF($A171,AW$154,"M")&gt;MONTH_BEGIN_UPGRADING,MIN(MAX_UPGRADE_RATE,AV171+UPGRADE_PCT_INCREASE),0)),0)</f>
        <v>5.8000000000000038E-2</v>
      </c>
      <c r="AX171" s="10">
        <f>IFERROR(IF(DATEDIF($A171,AX$154,"M")=MONTH_BEGIN_UPGRADING,INITIAL_UPGRADE_MONTH,IF(DATEDIF($A171,AX$154,"M")&gt;MONTH_BEGIN_UPGRADING,MIN(MAX_UPGRADE_RATE,AW171+UPGRADE_PCT_INCREASE),0)),0)</f>
        <v>6.0000000000000039E-2</v>
      </c>
      <c r="AY171" s="10">
        <f>IFERROR(IF(DATEDIF($A171,AY$154,"M")=MONTH_BEGIN_UPGRADING,INITIAL_UPGRADE_MONTH,IF(DATEDIF($A171,AY$154,"M")&gt;MONTH_BEGIN_UPGRADING,MIN(MAX_UPGRADE_RATE,AX171+UPGRADE_PCT_INCREASE),0)),0)</f>
        <v>6.2000000000000041E-2</v>
      </c>
      <c r="AZ171" s="10">
        <f>IFERROR(IF(DATEDIF($A171,AZ$154,"M")=MONTH_BEGIN_UPGRADING,INITIAL_UPGRADE_MONTH,IF(DATEDIF($A171,AZ$154,"M")&gt;MONTH_BEGIN_UPGRADING,MIN(MAX_UPGRADE_RATE,AY171+UPGRADE_PCT_INCREASE),0)),0)</f>
        <v>6.4000000000000043E-2</v>
      </c>
      <c r="BA171" s="10">
        <f>IFERROR(IF(DATEDIF($A171,BA$154,"M")=MONTH_BEGIN_UPGRADING,INITIAL_UPGRADE_MONTH,IF(DATEDIF($A171,BA$154,"M")&gt;MONTH_BEGIN_UPGRADING,MIN(MAX_UPGRADE_RATE,AZ171+UPGRADE_PCT_INCREASE),0)),0)</f>
        <v>6.6000000000000045E-2</v>
      </c>
      <c r="BB171" s="10">
        <f>IFERROR(IF(DATEDIF($A171,BB$154,"M")=MONTH_BEGIN_UPGRADING,INITIAL_UPGRADE_MONTH,IF(DATEDIF($A171,BB$154,"M")&gt;MONTH_BEGIN_UPGRADING,MIN(MAX_UPGRADE_RATE,BA171+UPGRADE_PCT_INCREASE),0)),0)</f>
        <v>6.8000000000000047E-2</v>
      </c>
      <c r="BC171" s="10">
        <f>IFERROR(IF(DATEDIF($A171,BC$154,"M")=MONTH_BEGIN_UPGRADING,INITIAL_UPGRADE_MONTH,IF(DATEDIF($A171,BC$154,"M")&gt;MONTH_BEGIN_UPGRADING,MIN(MAX_UPGRADE_RATE,BB171+UPGRADE_PCT_INCREASE),0)),0)</f>
        <v>7.0000000000000048E-2</v>
      </c>
      <c r="BD171" s="10">
        <f>IFERROR(IF(DATEDIF($A171,BD$154,"M")=MONTH_BEGIN_UPGRADING,INITIAL_UPGRADE_MONTH,IF(DATEDIF($A171,BD$154,"M")&gt;MONTH_BEGIN_UPGRADING,MIN(MAX_UPGRADE_RATE,BC171+UPGRADE_PCT_INCREASE),0)),0)</f>
        <v>7.200000000000005E-2</v>
      </c>
      <c r="BE171" s="10">
        <f>IFERROR(IF(DATEDIF($A171,BE$154,"M")=MONTH_BEGIN_UPGRADING,INITIAL_UPGRADE_MONTH,IF(DATEDIF($A171,BE$154,"M")&gt;MONTH_BEGIN_UPGRADING,MIN(MAX_UPGRADE_RATE,BD171+UPGRADE_PCT_INCREASE),0)),0)</f>
        <v>7.4000000000000052E-2</v>
      </c>
      <c r="BF171" s="10">
        <f>IFERROR(IF(DATEDIF($A171,BF$154,"M")=MONTH_BEGIN_UPGRADING,INITIAL_UPGRADE_MONTH,IF(DATEDIF($A171,BF$154,"M")&gt;MONTH_BEGIN_UPGRADING,MIN(MAX_UPGRADE_RATE,BE171+UPGRADE_PCT_INCREASE),0)),0)</f>
        <v>7.6000000000000054E-2</v>
      </c>
      <c r="BG171" s="10">
        <f>IFERROR(IF(DATEDIF($A171,BG$154,"M")=MONTH_BEGIN_UPGRADING,INITIAL_UPGRADE_MONTH,IF(DATEDIF($A171,BG$154,"M")&gt;MONTH_BEGIN_UPGRADING,MIN(MAX_UPGRADE_RATE,BF171+UPGRADE_PCT_INCREASE),0)),0)</f>
        <v>7.8000000000000055E-2</v>
      </c>
      <c r="BH171" s="10">
        <f>IFERROR(IF(DATEDIF($A171,BH$154,"M")=MONTH_BEGIN_UPGRADING,INITIAL_UPGRADE_MONTH,IF(DATEDIF($A171,BH$154,"M")&gt;MONTH_BEGIN_UPGRADING,MIN(MAX_UPGRADE_RATE,BG171+UPGRADE_PCT_INCREASE),0)),0)</f>
        <v>8.0000000000000057E-2</v>
      </c>
      <c r="BI171" s="10">
        <f>IFERROR(IF(DATEDIF($A171,BI$154,"M")=MONTH_BEGIN_UPGRADING,INITIAL_UPGRADE_MONTH,IF(DATEDIF($A171,BI$154,"M")&gt;MONTH_BEGIN_UPGRADING,MIN(MAX_UPGRADE_RATE,BH171+UPGRADE_PCT_INCREASE),0)),0)</f>
        <v>8.2000000000000059E-2</v>
      </c>
      <c r="BJ171" s="10">
        <f>IFERROR(IF(DATEDIF($A171,BJ$154,"M")=MONTH_BEGIN_UPGRADING,INITIAL_UPGRADE_MONTH,IF(DATEDIF($A171,BJ$154,"M")&gt;MONTH_BEGIN_UPGRADING,MIN(MAX_UPGRADE_RATE,BI171+UPGRADE_PCT_INCREASE),0)),0)</f>
        <v>8.4000000000000061E-2</v>
      </c>
      <c r="BK171" s="10">
        <f>IFERROR(IF(DATEDIF($A171,BK$154,"M")=MONTH_BEGIN_UPGRADING,INITIAL_UPGRADE_MONTH,IF(DATEDIF($A171,BK$154,"M")&gt;MONTH_BEGIN_UPGRADING,MIN(MAX_UPGRADE_RATE,BJ171+UPGRADE_PCT_INCREASE),0)),0)</f>
        <v>8.6000000000000063E-2</v>
      </c>
      <c r="BL171" s="10">
        <f>IFERROR(IF(DATEDIF($A171,BL$154,"M")=MONTH_BEGIN_UPGRADING,INITIAL_UPGRADE_MONTH,IF(DATEDIF($A171,BL$154,"M")&gt;MONTH_BEGIN_UPGRADING,MIN(MAX_UPGRADE_RATE,BK171+UPGRADE_PCT_INCREASE),0)),0)</f>
        <v>8.8000000000000064E-2</v>
      </c>
      <c r="BM171" s="10">
        <f>IFERROR(IF(DATEDIF($A171,BM$154,"M")=MONTH_BEGIN_UPGRADING,INITIAL_UPGRADE_MONTH,IF(DATEDIF($A171,BM$154,"M")&gt;MONTH_BEGIN_UPGRADING,MIN(MAX_UPGRADE_RATE,BL171+UPGRADE_PCT_INCREASE),0)),0)</f>
        <v>9.0000000000000066E-2</v>
      </c>
      <c r="BN171" s="10">
        <f>IFERROR(IF(DATEDIF($A171,BN$154,"M")=MONTH_BEGIN_UPGRADING,INITIAL_UPGRADE_MONTH,IF(DATEDIF($A171,BN$154,"M")&gt;MONTH_BEGIN_UPGRADING,MIN(MAX_UPGRADE_RATE,BM171+UPGRADE_PCT_INCREASE),0)),0)</f>
        <v>9.2000000000000068E-2</v>
      </c>
      <c r="BO171" s="10">
        <f>IFERROR(IF(DATEDIF($A171,BO$154,"M")=MONTH_BEGIN_UPGRADING,INITIAL_UPGRADE_MONTH,IF(DATEDIF($A171,BO$154,"M")&gt;MONTH_BEGIN_UPGRADING,MIN(MAX_UPGRADE_RATE,BN171+UPGRADE_PCT_INCREASE),0)),0)</f>
        <v>9.400000000000007E-2</v>
      </c>
      <c r="BP171" s="10">
        <f>IFERROR(IF(DATEDIF($A171,BP$154,"M")=MONTH_BEGIN_UPGRADING,INITIAL_UPGRADE_MONTH,IF(DATEDIF($A171,BP$154,"M")&gt;MONTH_BEGIN_UPGRADING,MIN(MAX_UPGRADE_RATE,BO171+UPGRADE_PCT_INCREASE),0)),0)</f>
        <v>9.6000000000000071E-2</v>
      </c>
      <c r="BQ171" s="10">
        <f>IFERROR(IF(DATEDIF($A171,BQ$154,"M")=MONTH_BEGIN_UPGRADING,INITIAL_UPGRADE_MONTH,IF(DATEDIF($A171,BQ$154,"M")&gt;MONTH_BEGIN_UPGRADING,MIN(MAX_UPGRADE_RATE,BP171+UPGRADE_PCT_INCREASE),0)),0)</f>
        <v>9.8000000000000073E-2</v>
      </c>
      <c r="BR171" s="10">
        <f>IFERROR(IF(DATEDIF($A171,BR$154,"M")=MONTH_BEGIN_UPGRADING,INITIAL_UPGRADE_MONTH,IF(DATEDIF($A171,BR$154,"M")&gt;MONTH_BEGIN_UPGRADING,MIN(MAX_UPGRADE_RATE,BQ171+UPGRADE_PCT_INCREASE),0)),0)</f>
        <v>0.1</v>
      </c>
      <c r="BS171" s="10">
        <f>IFERROR(IF(DATEDIF($A171,BS$154,"M")=MONTH_BEGIN_UPGRADING,INITIAL_UPGRADE_MONTH,IF(DATEDIF($A171,BS$154,"M")&gt;MONTH_BEGIN_UPGRADING,MIN(MAX_UPGRADE_RATE,BR171+UPGRADE_PCT_INCREASE),0)),0)</f>
        <v>0.1</v>
      </c>
      <c r="BT171" s="10">
        <f>IFERROR(IF(DATEDIF($A171,BT$154,"M")=MONTH_BEGIN_UPGRADING,INITIAL_UPGRADE_MONTH,IF(DATEDIF($A171,BT$154,"M")&gt;MONTH_BEGIN_UPGRADING,MIN(MAX_UPGRADE_RATE,BS171+UPGRADE_PCT_INCREASE),0)),0)</f>
        <v>0.1</v>
      </c>
      <c r="BU171" s="10">
        <f>IFERROR(IF(DATEDIF($A171,BU$154,"M")=MONTH_BEGIN_UPGRADING,INITIAL_UPGRADE_MONTH,IF(DATEDIF($A171,BU$154,"M")&gt;MONTH_BEGIN_UPGRADING,MIN(MAX_UPGRADE_RATE,BT171+UPGRADE_PCT_INCREASE),0)),0)</f>
        <v>0.1</v>
      </c>
      <c r="BV171" s="10">
        <f>IFERROR(IF(DATEDIF($A171,BV$154,"M")=MONTH_BEGIN_UPGRADING,INITIAL_UPGRADE_MONTH,IF(DATEDIF($A171,BV$154,"M")&gt;MONTH_BEGIN_UPGRADING,MIN(MAX_UPGRADE_RATE,BU171+UPGRADE_PCT_INCREASE),0)),0)</f>
        <v>0.1</v>
      </c>
      <c r="BW171" s="10">
        <f>IFERROR(IF(DATEDIF($A171,BW$154,"M")=MONTH_BEGIN_UPGRADING,INITIAL_UPGRADE_MONTH,IF(DATEDIF($A171,BW$154,"M")&gt;MONTH_BEGIN_UPGRADING,MIN(MAX_UPGRADE_RATE,BV171+UPGRADE_PCT_INCREASE),0)),0)</f>
        <v>0.1</v>
      </c>
      <c r="BX171" s="10">
        <f>IFERROR(IF(DATEDIF($A171,BX$154,"M")=MONTH_BEGIN_UPGRADING,INITIAL_UPGRADE_MONTH,IF(DATEDIF($A171,BX$154,"M")&gt;MONTH_BEGIN_UPGRADING,MIN(MAX_UPGRADE_RATE,BW171+UPGRADE_PCT_INCREASE),0)),0)</f>
        <v>0.1</v>
      </c>
      <c r="BY171" s="10">
        <f>IFERROR(IF(DATEDIF($A171,BY$154,"M")=MONTH_BEGIN_UPGRADING,INITIAL_UPGRADE_MONTH,IF(DATEDIF($A171,BY$154,"M")&gt;MONTH_BEGIN_UPGRADING,MIN(MAX_UPGRADE_RATE,BX171+UPGRADE_PCT_INCREASE),0)),0)</f>
        <v>0.1</v>
      </c>
      <c r="BZ171" s="10">
        <f>IFERROR(IF(DATEDIF($A171,BZ$154,"M")=MONTH_BEGIN_UPGRADING,INITIAL_UPGRADE_MONTH,IF(DATEDIF($A171,BZ$154,"M")&gt;MONTH_BEGIN_UPGRADING,MIN(MAX_UPGRADE_RATE,BY171+UPGRADE_PCT_INCREASE),0)),0)</f>
        <v>0.1</v>
      </c>
      <c r="CA171" s="10">
        <f>IFERROR(IF(DATEDIF($A171,CA$154,"M")=MONTH_BEGIN_UPGRADING,INITIAL_UPGRADE_MONTH,IF(DATEDIF($A171,CA$154,"M")&gt;MONTH_BEGIN_UPGRADING,MIN(MAX_UPGRADE_RATE,BZ171+UPGRADE_PCT_INCREASE),0)),0)</f>
        <v>0.1</v>
      </c>
      <c r="CB171" s="10">
        <f>IFERROR(IF(DATEDIF($A171,CB$154,"M")=MONTH_BEGIN_UPGRADING,INITIAL_UPGRADE_MONTH,IF(DATEDIF($A171,CB$154,"M")&gt;MONTH_BEGIN_UPGRADING,MIN(MAX_UPGRADE_RATE,CA171+UPGRADE_PCT_INCREASE),0)),0)</f>
        <v>0.1</v>
      </c>
      <c r="CC171" s="10">
        <f>IFERROR(IF(DATEDIF($A171,CC$154,"M")=MONTH_BEGIN_UPGRADING,INITIAL_UPGRADE_MONTH,IF(DATEDIF($A171,CC$154,"M")&gt;MONTH_BEGIN_UPGRADING,MIN(MAX_UPGRADE_RATE,CB171+UPGRADE_PCT_INCREASE),0)),0)</f>
        <v>0.1</v>
      </c>
      <c r="CD171" s="10">
        <f>IFERROR(IF(DATEDIF($A171,CD$154,"M")=MONTH_BEGIN_UPGRADING,INITIAL_UPGRADE_MONTH,IF(DATEDIF($A171,CD$154,"M")&gt;MONTH_BEGIN_UPGRADING,MIN(MAX_UPGRADE_RATE,CC171+UPGRADE_PCT_INCREASE),0)),0)</f>
        <v>0.1</v>
      </c>
      <c r="CE171" s="10">
        <f>IFERROR(IF(DATEDIF($A171,CE$154,"M")=MONTH_BEGIN_UPGRADING,INITIAL_UPGRADE_MONTH,IF(DATEDIF($A171,CE$154,"M")&gt;MONTH_BEGIN_UPGRADING,MIN(MAX_UPGRADE_RATE,CD171+UPGRADE_PCT_INCREASE),0)),0)</f>
        <v>0.1</v>
      </c>
      <c r="CF171" s="10">
        <f>IFERROR(IF(DATEDIF($A171,CF$154,"M")=MONTH_BEGIN_UPGRADING,INITIAL_UPGRADE_MONTH,IF(DATEDIF($A171,CF$154,"M")&gt;MONTH_BEGIN_UPGRADING,MIN(MAX_UPGRADE_RATE,CE171+UPGRADE_PCT_INCREASE),0)),0)</f>
        <v>0.1</v>
      </c>
      <c r="CG171" s="10">
        <f>IFERROR(IF(DATEDIF($A171,CG$154,"M")=MONTH_BEGIN_UPGRADING,INITIAL_UPGRADE_MONTH,IF(DATEDIF($A171,CG$154,"M")&gt;MONTH_BEGIN_UPGRADING,MIN(MAX_UPGRADE_RATE,CF171+UPGRADE_PCT_INCREASE),0)),0)</f>
        <v>0.1</v>
      </c>
      <c r="CH171" s="10"/>
    </row>
    <row r="172" spans="1:86" ht="15.75" customHeight="1" x14ac:dyDescent="0.15">
      <c r="A172" s="4">
        <v>42887</v>
      </c>
      <c r="B172" s="10">
        <f>IFERROR(IF(DATEDIF($A172,B$154,"M")=MONTH_BEGIN_UPGRADING,INITIAL_UPGRADE_MONTH,IF(DATEDIF($A172,B$154,"M")&gt;MONTH_BEGIN_UPGRADING,MIN(MAX_UPGRADE_RATE,A172+UPGRADE_PCT_INCREASE),0)),0)</f>
        <v>0</v>
      </c>
      <c r="C172" s="10">
        <f>IFERROR(IF(DATEDIF($A172,C$154,"M")=MONTH_BEGIN_UPGRADING,INITIAL_UPGRADE_MONTH,IF(DATEDIF($A172,C$154,"M")&gt;MONTH_BEGIN_UPGRADING,MIN(MAX_UPGRADE_RATE,B172+UPGRADE_PCT_INCREASE),0)),0)</f>
        <v>0</v>
      </c>
      <c r="D172" s="10">
        <f>IFERROR(IF(DATEDIF($A172,D$154,"M")=MONTH_BEGIN_UPGRADING,INITIAL_UPGRADE_MONTH,IF(DATEDIF($A172,D$154,"M")&gt;MONTH_BEGIN_UPGRADING,MIN(MAX_UPGRADE_RATE,C172+UPGRADE_PCT_INCREASE),0)),0)</f>
        <v>0</v>
      </c>
      <c r="E172" s="10">
        <f>IFERROR(IF(DATEDIF($A172,E$154,"M")=MONTH_BEGIN_UPGRADING,INITIAL_UPGRADE_MONTH,IF(DATEDIF($A172,E$154,"M")&gt;MONTH_BEGIN_UPGRADING,MIN(MAX_UPGRADE_RATE,D172+UPGRADE_PCT_INCREASE),0)),0)</f>
        <v>0</v>
      </c>
      <c r="F172" s="10">
        <f>IFERROR(IF(DATEDIF($A172,F$154,"M")=MONTH_BEGIN_UPGRADING,INITIAL_UPGRADE_MONTH,IF(DATEDIF($A172,F$154,"M")&gt;MONTH_BEGIN_UPGRADING,MIN(MAX_UPGRADE_RATE,E172+UPGRADE_PCT_INCREASE),0)),0)</f>
        <v>0</v>
      </c>
      <c r="G172" s="10">
        <f>IFERROR(IF(DATEDIF($A172,G$154,"M")=MONTH_BEGIN_UPGRADING,INITIAL_UPGRADE_MONTH,IF(DATEDIF($A172,G$154,"M")&gt;MONTH_BEGIN_UPGRADING,MIN(MAX_UPGRADE_RATE,F172+UPGRADE_PCT_INCREASE),0)),0)</f>
        <v>0</v>
      </c>
      <c r="H172" s="10">
        <f>IFERROR(IF(DATEDIF($A172,H$154,"M")=MONTH_BEGIN_UPGRADING,INITIAL_UPGRADE_MONTH,IF(DATEDIF($A172,H$154,"M")&gt;MONTH_BEGIN_UPGRADING,MIN(MAX_UPGRADE_RATE,G172+UPGRADE_PCT_INCREASE),0)),0)</f>
        <v>0</v>
      </c>
      <c r="I172" s="10">
        <f>IFERROR(IF(DATEDIF($A172,I$154,"M")=MONTH_BEGIN_UPGRADING,INITIAL_UPGRADE_MONTH,IF(DATEDIF($A172,I$154,"M")&gt;MONTH_BEGIN_UPGRADING,MIN(MAX_UPGRADE_RATE,H172+UPGRADE_PCT_INCREASE),0)),0)</f>
        <v>0</v>
      </c>
      <c r="J172" s="10">
        <f>IFERROR(IF(DATEDIF($A172,J$154,"M")=MONTH_BEGIN_UPGRADING,INITIAL_UPGRADE_MONTH,IF(DATEDIF($A172,J$154,"M")&gt;MONTH_BEGIN_UPGRADING,MIN(MAX_UPGRADE_RATE,I172+UPGRADE_PCT_INCREASE),0)),0)</f>
        <v>0</v>
      </c>
      <c r="K172" s="10">
        <f>IFERROR(IF(DATEDIF($A172,K$154,"M")=MONTH_BEGIN_UPGRADING,INITIAL_UPGRADE_MONTH,IF(DATEDIF($A172,K$154,"M")&gt;MONTH_BEGIN_UPGRADING,MIN(MAX_UPGRADE_RATE,J172+UPGRADE_PCT_INCREASE),0)),0)</f>
        <v>0</v>
      </c>
      <c r="L172" s="10">
        <f>IFERROR(IF(DATEDIF($A172,L$154,"M")=MONTH_BEGIN_UPGRADING,INITIAL_UPGRADE_MONTH,IF(DATEDIF($A172,L$154,"M")&gt;MONTH_BEGIN_UPGRADING,MIN(MAX_UPGRADE_RATE,K172+UPGRADE_PCT_INCREASE),0)),0)</f>
        <v>0</v>
      </c>
      <c r="M172" s="10">
        <f>IFERROR(IF(DATEDIF($A172,M$154,"M")=MONTH_BEGIN_UPGRADING,INITIAL_UPGRADE_MONTH,IF(DATEDIF($A172,M$154,"M")&gt;MONTH_BEGIN_UPGRADING,MIN(MAX_UPGRADE_RATE,L172+UPGRADE_PCT_INCREASE),0)),0)</f>
        <v>0</v>
      </c>
      <c r="N172" s="10">
        <f>IFERROR(IF(DATEDIF($A172,N$154,"M")=MONTH_BEGIN_UPGRADING,INITIAL_UPGRADE_MONTH,IF(DATEDIF($A172,N$154,"M")&gt;MONTH_BEGIN_UPGRADING,MIN(MAX_UPGRADE_RATE,M172+UPGRADE_PCT_INCREASE),0)),0)</f>
        <v>0</v>
      </c>
      <c r="O172" s="10">
        <f>IFERROR(IF(DATEDIF($A172,O$154,"M")=MONTH_BEGIN_UPGRADING,INITIAL_UPGRADE_MONTH,IF(DATEDIF($A172,O$154,"M")&gt;MONTH_BEGIN_UPGRADING,MIN(MAX_UPGRADE_RATE,N172+UPGRADE_PCT_INCREASE),0)),0)</f>
        <v>0</v>
      </c>
      <c r="P172" s="10">
        <f>IFERROR(IF(DATEDIF($A172,P$154,"M")=MONTH_BEGIN_UPGRADING,INITIAL_UPGRADE_MONTH,IF(DATEDIF($A172,P$154,"M")&gt;MONTH_BEGIN_UPGRADING,MIN(MAX_UPGRADE_RATE,O172+UPGRADE_PCT_INCREASE),0)),0)</f>
        <v>0</v>
      </c>
      <c r="Q172" s="10">
        <f>IFERROR(IF(DATEDIF($A172,Q$154,"M")=MONTH_BEGIN_UPGRADING,INITIAL_UPGRADE_MONTH,IF(DATEDIF($A172,Q$154,"M")&gt;MONTH_BEGIN_UPGRADING,MIN(MAX_UPGRADE_RATE,P172+UPGRADE_PCT_INCREASE),0)),0)</f>
        <v>0</v>
      </c>
      <c r="R172" s="10">
        <f>IFERROR(IF(DATEDIF($A172,R$154,"M")=MONTH_BEGIN_UPGRADING,INITIAL_UPGRADE_MONTH,IF(DATEDIF($A172,R$154,"M")&gt;MONTH_BEGIN_UPGRADING,MIN(MAX_UPGRADE_RATE,Q172+UPGRADE_PCT_INCREASE),0)),0)</f>
        <v>0</v>
      </c>
      <c r="S172" s="10">
        <f>IFERROR(IF(DATEDIF($A172,S$154,"M")=MONTH_BEGIN_UPGRADING,INITIAL_UPGRADE_MONTH,IF(DATEDIF($A172,S$154,"M")&gt;MONTH_BEGIN_UPGRADING,MIN(MAX_UPGRADE_RATE,R172+UPGRADE_PCT_INCREASE),0)),0)</f>
        <v>0</v>
      </c>
      <c r="T172" s="10">
        <f>IFERROR(IF(DATEDIF($A172,T$154,"M")=MONTH_BEGIN_UPGRADING,INITIAL_UPGRADE_MONTH,IF(DATEDIF($A172,T$154,"M")&gt;MONTH_BEGIN_UPGRADING,MIN(MAX_UPGRADE_RATE,S172+UPGRADE_PCT_INCREASE),0)),0)</f>
        <v>0</v>
      </c>
      <c r="U172" s="10">
        <f>IFERROR(IF(DATEDIF($A172,U$154,"M")=MONTH_BEGIN_UPGRADING,INITIAL_UPGRADE_MONTH,IF(DATEDIF($A172,U$154,"M")&gt;MONTH_BEGIN_UPGRADING,MIN(MAX_UPGRADE_RATE,T172+UPGRADE_PCT_INCREASE),0)),0)</f>
        <v>0</v>
      </c>
      <c r="V172" s="10">
        <f>IFERROR(IF(DATEDIF($A172,V$154,"M")=MONTH_BEGIN_UPGRADING,INITIAL_UPGRADE_MONTH,IF(DATEDIF($A172,V$154,"M")&gt;MONTH_BEGIN_UPGRADING,MIN(MAX_UPGRADE_RATE,U172+UPGRADE_PCT_INCREASE),0)),0)</f>
        <v>2E-3</v>
      </c>
      <c r="W172" s="10">
        <f>IFERROR(IF(DATEDIF($A172,W$154,"M")=MONTH_BEGIN_UPGRADING,INITIAL_UPGRADE_MONTH,IF(DATEDIF($A172,W$154,"M")&gt;MONTH_BEGIN_UPGRADING,MIN(MAX_UPGRADE_RATE,V172+UPGRADE_PCT_INCREASE),0)),0)</f>
        <v>4.0000000000000001E-3</v>
      </c>
      <c r="X172" s="10">
        <f>IFERROR(IF(DATEDIF($A172,X$154,"M")=MONTH_BEGIN_UPGRADING,INITIAL_UPGRADE_MONTH,IF(DATEDIF($A172,X$154,"M")&gt;MONTH_BEGIN_UPGRADING,MIN(MAX_UPGRADE_RATE,W172+UPGRADE_PCT_INCREASE),0)),0)</f>
        <v>6.0000000000000001E-3</v>
      </c>
      <c r="Y172" s="10">
        <f>IFERROR(IF(DATEDIF($A172,Y$154,"M")=MONTH_BEGIN_UPGRADING,INITIAL_UPGRADE_MONTH,IF(DATEDIF($A172,Y$154,"M")&gt;MONTH_BEGIN_UPGRADING,MIN(MAX_UPGRADE_RATE,X172+UPGRADE_PCT_INCREASE),0)),0)</f>
        <v>8.0000000000000002E-3</v>
      </c>
      <c r="Z172" s="10">
        <f>IFERROR(IF(DATEDIF($A172,Z$154,"M")=MONTH_BEGIN_UPGRADING,INITIAL_UPGRADE_MONTH,IF(DATEDIF($A172,Z$154,"M")&gt;MONTH_BEGIN_UPGRADING,MIN(MAX_UPGRADE_RATE,Y172+UPGRADE_PCT_INCREASE),0)),0)</f>
        <v>0.01</v>
      </c>
      <c r="AA172" s="10">
        <f>IFERROR(IF(DATEDIF($A172,AA$154,"M")=MONTH_BEGIN_UPGRADING,INITIAL_UPGRADE_MONTH,IF(DATEDIF($A172,AA$154,"M")&gt;MONTH_BEGIN_UPGRADING,MIN(MAX_UPGRADE_RATE,Z172+UPGRADE_PCT_INCREASE),0)),0)</f>
        <v>1.2E-2</v>
      </c>
      <c r="AB172" s="10">
        <f>IFERROR(IF(DATEDIF($A172,AB$154,"M")=MONTH_BEGIN_UPGRADING,INITIAL_UPGRADE_MONTH,IF(DATEDIF($A172,AB$154,"M")&gt;MONTH_BEGIN_UPGRADING,MIN(MAX_UPGRADE_RATE,AA172+UPGRADE_PCT_INCREASE),0)),0)</f>
        <v>1.4E-2</v>
      </c>
      <c r="AC172" s="10">
        <f>IFERROR(IF(DATEDIF($A172,AC$154,"M")=MONTH_BEGIN_UPGRADING,INITIAL_UPGRADE_MONTH,IF(DATEDIF($A172,AC$154,"M")&gt;MONTH_BEGIN_UPGRADING,MIN(MAX_UPGRADE_RATE,AB172+UPGRADE_PCT_INCREASE),0)),0)</f>
        <v>1.6E-2</v>
      </c>
      <c r="AD172" s="10">
        <f>IFERROR(IF(DATEDIF($A172,AD$154,"M")=MONTH_BEGIN_UPGRADING,INITIAL_UPGRADE_MONTH,IF(DATEDIF($A172,AD$154,"M")&gt;MONTH_BEGIN_UPGRADING,MIN(MAX_UPGRADE_RATE,AC172+UPGRADE_PCT_INCREASE),0)),0)</f>
        <v>1.8000000000000002E-2</v>
      </c>
      <c r="AE172" s="10">
        <f>IFERROR(IF(DATEDIF($A172,AE$154,"M")=MONTH_BEGIN_UPGRADING,INITIAL_UPGRADE_MONTH,IF(DATEDIF($A172,AE$154,"M")&gt;MONTH_BEGIN_UPGRADING,MIN(MAX_UPGRADE_RATE,AD172+UPGRADE_PCT_INCREASE),0)),0)</f>
        <v>2.0000000000000004E-2</v>
      </c>
      <c r="AF172" s="10">
        <f>IFERROR(IF(DATEDIF($A172,AF$154,"M")=MONTH_BEGIN_UPGRADING,INITIAL_UPGRADE_MONTH,IF(DATEDIF($A172,AF$154,"M")&gt;MONTH_BEGIN_UPGRADING,MIN(MAX_UPGRADE_RATE,AE172+UPGRADE_PCT_INCREASE),0)),0)</f>
        <v>2.2000000000000006E-2</v>
      </c>
      <c r="AG172" s="10">
        <f>IFERROR(IF(DATEDIF($A172,AG$154,"M")=MONTH_BEGIN_UPGRADING,INITIAL_UPGRADE_MONTH,IF(DATEDIF($A172,AG$154,"M")&gt;MONTH_BEGIN_UPGRADING,MIN(MAX_UPGRADE_RATE,AF172+UPGRADE_PCT_INCREASE),0)),0)</f>
        <v>2.4000000000000007E-2</v>
      </c>
      <c r="AH172" s="10">
        <f>IFERROR(IF(DATEDIF($A172,AH$154,"M")=MONTH_BEGIN_UPGRADING,INITIAL_UPGRADE_MONTH,IF(DATEDIF($A172,AH$154,"M")&gt;MONTH_BEGIN_UPGRADING,MIN(MAX_UPGRADE_RATE,AG172+UPGRADE_PCT_INCREASE),0)),0)</f>
        <v>2.6000000000000009E-2</v>
      </c>
      <c r="AI172" s="10">
        <f>IFERROR(IF(DATEDIF($A172,AI$154,"M")=MONTH_BEGIN_UPGRADING,INITIAL_UPGRADE_MONTH,IF(DATEDIF($A172,AI$154,"M")&gt;MONTH_BEGIN_UPGRADING,MIN(MAX_UPGRADE_RATE,AH172+UPGRADE_PCT_INCREASE),0)),0)</f>
        <v>2.8000000000000011E-2</v>
      </c>
      <c r="AJ172" s="10">
        <f>IFERROR(IF(DATEDIF($A172,AJ$154,"M")=MONTH_BEGIN_UPGRADING,INITIAL_UPGRADE_MONTH,IF(DATEDIF($A172,AJ$154,"M")&gt;MONTH_BEGIN_UPGRADING,MIN(MAX_UPGRADE_RATE,AI172+UPGRADE_PCT_INCREASE),0)),0)</f>
        <v>3.0000000000000013E-2</v>
      </c>
      <c r="AK172" s="10">
        <f>IFERROR(IF(DATEDIF($A172,AK$154,"M")=MONTH_BEGIN_UPGRADING,INITIAL_UPGRADE_MONTH,IF(DATEDIF($A172,AK$154,"M")&gt;MONTH_BEGIN_UPGRADING,MIN(MAX_UPGRADE_RATE,AJ172+UPGRADE_PCT_INCREASE),0)),0)</f>
        <v>3.2000000000000015E-2</v>
      </c>
      <c r="AL172" s="10">
        <f>IFERROR(IF(DATEDIF($A172,AL$154,"M")=MONTH_BEGIN_UPGRADING,INITIAL_UPGRADE_MONTH,IF(DATEDIF($A172,AL$154,"M")&gt;MONTH_BEGIN_UPGRADING,MIN(MAX_UPGRADE_RATE,AK172+UPGRADE_PCT_INCREASE),0)),0)</f>
        <v>3.4000000000000016E-2</v>
      </c>
      <c r="AM172" s="10">
        <f>IFERROR(IF(DATEDIF($A172,AM$154,"M")=MONTH_BEGIN_UPGRADING,INITIAL_UPGRADE_MONTH,IF(DATEDIF($A172,AM$154,"M")&gt;MONTH_BEGIN_UPGRADING,MIN(MAX_UPGRADE_RATE,AL172+UPGRADE_PCT_INCREASE),0)),0)</f>
        <v>3.6000000000000018E-2</v>
      </c>
      <c r="AN172" s="10">
        <f>IFERROR(IF(DATEDIF($A172,AN$154,"M")=MONTH_BEGIN_UPGRADING,INITIAL_UPGRADE_MONTH,IF(DATEDIF($A172,AN$154,"M")&gt;MONTH_BEGIN_UPGRADING,MIN(MAX_UPGRADE_RATE,AM172+UPGRADE_PCT_INCREASE),0)),0)</f>
        <v>3.800000000000002E-2</v>
      </c>
      <c r="AO172" s="10">
        <f>IFERROR(IF(DATEDIF($A172,AO$154,"M")=MONTH_BEGIN_UPGRADING,INITIAL_UPGRADE_MONTH,IF(DATEDIF($A172,AO$154,"M")&gt;MONTH_BEGIN_UPGRADING,MIN(MAX_UPGRADE_RATE,AN172+UPGRADE_PCT_INCREASE),0)),0)</f>
        <v>4.0000000000000022E-2</v>
      </c>
      <c r="AP172" s="10">
        <f>IFERROR(IF(DATEDIF($A172,AP$154,"M")=MONTH_BEGIN_UPGRADING,INITIAL_UPGRADE_MONTH,IF(DATEDIF($A172,AP$154,"M")&gt;MONTH_BEGIN_UPGRADING,MIN(MAX_UPGRADE_RATE,AO172+UPGRADE_PCT_INCREASE),0)),0)</f>
        <v>4.2000000000000023E-2</v>
      </c>
      <c r="AQ172" s="10">
        <f>IFERROR(IF(DATEDIF($A172,AQ$154,"M")=MONTH_BEGIN_UPGRADING,INITIAL_UPGRADE_MONTH,IF(DATEDIF($A172,AQ$154,"M")&gt;MONTH_BEGIN_UPGRADING,MIN(MAX_UPGRADE_RATE,AP172+UPGRADE_PCT_INCREASE),0)),0)</f>
        <v>4.4000000000000025E-2</v>
      </c>
      <c r="AR172" s="10">
        <f>IFERROR(IF(DATEDIF($A172,AR$154,"M")=MONTH_BEGIN_UPGRADING,INITIAL_UPGRADE_MONTH,IF(DATEDIF($A172,AR$154,"M")&gt;MONTH_BEGIN_UPGRADING,MIN(MAX_UPGRADE_RATE,AQ172+UPGRADE_PCT_INCREASE),0)),0)</f>
        <v>4.6000000000000027E-2</v>
      </c>
      <c r="AS172" s="10">
        <f>IFERROR(IF(DATEDIF($A172,AS$154,"M")=MONTH_BEGIN_UPGRADING,INITIAL_UPGRADE_MONTH,IF(DATEDIF($A172,AS$154,"M")&gt;MONTH_BEGIN_UPGRADING,MIN(MAX_UPGRADE_RATE,AR172+UPGRADE_PCT_INCREASE),0)),0)</f>
        <v>4.8000000000000029E-2</v>
      </c>
      <c r="AT172" s="10">
        <f>IFERROR(IF(DATEDIF($A172,AT$154,"M")=MONTH_BEGIN_UPGRADING,INITIAL_UPGRADE_MONTH,IF(DATEDIF($A172,AT$154,"M")&gt;MONTH_BEGIN_UPGRADING,MIN(MAX_UPGRADE_RATE,AS172+UPGRADE_PCT_INCREASE),0)),0)</f>
        <v>5.0000000000000031E-2</v>
      </c>
      <c r="AU172" s="10">
        <f>IFERROR(IF(DATEDIF($A172,AU$154,"M")=MONTH_BEGIN_UPGRADING,INITIAL_UPGRADE_MONTH,IF(DATEDIF($A172,AU$154,"M")&gt;MONTH_BEGIN_UPGRADING,MIN(MAX_UPGRADE_RATE,AT172+UPGRADE_PCT_INCREASE),0)),0)</f>
        <v>5.2000000000000032E-2</v>
      </c>
      <c r="AV172" s="10">
        <f>IFERROR(IF(DATEDIF($A172,AV$154,"M")=MONTH_BEGIN_UPGRADING,INITIAL_UPGRADE_MONTH,IF(DATEDIF($A172,AV$154,"M")&gt;MONTH_BEGIN_UPGRADING,MIN(MAX_UPGRADE_RATE,AU172+UPGRADE_PCT_INCREASE),0)),0)</f>
        <v>5.4000000000000034E-2</v>
      </c>
      <c r="AW172" s="10">
        <f>IFERROR(IF(DATEDIF($A172,AW$154,"M")=MONTH_BEGIN_UPGRADING,INITIAL_UPGRADE_MONTH,IF(DATEDIF($A172,AW$154,"M")&gt;MONTH_BEGIN_UPGRADING,MIN(MAX_UPGRADE_RATE,AV172+UPGRADE_PCT_INCREASE),0)),0)</f>
        <v>5.6000000000000036E-2</v>
      </c>
      <c r="AX172" s="10">
        <f>IFERROR(IF(DATEDIF($A172,AX$154,"M")=MONTH_BEGIN_UPGRADING,INITIAL_UPGRADE_MONTH,IF(DATEDIF($A172,AX$154,"M")&gt;MONTH_BEGIN_UPGRADING,MIN(MAX_UPGRADE_RATE,AW172+UPGRADE_PCT_INCREASE),0)),0)</f>
        <v>5.8000000000000038E-2</v>
      </c>
      <c r="AY172" s="10">
        <f>IFERROR(IF(DATEDIF($A172,AY$154,"M")=MONTH_BEGIN_UPGRADING,INITIAL_UPGRADE_MONTH,IF(DATEDIF($A172,AY$154,"M")&gt;MONTH_BEGIN_UPGRADING,MIN(MAX_UPGRADE_RATE,AX172+UPGRADE_PCT_INCREASE),0)),0)</f>
        <v>6.0000000000000039E-2</v>
      </c>
      <c r="AZ172" s="10">
        <f>IFERROR(IF(DATEDIF($A172,AZ$154,"M")=MONTH_BEGIN_UPGRADING,INITIAL_UPGRADE_MONTH,IF(DATEDIF($A172,AZ$154,"M")&gt;MONTH_BEGIN_UPGRADING,MIN(MAX_UPGRADE_RATE,AY172+UPGRADE_PCT_INCREASE),0)),0)</f>
        <v>6.2000000000000041E-2</v>
      </c>
      <c r="BA172" s="10">
        <f>IFERROR(IF(DATEDIF($A172,BA$154,"M")=MONTH_BEGIN_UPGRADING,INITIAL_UPGRADE_MONTH,IF(DATEDIF($A172,BA$154,"M")&gt;MONTH_BEGIN_UPGRADING,MIN(MAX_UPGRADE_RATE,AZ172+UPGRADE_PCT_INCREASE),0)),0)</f>
        <v>6.4000000000000043E-2</v>
      </c>
      <c r="BB172" s="10">
        <f>IFERROR(IF(DATEDIF($A172,BB$154,"M")=MONTH_BEGIN_UPGRADING,INITIAL_UPGRADE_MONTH,IF(DATEDIF($A172,BB$154,"M")&gt;MONTH_BEGIN_UPGRADING,MIN(MAX_UPGRADE_RATE,BA172+UPGRADE_PCT_INCREASE),0)),0)</f>
        <v>6.6000000000000045E-2</v>
      </c>
      <c r="BC172" s="10">
        <f>IFERROR(IF(DATEDIF($A172,BC$154,"M")=MONTH_BEGIN_UPGRADING,INITIAL_UPGRADE_MONTH,IF(DATEDIF($A172,BC$154,"M")&gt;MONTH_BEGIN_UPGRADING,MIN(MAX_UPGRADE_RATE,BB172+UPGRADE_PCT_INCREASE),0)),0)</f>
        <v>6.8000000000000047E-2</v>
      </c>
      <c r="BD172" s="10">
        <f>IFERROR(IF(DATEDIF($A172,BD$154,"M")=MONTH_BEGIN_UPGRADING,INITIAL_UPGRADE_MONTH,IF(DATEDIF($A172,BD$154,"M")&gt;MONTH_BEGIN_UPGRADING,MIN(MAX_UPGRADE_RATE,BC172+UPGRADE_PCT_INCREASE),0)),0)</f>
        <v>7.0000000000000048E-2</v>
      </c>
      <c r="BE172" s="10">
        <f>IFERROR(IF(DATEDIF($A172,BE$154,"M")=MONTH_BEGIN_UPGRADING,INITIAL_UPGRADE_MONTH,IF(DATEDIF($A172,BE$154,"M")&gt;MONTH_BEGIN_UPGRADING,MIN(MAX_UPGRADE_RATE,BD172+UPGRADE_PCT_INCREASE),0)),0)</f>
        <v>7.200000000000005E-2</v>
      </c>
      <c r="BF172" s="10">
        <f>IFERROR(IF(DATEDIF($A172,BF$154,"M")=MONTH_BEGIN_UPGRADING,INITIAL_UPGRADE_MONTH,IF(DATEDIF($A172,BF$154,"M")&gt;MONTH_BEGIN_UPGRADING,MIN(MAX_UPGRADE_RATE,BE172+UPGRADE_PCT_INCREASE),0)),0)</f>
        <v>7.4000000000000052E-2</v>
      </c>
      <c r="BG172" s="10">
        <f>IFERROR(IF(DATEDIF($A172,BG$154,"M")=MONTH_BEGIN_UPGRADING,INITIAL_UPGRADE_MONTH,IF(DATEDIF($A172,BG$154,"M")&gt;MONTH_BEGIN_UPGRADING,MIN(MAX_UPGRADE_RATE,BF172+UPGRADE_PCT_INCREASE),0)),0)</f>
        <v>7.6000000000000054E-2</v>
      </c>
      <c r="BH172" s="10">
        <f>IFERROR(IF(DATEDIF($A172,BH$154,"M")=MONTH_BEGIN_UPGRADING,INITIAL_UPGRADE_MONTH,IF(DATEDIF($A172,BH$154,"M")&gt;MONTH_BEGIN_UPGRADING,MIN(MAX_UPGRADE_RATE,BG172+UPGRADE_PCT_INCREASE),0)),0)</f>
        <v>7.8000000000000055E-2</v>
      </c>
      <c r="BI172" s="10">
        <f>IFERROR(IF(DATEDIF($A172,BI$154,"M")=MONTH_BEGIN_UPGRADING,INITIAL_UPGRADE_MONTH,IF(DATEDIF($A172,BI$154,"M")&gt;MONTH_BEGIN_UPGRADING,MIN(MAX_UPGRADE_RATE,BH172+UPGRADE_PCT_INCREASE),0)),0)</f>
        <v>8.0000000000000057E-2</v>
      </c>
      <c r="BJ172" s="10">
        <f>IFERROR(IF(DATEDIF($A172,BJ$154,"M")=MONTH_BEGIN_UPGRADING,INITIAL_UPGRADE_MONTH,IF(DATEDIF($A172,BJ$154,"M")&gt;MONTH_BEGIN_UPGRADING,MIN(MAX_UPGRADE_RATE,BI172+UPGRADE_PCT_INCREASE),0)),0)</f>
        <v>8.2000000000000059E-2</v>
      </c>
      <c r="BK172" s="10">
        <f>IFERROR(IF(DATEDIF($A172,BK$154,"M")=MONTH_BEGIN_UPGRADING,INITIAL_UPGRADE_MONTH,IF(DATEDIF($A172,BK$154,"M")&gt;MONTH_BEGIN_UPGRADING,MIN(MAX_UPGRADE_RATE,BJ172+UPGRADE_PCT_INCREASE),0)),0)</f>
        <v>8.4000000000000061E-2</v>
      </c>
      <c r="BL172" s="10">
        <f>IFERROR(IF(DATEDIF($A172,BL$154,"M")=MONTH_BEGIN_UPGRADING,INITIAL_UPGRADE_MONTH,IF(DATEDIF($A172,BL$154,"M")&gt;MONTH_BEGIN_UPGRADING,MIN(MAX_UPGRADE_RATE,BK172+UPGRADE_PCT_INCREASE),0)),0)</f>
        <v>8.6000000000000063E-2</v>
      </c>
      <c r="BM172" s="10">
        <f>IFERROR(IF(DATEDIF($A172,BM$154,"M")=MONTH_BEGIN_UPGRADING,INITIAL_UPGRADE_MONTH,IF(DATEDIF($A172,BM$154,"M")&gt;MONTH_BEGIN_UPGRADING,MIN(MAX_UPGRADE_RATE,BL172+UPGRADE_PCT_INCREASE),0)),0)</f>
        <v>8.8000000000000064E-2</v>
      </c>
      <c r="BN172" s="10">
        <f>IFERROR(IF(DATEDIF($A172,BN$154,"M")=MONTH_BEGIN_UPGRADING,INITIAL_UPGRADE_MONTH,IF(DATEDIF($A172,BN$154,"M")&gt;MONTH_BEGIN_UPGRADING,MIN(MAX_UPGRADE_RATE,BM172+UPGRADE_PCT_INCREASE),0)),0)</f>
        <v>9.0000000000000066E-2</v>
      </c>
      <c r="BO172" s="10">
        <f>IFERROR(IF(DATEDIF($A172,BO$154,"M")=MONTH_BEGIN_UPGRADING,INITIAL_UPGRADE_MONTH,IF(DATEDIF($A172,BO$154,"M")&gt;MONTH_BEGIN_UPGRADING,MIN(MAX_UPGRADE_RATE,BN172+UPGRADE_PCT_INCREASE),0)),0)</f>
        <v>9.2000000000000068E-2</v>
      </c>
      <c r="BP172" s="10">
        <f>IFERROR(IF(DATEDIF($A172,BP$154,"M")=MONTH_BEGIN_UPGRADING,INITIAL_UPGRADE_MONTH,IF(DATEDIF($A172,BP$154,"M")&gt;MONTH_BEGIN_UPGRADING,MIN(MAX_UPGRADE_RATE,BO172+UPGRADE_PCT_INCREASE),0)),0)</f>
        <v>9.400000000000007E-2</v>
      </c>
      <c r="BQ172" s="10">
        <f>IFERROR(IF(DATEDIF($A172,BQ$154,"M")=MONTH_BEGIN_UPGRADING,INITIAL_UPGRADE_MONTH,IF(DATEDIF($A172,BQ$154,"M")&gt;MONTH_BEGIN_UPGRADING,MIN(MAX_UPGRADE_RATE,BP172+UPGRADE_PCT_INCREASE),0)),0)</f>
        <v>9.6000000000000071E-2</v>
      </c>
      <c r="BR172" s="10">
        <f>IFERROR(IF(DATEDIF($A172,BR$154,"M")=MONTH_BEGIN_UPGRADING,INITIAL_UPGRADE_MONTH,IF(DATEDIF($A172,BR$154,"M")&gt;MONTH_BEGIN_UPGRADING,MIN(MAX_UPGRADE_RATE,BQ172+UPGRADE_PCT_INCREASE),0)),0)</f>
        <v>9.8000000000000073E-2</v>
      </c>
      <c r="BS172" s="10">
        <f>IFERROR(IF(DATEDIF($A172,BS$154,"M")=MONTH_BEGIN_UPGRADING,INITIAL_UPGRADE_MONTH,IF(DATEDIF($A172,BS$154,"M")&gt;MONTH_BEGIN_UPGRADING,MIN(MAX_UPGRADE_RATE,BR172+UPGRADE_PCT_INCREASE),0)),0)</f>
        <v>0.1</v>
      </c>
      <c r="BT172" s="10">
        <f>IFERROR(IF(DATEDIF($A172,BT$154,"M")=MONTH_BEGIN_UPGRADING,INITIAL_UPGRADE_MONTH,IF(DATEDIF($A172,BT$154,"M")&gt;MONTH_BEGIN_UPGRADING,MIN(MAX_UPGRADE_RATE,BS172+UPGRADE_PCT_INCREASE),0)),0)</f>
        <v>0.1</v>
      </c>
      <c r="BU172" s="10">
        <f>IFERROR(IF(DATEDIF($A172,BU$154,"M")=MONTH_BEGIN_UPGRADING,INITIAL_UPGRADE_MONTH,IF(DATEDIF($A172,BU$154,"M")&gt;MONTH_BEGIN_UPGRADING,MIN(MAX_UPGRADE_RATE,BT172+UPGRADE_PCT_INCREASE),0)),0)</f>
        <v>0.1</v>
      </c>
      <c r="BV172" s="10">
        <f>IFERROR(IF(DATEDIF($A172,BV$154,"M")=MONTH_BEGIN_UPGRADING,INITIAL_UPGRADE_MONTH,IF(DATEDIF($A172,BV$154,"M")&gt;MONTH_BEGIN_UPGRADING,MIN(MAX_UPGRADE_RATE,BU172+UPGRADE_PCT_INCREASE),0)),0)</f>
        <v>0.1</v>
      </c>
      <c r="BW172" s="10">
        <f>IFERROR(IF(DATEDIF($A172,BW$154,"M")=MONTH_BEGIN_UPGRADING,INITIAL_UPGRADE_MONTH,IF(DATEDIF($A172,BW$154,"M")&gt;MONTH_BEGIN_UPGRADING,MIN(MAX_UPGRADE_RATE,BV172+UPGRADE_PCT_INCREASE),0)),0)</f>
        <v>0.1</v>
      </c>
      <c r="BX172" s="10">
        <f>IFERROR(IF(DATEDIF($A172,BX$154,"M")=MONTH_BEGIN_UPGRADING,INITIAL_UPGRADE_MONTH,IF(DATEDIF($A172,BX$154,"M")&gt;MONTH_BEGIN_UPGRADING,MIN(MAX_UPGRADE_RATE,BW172+UPGRADE_PCT_INCREASE),0)),0)</f>
        <v>0.1</v>
      </c>
      <c r="BY172" s="10">
        <f>IFERROR(IF(DATEDIF($A172,BY$154,"M")=MONTH_BEGIN_UPGRADING,INITIAL_UPGRADE_MONTH,IF(DATEDIF($A172,BY$154,"M")&gt;MONTH_BEGIN_UPGRADING,MIN(MAX_UPGRADE_RATE,BX172+UPGRADE_PCT_INCREASE),0)),0)</f>
        <v>0.1</v>
      </c>
      <c r="BZ172" s="10">
        <f>IFERROR(IF(DATEDIF($A172,BZ$154,"M")=MONTH_BEGIN_UPGRADING,INITIAL_UPGRADE_MONTH,IF(DATEDIF($A172,BZ$154,"M")&gt;MONTH_BEGIN_UPGRADING,MIN(MAX_UPGRADE_RATE,BY172+UPGRADE_PCT_INCREASE),0)),0)</f>
        <v>0.1</v>
      </c>
      <c r="CA172" s="10">
        <f>IFERROR(IF(DATEDIF($A172,CA$154,"M")=MONTH_BEGIN_UPGRADING,INITIAL_UPGRADE_MONTH,IF(DATEDIF($A172,CA$154,"M")&gt;MONTH_BEGIN_UPGRADING,MIN(MAX_UPGRADE_RATE,BZ172+UPGRADE_PCT_INCREASE),0)),0)</f>
        <v>0.1</v>
      </c>
      <c r="CB172" s="10">
        <f>IFERROR(IF(DATEDIF($A172,CB$154,"M")=MONTH_BEGIN_UPGRADING,INITIAL_UPGRADE_MONTH,IF(DATEDIF($A172,CB$154,"M")&gt;MONTH_BEGIN_UPGRADING,MIN(MAX_UPGRADE_RATE,CA172+UPGRADE_PCT_INCREASE),0)),0)</f>
        <v>0.1</v>
      </c>
      <c r="CC172" s="10">
        <f>IFERROR(IF(DATEDIF($A172,CC$154,"M")=MONTH_BEGIN_UPGRADING,INITIAL_UPGRADE_MONTH,IF(DATEDIF($A172,CC$154,"M")&gt;MONTH_BEGIN_UPGRADING,MIN(MAX_UPGRADE_RATE,CB172+UPGRADE_PCT_INCREASE),0)),0)</f>
        <v>0.1</v>
      </c>
      <c r="CD172" s="10">
        <f>IFERROR(IF(DATEDIF($A172,CD$154,"M")=MONTH_BEGIN_UPGRADING,INITIAL_UPGRADE_MONTH,IF(DATEDIF($A172,CD$154,"M")&gt;MONTH_BEGIN_UPGRADING,MIN(MAX_UPGRADE_RATE,CC172+UPGRADE_PCT_INCREASE),0)),0)</f>
        <v>0.1</v>
      </c>
      <c r="CE172" s="10">
        <f>IFERROR(IF(DATEDIF($A172,CE$154,"M")=MONTH_BEGIN_UPGRADING,INITIAL_UPGRADE_MONTH,IF(DATEDIF($A172,CE$154,"M")&gt;MONTH_BEGIN_UPGRADING,MIN(MAX_UPGRADE_RATE,CD172+UPGRADE_PCT_INCREASE),0)),0)</f>
        <v>0.1</v>
      </c>
      <c r="CF172" s="10">
        <f>IFERROR(IF(DATEDIF($A172,CF$154,"M")=MONTH_BEGIN_UPGRADING,INITIAL_UPGRADE_MONTH,IF(DATEDIF($A172,CF$154,"M")&gt;MONTH_BEGIN_UPGRADING,MIN(MAX_UPGRADE_RATE,CE172+UPGRADE_PCT_INCREASE),0)),0)</f>
        <v>0.1</v>
      </c>
      <c r="CG172" s="10">
        <f>IFERROR(IF(DATEDIF($A172,CG$154,"M")=MONTH_BEGIN_UPGRADING,INITIAL_UPGRADE_MONTH,IF(DATEDIF($A172,CG$154,"M")&gt;MONTH_BEGIN_UPGRADING,MIN(MAX_UPGRADE_RATE,CF172+UPGRADE_PCT_INCREASE),0)),0)</f>
        <v>0.1</v>
      </c>
      <c r="CH172" s="10"/>
    </row>
    <row r="173" spans="1:86" ht="15.75" customHeight="1" x14ac:dyDescent="0.15">
      <c r="A173" s="4">
        <v>42917</v>
      </c>
      <c r="B173" s="10">
        <f>IFERROR(IF(DATEDIF($A173,B$154,"M")=MONTH_BEGIN_UPGRADING,INITIAL_UPGRADE_MONTH,IF(DATEDIF($A173,B$154,"M")&gt;MONTH_BEGIN_UPGRADING,MIN(MAX_UPGRADE_RATE,A173+UPGRADE_PCT_INCREASE),0)),0)</f>
        <v>0</v>
      </c>
      <c r="C173" s="10">
        <f>IFERROR(IF(DATEDIF($A173,C$154,"M")=MONTH_BEGIN_UPGRADING,INITIAL_UPGRADE_MONTH,IF(DATEDIF($A173,C$154,"M")&gt;MONTH_BEGIN_UPGRADING,MIN(MAX_UPGRADE_RATE,B173+UPGRADE_PCT_INCREASE),0)),0)</f>
        <v>0</v>
      </c>
      <c r="D173" s="10">
        <f>IFERROR(IF(DATEDIF($A173,D$154,"M")=MONTH_BEGIN_UPGRADING,INITIAL_UPGRADE_MONTH,IF(DATEDIF($A173,D$154,"M")&gt;MONTH_BEGIN_UPGRADING,MIN(MAX_UPGRADE_RATE,C173+UPGRADE_PCT_INCREASE),0)),0)</f>
        <v>0</v>
      </c>
      <c r="E173" s="10">
        <f>IFERROR(IF(DATEDIF($A173,E$154,"M")=MONTH_BEGIN_UPGRADING,INITIAL_UPGRADE_MONTH,IF(DATEDIF($A173,E$154,"M")&gt;MONTH_BEGIN_UPGRADING,MIN(MAX_UPGRADE_RATE,D173+UPGRADE_PCT_INCREASE),0)),0)</f>
        <v>0</v>
      </c>
      <c r="F173" s="10">
        <f>IFERROR(IF(DATEDIF($A173,F$154,"M")=MONTH_BEGIN_UPGRADING,INITIAL_UPGRADE_MONTH,IF(DATEDIF($A173,F$154,"M")&gt;MONTH_BEGIN_UPGRADING,MIN(MAX_UPGRADE_RATE,E173+UPGRADE_PCT_INCREASE),0)),0)</f>
        <v>0</v>
      </c>
      <c r="G173" s="10">
        <f>IFERROR(IF(DATEDIF($A173,G$154,"M")=MONTH_BEGIN_UPGRADING,INITIAL_UPGRADE_MONTH,IF(DATEDIF($A173,G$154,"M")&gt;MONTH_BEGIN_UPGRADING,MIN(MAX_UPGRADE_RATE,F173+UPGRADE_PCT_INCREASE),0)),0)</f>
        <v>0</v>
      </c>
      <c r="H173" s="10">
        <f>IFERROR(IF(DATEDIF($A173,H$154,"M")=MONTH_BEGIN_UPGRADING,INITIAL_UPGRADE_MONTH,IF(DATEDIF($A173,H$154,"M")&gt;MONTH_BEGIN_UPGRADING,MIN(MAX_UPGRADE_RATE,G173+UPGRADE_PCT_INCREASE),0)),0)</f>
        <v>0</v>
      </c>
      <c r="I173" s="10">
        <f>IFERROR(IF(DATEDIF($A173,I$154,"M")=MONTH_BEGIN_UPGRADING,INITIAL_UPGRADE_MONTH,IF(DATEDIF($A173,I$154,"M")&gt;MONTH_BEGIN_UPGRADING,MIN(MAX_UPGRADE_RATE,H173+UPGRADE_PCT_INCREASE),0)),0)</f>
        <v>0</v>
      </c>
      <c r="J173" s="10">
        <f>IFERROR(IF(DATEDIF($A173,J$154,"M")=MONTH_BEGIN_UPGRADING,INITIAL_UPGRADE_MONTH,IF(DATEDIF($A173,J$154,"M")&gt;MONTH_BEGIN_UPGRADING,MIN(MAX_UPGRADE_RATE,I173+UPGRADE_PCT_INCREASE),0)),0)</f>
        <v>0</v>
      </c>
      <c r="K173" s="10">
        <f>IFERROR(IF(DATEDIF($A173,K$154,"M")=MONTH_BEGIN_UPGRADING,INITIAL_UPGRADE_MONTH,IF(DATEDIF($A173,K$154,"M")&gt;MONTH_BEGIN_UPGRADING,MIN(MAX_UPGRADE_RATE,J173+UPGRADE_PCT_INCREASE),0)),0)</f>
        <v>0</v>
      </c>
      <c r="L173" s="10">
        <f>IFERROR(IF(DATEDIF($A173,L$154,"M")=MONTH_BEGIN_UPGRADING,INITIAL_UPGRADE_MONTH,IF(DATEDIF($A173,L$154,"M")&gt;MONTH_BEGIN_UPGRADING,MIN(MAX_UPGRADE_RATE,K173+UPGRADE_PCT_INCREASE),0)),0)</f>
        <v>0</v>
      </c>
      <c r="M173" s="10">
        <f>IFERROR(IF(DATEDIF($A173,M$154,"M")=MONTH_BEGIN_UPGRADING,INITIAL_UPGRADE_MONTH,IF(DATEDIF($A173,M$154,"M")&gt;MONTH_BEGIN_UPGRADING,MIN(MAX_UPGRADE_RATE,L173+UPGRADE_PCT_INCREASE),0)),0)</f>
        <v>0</v>
      </c>
      <c r="N173" s="10">
        <f>IFERROR(IF(DATEDIF($A173,N$154,"M")=MONTH_BEGIN_UPGRADING,INITIAL_UPGRADE_MONTH,IF(DATEDIF($A173,N$154,"M")&gt;MONTH_BEGIN_UPGRADING,MIN(MAX_UPGRADE_RATE,M173+UPGRADE_PCT_INCREASE),0)),0)</f>
        <v>0</v>
      </c>
      <c r="O173" s="10">
        <f>IFERROR(IF(DATEDIF($A173,O$154,"M")=MONTH_BEGIN_UPGRADING,INITIAL_UPGRADE_MONTH,IF(DATEDIF($A173,O$154,"M")&gt;MONTH_BEGIN_UPGRADING,MIN(MAX_UPGRADE_RATE,N173+UPGRADE_PCT_INCREASE),0)),0)</f>
        <v>0</v>
      </c>
      <c r="P173" s="10">
        <f>IFERROR(IF(DATEDIF($A173,P$154,"M")=MONTH_BEGIN_UPGRADING,INITIAL_UPGRADE_MONTH,IF(DATEDIF($A173,P$154,"M")&gt;MONTH_BEGIN_UPGRADING,MIN(MAX_UPGRADE_RATE,O173+UPGRADE_PCT_INCREASE),0)),0)</f>
        <v>0</v>
      </c>
      <c r="Q173" s="10">
        <f>IFERROR(IF(DATEDIF($A173,Q$154,"M")=MONTH_BEGIN_UPGRADING,INITIAL_UPGRADE_MONTH,IF(DATEDIF($A173,Q$154,"M")&gt;MONTH_BEGIN_UPGRADING,MIN(MAX_UPGRADE_RATE,P173+UPGRADE_PCT_INCREASE),0)),0)</f>
        <v>0</v>
      </c>
      <c r="R173" s="10">
        <f>IFERROR(IF(DATEDIF($A173,R$154,"M")=MONTH_BEGIN_UPGRADING,INITIAL_UPGRADE_MONTH,IF(DATEDIF($A173,R$154,"M")&gt;MONTH_BEGIN_UPGRADING,MIN(MAX_UPGRADE_RATE,Q173+UPGRADE_PCT_INCREASE),0)),0)</f>
        <v>0</v>
      </c>
      <c r="S173" s="10">
        <f>IFERROR(IF(DATEDIF($A173,S$154,"M")=MONTH_BEGIN_UPGRADING,INITIAL_UPGRADE_MONTH,IF(DATEDIF($A173,S$154,"M")&gt;MONTH_BEGIN_UPGRADING,MIN(MAX_UPGRADE_RATE,R173+UPGRADE_PCT_INCREASE),0)),0)</f>
        <v>0</v>
      </c>
      <c r="T173" s="10">
        <f>IFERROR(IF(DATEDIF($A173,T$154,"M")=MONTH_BEGIN_UPGRADING,INITIAL_UPGRADE_MONTH,IF(DATEDIF($A173,T$154,"M")&gt;MONTH_BEGIN_UPGRADING,MIN(MAX_UPGRADE_RATE,S173+UPGRADE_PCT_INCREASE),0)),0)</f>
        <v>0</v>
      </c>
      <c r="U173" s="10">
        <f>IFERROR(IF(DATEDIF($A173,U$154,"M")=MONTH_BEGIN_UPGRADING,INITIAL_UPGRADE_MONTH,IF(DATEDIF($A173,U$154,"M")&gt;MONTH_BEGIN_UPGRADING,MIN(MAX_UPGRADE_RATE,T173+UPGRADE_PCT_INCREASE),0)),0)</f>
        <v>0</v>
      </c>
      <c r="V173" s="10">
        <f>IFERROR(IF(DATEDIF($A173,V$154,"M")=MONTH_BEGIN_UPGRADING,INITIAL_UPGRADE_MONTH,IF(DATEDIF($A173,V$154,"M")&gt;MONTH_BEGIN_UPGRADING,MIN(MAX_UPGRADE_RATE,U173+UPGRADE_PCT_INCREASE),0)),0)</f>
        <v>0</v>
      </c>
      <c r="W173" s="10">
        <f>IFERROR(IF(DATEDIF($A173,W$154,"M")=MONTH_BEGIN_UPGRADING,INITIAL_UPGRADE_MONTH,IF(DATEDIF($A173,W$154,"M")&gt;MONTH_BEGIN_UPGRADING,MIN(MAX_UPGRADE_RATE,V173+UPGRADE_PCT_INCREASE),0)),0)</f>
        <v>2E-3</v>
      </c>
      <c r="X173" s="10">
        <f>IFERROR(IF(DATEDIF($A173,X$154,"M")=MONTH_BEGIN_UPGRADING,INITIAL_UPGRADE_MONTH,IF(DATEDIF($A173,X$154,"M")&gt;MONTH_BEGIN_UPGRADING,MIN(MAX_UPGRADE_RATE,W173+UPGRADE_PCT_INCREASE),0)),0)</f>
        <v>4.0000000000000001E-3</v>
      </c>
      <c r="Y173" s="10">
        <f>IFERROR(IF(DATEDIF($A173,Y$154,"M")=MONTH_BEGIN_UPGRADING,INITIAL_UPGRADE_MONTH,IF(DATEDIF($A173,Y$154,"M")&gt;MONTH_BEGIN_UPGRADING,MIN(MAX_UPGRADE_RATE,X173+UPGRADE_PCT_INCREASE),0)),0)</f>
        <v>6.0000000000000001E-3</v>
      </c>
      <c r="Z173" s="10">
        <f>IFERROR(IF(DATEDIF($A173,Z$154,"M")=MONTH_BEGIN_UPGRADING,INITIAL_UPGRADE_MONTH,IF(DATEDIF($A173,Z$154,"M")&gt;MONTH_BEGIN_UPGRADING,MIN(MAX_UPGRADE_RATE,Y173+UPGRADE_PCT_INCREASE),0)),0)</f>
        <v>8.0000000000000002E-3</v>
      </c>
      <c r="AA173" s="10">
        <f>IFERROR(IF(DATEDIF($A173,AA$154,"M")=MONTH_BEGIN_UPGRADING,INITIAL_UPGRADE_MONTH,IF(DATEDIF($A173,AA$154,"M")&gt;MONTH_BEGIN_UPGRADING,MIN(MAX_UPGRADE_RATE,Z173+UPGRADE_PCT_INCREASE),0)),0)</f>
        <v>0.01</v>
      </c>
      <c r="AB173" s="10">
        <f>IFERROR(IF(DATEDIF($A173,AB$154,"M")=MONTH_BEGIN_UPGRADING,INITIAL_UPGRADE_MONTH,IF(DATEDIF($A173,AB$154,"M")&gt;MONTH_BEGIN_UPGRADING,MIN(MAX_UPGRADE_RATE,AA173+UPGRADE_PCT_INCREASE),0)),0)</f>
        <v>1.2E-2</v>
      </c>
      <c r="AC173" s="10">
        <f>IFERROR(IF(DATEDIF($A173,AC$154,"M")=MONTH_BEGIN_UPGRADING,INITIAL_UPGRADE_MONTH,IF(DATEDIF($A173,AC$154,"M")&gt;MONTH_BEGIN_UPGRADING,MIN(MAX_UPGRADE_RATE,AB173+UPGRADE_PCT_INCREASE),0)),0)</f>
        <v>1.4E-2</v>
      </c>
      <c r="AD173" s="10">
        <f>IFERROR(IF(DATEDIF($A173,AD$154,"M")=MONTH_BEGIN_UPGRADING,INITIAL_UPGRADE_MONTH,IF(DATEDIF($A173,AD$154,"M")&gt;MONTH_BEGIN_UPGRADING,MIN(MAX_UPGRADE_RATE,AC173+UPGRADE_PCT_INCREASE),0)),0)</f>
        <v>1.6E-2</v>
      </c>
      <c r="AE173" s="10">
        <f>IFERROR(IF(DATEDIF($A173,AE$154,"M")=MONTH_BEGIN_UPGRADING,INITIAL_UPGRADE_MONTH,IF(DATEDIF($A173,AE$154,"M")&gt;MONTH_BEGIN_UPGRADING,MIN(MAX_UPGRADE_RATE,AD173+UPGRADE_PCT_INCREASE),0)),0)</f>
        <v>1.8000000000000002E-2</v>
      </c>
      <c r="AF173" s="10">
        <f>IFERROR(IF(DATEDIF($A173,AF$154,"M")=MONTH_BEGIN_UPGRADING,INITIAL_UPGRADE_MONTH,IF(DATEDIF($A173,AF$154,"M")&gt;MONTH_BEGIN_UPGRADING,MIN(MAX_UPGRADE_RATE,AE173+UPGRADE_PCT_INCREASE),0)),0)</f>
        <v>2.0000000000000004E-2</v>
      </c>
      <c r="AG173" s="10">
        <f>IFERROR(IF(DATEDIF($A173,AG$154,"M")=MONTH_BEGIN_UPGRADING,INITIAL_UPGRADE_MONTH,IF(DATEDIF($A173,AG$154,"M")&gt;MONTH_BEGIN_UPGRADING,MIN(MAX_UPGRADE_RATE,AF173+UPGRADE_PCT_INCREASE),0)),0)</f>
        <v>2.2000000000000006E-2</v>
      </c>
      <c r="AH173" s="10">
        <f>IFERROR(IF(DATEDIF($A173,AH$154,"M")=MONTH_BEGIN_UPGRADING,INITIAL_UPGRADE_MONTH,IF(DATEDIF($A173,AH$154,"M")&gt;MONTH_BEGIN_UPGRADING,MIN(MAX_UPGRADE_RATE,AG173+UPGRADE_PCT_INCREASE),0)),0)</f>
        <v>2.4000000000000007E-2</v>
      </c>
      <c r="AI173" s="10">
        <f>IFERROR(IF(DATEDIF($A173,AI$154,"M")=MONTH_BEGIN_UPGRADING,INITIAL_UPGRADE_MONTH,IF(DATEDIF($A173,AI$154,"M")&gt;MONTH_BEGIN_UPGRADING,MIN(MAX_UPGRADE_RATE,AH173+UPGRADE_PCT_INCREASE),0)),0)</f>
        <v>2.6000000000000009E-2</v>
      </c>
      <c r="AJ173" s="10">
        <f>IFERROR(IF(DATEDIF($A173,AJ$154,"M")=MONTH_BEGIN_UPGRADING,INITIAL_UPGRADE_MONTH,IF(DATEDIF($A173,AJ$154,"M")&gt;MONTH_BEGIN_UPGRADING,MIN(MAX_UPGRADE_RATE,AI173+UPGRADE_PCT_INCREASE),0)),0)</f>
        <v>2.8000000000000011E-2</v>
      </c>
      <c r="AK173" s="10">
        <f>IFERROR(IF(DATEDIF($A173,AK$154,"M")=MONTH_BEGIN_UPGRADING,INITIAL_UPGRADE_MONTH,IF(DATEDIF($A173,AK$154,"M")&gt;MONTH_BEGIN_UPGRADING,MIN(MAX_UPGRADE_RATE,AJ173+UPGRADE_PCT_INCREASE),0)),0)</f>
        <v>3.0000000000000013E-2</v>
      </c>
      <c r="AL173" s="10">
        <f>IFERROR(IF(DATEDIF($A173,AL$154,"M")=MONTH_BEGIN_UPGRADING,INITIAL_UPGRADE_MONTH,IF(DATEDIF($A173,AL$154,"M")&gt;MONTH_BEGIN_UPGRADING,MIN(MAX_UPGRADE_RATE,AK173+UPGRADE_PCT_INCREASE),0)),0)</f>
        <v>3.2000000000000015E-2</v>
      </c>
      <c r="AM173" s="10">
        <f>IFERROR(IF(DATEDIF($A173,AM$154,"M")=MONTH_BEGIN_UPGRADING,INITIAL_UPGRADE_MONTH,IF(DATEDIF($A173,AM$154,"M")&gt;MONTH_BEGIN_UPGRADING,MIN(MAX_UPGRADE_RATE,AL173+UPGRADE_PCT_INCREASE),0)),0)</f>
        <v>3.4000000000000016E-2</v>
      </c>
      <c r="AN173" s="10">
        <f>IFERROR(IF(DATEDIF($A173,AN$154,"M")=MONTH_BEGIN_UPGRADING,INITIAL_UPGRADE_MONTH,IF(DATEDIF($A173,AN$154,"M")&gt;MONTH_BEGIN_UPGRADING,MIN(MAX_UPGRADE_RATE,AM173+UPGRADE_PCT_INCREASE),0)),0)</f>
        <v>3.6000000000000018E-2</v>
      </c>
      <c r="AO173" s="10">
        <f>IFERROR(IF(DATEDIF($A173,AO$154,"M")=MONTH_BEGIN_UPGRADING,INITIAL_UPGRADE_MONTH,IF(DATEDIF($A173,AO$154,"M")&gt;MONTH_BEGIN_UPGRADING,MIN(MAX_UPGRADE_RATE,AN173+UPGRADE_PCT_INCREASE),0)),0)</f>
        <v>3.800000000000002E-2</v>
      </c>
      <c r="AP173" s="10">
        <f>IFERROR(IF(DATEDIF($A173,AP$154,"M")=MONTH_BEGIN_UPGRADING,INITIAL_UPGRADE_MONTH,IF(DATEDIF($A173,AP$154,"M")&gt;MONTH_BEGIN_UPGRADING,MIN(MAX_UPGRADE_RATE,AO173+UPGRADE_PCT_INCREASE),0)),0)</f>
        <v>4.0000000000000022E-2</v>
      </c>
      <c r="AQ173" s="10">
        <f>IFERROR(IF(DATEDIF($A173,AQ$154,"M")=MONTH_BEGIN_UPGRADING,INITIAL_UPGRADE_MONTH,IF(DATEDIF($A173,AQ$154,"M")&gt;MONTH_BEGIN_UPGRADING,MIN(MAX_UPGRADE_RATE,AP173+UPGRADE_PCT_INCREASE),0)),0)</f>
        <v>4.2000000000000023E-2</v>
      </c>
      <c r="AR173" s="10">
        <f>IFERROR(IF(DATEDIF($A173,AR$154,"M")=MONTH_BEGIN_UPGRADING,INITIAL_UPGRADE_MONTH,IF(DATEDIF($A173,AR$154,"M")&gt;MONTH_BEGIN_UPGRADING,MIN(MAX_UPGRADE_RATE,AQ173+UPGRADE_PCT_INCREASE),0)),0)</f>
        <v>4.4000000000000025E-2</v>
      </c>
      <c r="AS173" s="10">
        <f>IFERROR(IF(DATEDIF($A173,AS$154,"M")=MONTH_BEGIN_UPGRADING,INITIAL_UPGRADE_MONTH,IF(DATEDIF($A173,AS$154,"M")&gt;MONTH_BEGIN_UPGRADING,MIN(MAX_UPGRADE_RATE,AR173+UPGRADE_PCT_INCREASE),0)),0)</f>
        <v>4.6000000000000027E-2</v>
      </c>
      <c r="AT173" s="10">
        <f>IFERROR(IF(DATEDIF($A173,AT$154,"M")=MONTH_BEGIN_UPGRADING,INITIAL_UPGRADE_MONTH,IF(DATEDIF($A173,AT$154,"M")&gt;MONTH_BEGIN_UPGRADING,MIN(MAX_UPGRADE_RATE,AS173+UPGRADE_PCT_INCREASE),0)),0)</f>
        <v>4.8000000000000029E-2</v>
      </c>
      <c r="AU173" s="10">
        <f>IFERROR(IF(DATEDIF($A173,AU$154,"M")=MONTH_BEGIN_UPGRADING,INITIAL_UPGRADE_MONTH,IF(DATEDIF($A173,AU$154,"M")&gt;MONTH_BEGIN_UPGRADING,MIN(MAX_UPGRADE_RATE,AT173+UPGRADE_PCT_INCREASE),0)),0)</f>
        <v>5.0000000000000031E-2</v>
      </c>
      <c r="AV173" s="10">
        <f>IFERROR(IF(DATEDIF($A173,AV$154,"M")=MONTH_BEGIN_UPGRADING,INITIAL_UPGRADE_MONTH,IF(DATEDIF($A173,AV$154,"M")&gt;MONTH_BEGIN_UPGRADING,MIN(MAX_UPGRADE_RATE,AU173+UPGRADE_PCT_INCREASE),0)),0)</f>
        <v>5.2000000000000032E-2</v>
      </c>
      <c r="AW173" s="10">
        <f>IFERROR(IF(DATEDIF($A173,AW$154,"M")=MONTH_BEGIN_UPGRADING,INITIAL_UPGRADE_MONTH,IF(DATEDIF($A173,AW$154,"M")&gt;MONTH_BEGIN_UPGRADING,MIN(MAX_UPGRADE_RATE,AV173+UPGRADE_PCT_INCREASE),0)),0)</f>
        <v>5.4000000000000034E-2</v>
      </c>
      <c r="AX173" s="10">
        <f>IFERROR(IF(DATEDIF($A173,AX$154,"M")=MONTH_BEGIN_UPGRADING,INITIAL_UPGRADE_MONTH,IF(DATEDIF($A173,AX$154,"M")&gt;MONTH_BEGIN_UPGRADING,MIN(MAX_UPGRADE_RATE,AW173+UPGRADE_PCT_INCREASE),0)),0)</f>
        <v>5.6000000000000036E-2</v>
      </c>
      <c r="AY173" s="10">
        <f>IFERROR(IF(DATEDIF($A173,AY$154,"M")=MONTH_BEGIN_UPGRADING,INITIAL_UPGRADE_MONTH,IF(DATEDIF($A173,AY$154,"M")&gt;MONTH_BEGIN_UPGRADING,MIN(MAX_UPGRADE_RATE,AX173+UPGRADE_PCT_INCREASE),0)),0)</f>
        <v>5.8000000000000038E-2</v>
      </c>
      <c r="AZ173" s="10">
        <f>IFERROR(IF(DATEDIF($A173,AZ$154,"M")=MONTH_BEGIN_UPGRADING,INITIAL_UPGRADE_MONTH,IF(DATEDIF($A173,AZ$154,"M")&gt;MONTH_BEGIN_UPGRADING,MIN(MAX_UPGRADE_RATE,AY173+UPGRADE_PCT_INCREASE),0)),0)</f>
        <v>6.0000000000000039E-2</v>
      </c>
      <c r="BA173" s="10">
        <f>IFERROR(IF(DATEDIF($A173,BA$154,"M")=MONTH_BEGIN_UPGRADING,INITIAL_UPGRADE_MONTH,IF(DATEDIF($A173,BA$154,"M")&gt;MONTH_BEGIN_UPGRADING,MIN(MAX_UPGRADE_RATE,AZ173+UPGRADE_PCT_INCREASE),0)),0)</f>
        <v>6.2000000000000041E-2</v>
      </c>
      <c r="BB173" s="10">
        <f>IFERROR(IF(DATEDIF($A173,BB$154,"M")=MONTH_BEGIN_UPGRADING,INITIAL_UPGRADE_MONTH,IF(DATEDIF($A173,BB$154,"M")&gt;MONTH_BEGIN_UPGRADING,MIN(MAX_UPGRADE_RATE,BA173+UPGRADE_PCT_INCREASE),0)),0)</f>
        <v>6.4000000000000043E-2</v>
      </c>
      <c r="BC173" s="10">
        <f>IFERROR(IF(DATEDIF($A173,BC$154,"M")=MONTH_BEGIN_UPGRADING,INITIAL_UPGRADE_MONTH,IF(DATEDIF($A173,BC$154,"M")&gt;MONTH_BEGIN_UPGRADING,MIN(MAX_UPGRADE_RATE,BB173+UPGRADE_PCT_INCREASE),0)),0)</f>
        <v>6.6000000000000045E-2</v>
      </c>
      <c r="BD173" s="10">
        <f>IFERROR(IF(DATEDIF($A173,BD$154,"M")=MONTH_BEGIN_UPGRADING,INITIAL_UPGRADE_MONTH,IF(DATEDIF($A173,BD$154,"M")&gt;MONTH_BEGIN_UPGRADING,MIN(MAX_UPGRADE_RATE,BC173+UPGRADE_PCT_INCREASE),0)),0)</f>
        <v>6.8000000000000047E-2</v>
      </c>
      <c r="BE173" s="10">
        <f>IFERROR(IF(DATEDIF($A173,BE$154,"M")=MONTH_BEGIN_UPGRADING,INITIAL_UPGRADE_MONTH,IF(DATEDIF($A173,BE$154,"M")&gt;MONTH_BEGIN_UPGRADING,MIN(MAX_UPGRADE_RATE,BD173+UPGRADE_PCT_INCREASE),0)),0)</f>
        <v>7.0000000000000048E-2</v>
      </c>
      <c r="BF173" s="10">
        <f>IFERROR(IF(DATEDIF($A173,BF$154,"M")=MONTH_BEGIN_UPGRADING,INITIAL_UPGRADE_MONTH,IF(DATEDIF($A173,BF$154,"M")&gt;MONTH_BEGIN_UPGRADING,MIN(MAX_UPGRADE_RATE,BE173+UPGRADE_PCT_INCREASE),0)),0)</f>
        <v>7.200000000000005E-2</v>
      </c>
      <c r="BG173" s="10">
        <f>IFERROR(IF(DATEDIF($A173,BG$154,"M")=MONTH_BEGIN_UPGRADING,INITIAL_UPGRADE_MONTH,IF(DATEDIF($A173,BG$154,"M")&gt;MONTH_BEGIN_UPGRADING,MIN(MAX_UPGRADE_RATE,BF173+UPGRADE_PCT_INCREASE),0)),0)</f>
        <v>7.4000000000000052E-2</v>
      </c>
      <c r="BH173" s="10">
        <f>IFERROR(IF(DATEDIF($A173,BH$154,"M")=MONTH_BEGIN_UPGRADING,INITIAL_UPGRADE_MONTH,IF(DATEDIF($A173,BH$154,"M")&gt;MONTH_BEGIN_UPGRADING,MIN(MAX_UPGRADE_RATE,BG173+UPGRADE_PCT_INCREASE),0)),0)</f>
        <v>7.6000000000000054E-2</v>
      </c>
      <c r="BI173" s="10">
        <f>IFERROR(IF(DATEDIF($A173,BI$154,"M")=MONTH_BEGIN_UPGRADING,INITIAL_UPGRADE_MONTH,IF(DATEDIF($A173,BI$154,"M")&gt;MONTH_BEGIN_UPGRADING,MIN(MAX_UPGRADE_RATE,BH173+UPGRADE_PCT_INCREASE),0)),0)</f>
        <v>7.8000000000000055E-2</v>
      </c>
      <c r="BJ173" s="10">
        <f>IFERROR(IF(DATEDIF($A173,BJ$154,"M")=MONTH_BEGIN_UPGRADING,INITIAL_UPGRADE_MONTH,IF(DATEDIF($A173,BJ$154,"M")&gt;MONTH_BEGIN_UPGRADING,MIN(MAX_UPGRADE_RATE,BI173+UPGRADE_PCT_INCREASE),0)),0)</f>
        <v>8.0000000000000057E-2</v>
      </c>
      <c r="BK173" s="10">
        <f>IFERROR(IF(DATEDIF($A173,BK$154,"M")=MONTH_BEGIN_UPGRADING,INITIAL_UPGRADE_MONTH,IF(DATEDIF($A173,BK$154,"M")&gt;MONTH_BEGIN_UPGRADING,MIN(MAX_UPGRADE_RATE,BJ173+UPGRADE_PCT_INCREASE),0)),0)</f>
        <v>8.2000000000000059E-2</v>
      </c>
      <c r="BL173" s="10">
        <f>IFERROR(IF(DATEDIF($A173,BL$154,"M")=MONTH_BEGIN_UPGRADING,INITIAL_UPGRADE_MONTH,IF(DATEDIF($A173,BL$154,"M")&gt;MONTH_BEGIN_UPGRADING,MIN(MAX_UPGRADE_RATE,BK173+UPGRADE_PCT_INCREASE),0)),0)</f>
        <v>8.4000000000000061E-2</v>
      </c>
      <c r="BM173" s="10">
        <f>IFERROR(IF(DATEDIF($A173,BM$154,"M")=MONTH_BEGIN_UPGRADING,INITIAL_UPGRADE_MONTH,IF(DATEDIF($A173,BM$154,"M")&gt;MONTH_BEGIN_UPGRADING,MIN(MAX_UPGRADE_RATE,BL173+UPGRADE_PCT_INCREASE),0)),0)</f>
        <v>8.6000000000000063E-2</v>
      </c>
      <c r="BN173" s="10">
        <f>IFERROR(IF(DATEDIF($A173,BN$154,"M")=MONTH_BEGIN_UPGRADING,INITIAL_UPGRADE_MONTH,IF(DATEDIF($A173,BN$154,"M")&gt;MONTH_BEGIN_UPGRADING,MIN(MAX_UPGRADE_RATE,BM173+UPGRADE_PCT_INCREASE),0)),0)</f>
        <v>8.8000000000000064E-2</v>
      </c>
      <c r="BO173" s="10">
        <f>IFERROR(IF(DATEDIF($A173,BO$154,"M")=MONTH_BEGIN_UPGRADING,INITIAL_UPGRADE_MONTH,IF(DATEDIF($A173,BO$154,"M")&gt;MONTH_BEGIN_UPGRADING,MIN(MAX_UPGRADE_RATE,BN173+UPGRADE_PCT_INCREASE),0)),0)</f>
        <v>9.0000000000000066E-2</v>
      </c>
      <c r="BP173" s="10">
        <f>IFERROR(IF(DATEDIF($A173,BP$154,"M")=MONTH_BEGIN_UPGRADING,INITIAL_UPGRADE_MONTH,IF(DATEDIF($A173,BP$154,"M")&gt;MONTH_BEGIN_UPGRADING,MIN(MAX_UPGRADE_RATE,BO173+UPGRADE_PCT_INCREASE),0)),0)</f>
        <v>9.2000000000000068E-2</v>
      </c>
      <c r="BQ173" s="10">
        <f>IFERROR(IF(DATEDIF($A173,BQ$154,"M")=MONTH_BEGIN_UPGRADING,INITIAL_UPGRADE_MONTH,IF(DATEDIF($A173,BQ$154,"M")&gt;MONTH_BEGIN_UPGRADING,MIN(MAX_UPGRADE_RATE,BP173+UPGRADE_PCT_INCREASE),0)),0)</f>
        <v>9.400000000000007E-2</v>
      </c>
      <c r="BR173" s="10">
        <f>IFERROR(IF(DATEDIF($A173,BR$154,"M")=MONTH_BEGIN_UPGRADING,INITIAL_UPGRADE_MONTH,IF(DATEDIF($A173,BR$154,"M")&gt;MONTH_BEGIN_UPGRADING,MIN(MAX_UPGRADE_RATE,BQ173+UPGRADE_PCT_INCREASE),0)),0)</f>
        <v>9.6000000000000071E-2</v>
      </c>
      <c r="BS173" s="10">
        <f>IFERROR(IF(DATEDIF($A173,BS$154,"M")=MONTH_BEGIN_UPGRADING,INITIAL_UPGRADE_MONTH,IF(DATEDIF($A173,BS$154,"M")&gt;MONTH_BEGIN_UPGRADING,MIN(MAX_UPGRADE_RATE,BR173+UPGRADE_PCT_INCREASE),0)),0)</f>
        <v>9.8000000000000073E-2</v>
      </c>
      <c r="BT173" s="10">
        <f>IFERROR(IF(DATEDIF($A173,BT$154,"M")=MONTH_BEGIN_UPGRADING,INITIAL_UPGRADE_MONTH,IF(DATEDIF($A173,BT$154,"M")&gt;MONTH_BEGIN_UPGRADING,MIN(MAX_UPGRADE_RATE,BS173+UPGRADE_PCT_INCREASE),0)),0)</f>
        <v>0.1</v>
      </c>
      <c r="BU173" s="10">
        <f>IFERROR(IF(DATEDIF($A173,BU$154,"M")=MONTH_BEGIN_UPGRADING,INITIAL_UPGRADE_MONTH,IF(DATEDIF($A173,BU$154,"M")&gt;MONTH_BEGIN_UPGRADING,MIN(MAX_UPGRADE_RATE,BT173+UPGRADE_PCT_INCREASE),0)),0)</f>
        <v>0.1</v>
      </c>
      <c r="BV173" s="10">
        <f>IFERROR(IF(DATEDIF($A173,BV$154,"M")=MONTH_BEGIN_UPGRADING,INITIAL_UPGRADE_MONTH,IF(DATEDIF($A173,BV$154,"M")&gt;MONTH_BEGIN_UPGRADING,MIN(MAX_UPGRADE_RATE,BU173+UPGRADE_PCT_INCREASE),0)),0)</f>
        <v>0.1</v>
      </c>
      <c r="BW173" s="10">
        <f>IFERROR(IF(DATEDIF($A173,BW$154,"M")=MONTH_BEGIN_UPGRADING,INITIAL_UPGRADE_MONTH,IF(DATEDIF($A173,BW$154,"M")&gt;MONTH_BEGIN_UPGRADING,MIN(MAX_UPGRADE_RATE,BV173+UPGRADE_PCT_INCREASE),0)),0)</f>
        <v>0.1</v>
      </c>
      <c r="BX173" s="10">
        <f>IFERROR(IF(DATEDIF($A173,BX$154,"M")=MONTH_BEGIN_UPGRADING,INITIAL_UPGRADE_MONTH,IF(DATEDIF($A173,BX$154,"M")&gt;MONTH_BEGIN_UPGRADING,MIN(MAX_UPGRADE_RATE,BW173+UPGRADE_PCT_INCREASE),0)),0)</f>
        <v>0.1</v>
      </c>
      <c r="BY173" s="10">
        <f>IFERROR(IF(DATEDIF($A173,BY$154,"M")=MONTH_BEGIN_UPGRADING,INITIAL_UPGRADE_MONTH,IF(DATEDIF($A173,BY$154,"M")&gt;MONTH_BEGIN_UPGRADING,MIN(MAX_UPGRADE_RATE,BX173+UPGRADE_PCT_INCREASE),0)),0)</f>
        <v>0.1</v>
      </c>
      <c r="BZ173" s="10">
        <f>IFERROR(IF(DATEDIF($A173,BZ$154,"M")=MONTH_BEGIN_UPGRADING,INITIAL_UPGRADE_MONTH,IF(DATEDIF($A173,BZ$154,"M")&gt;MONTH_BEGIN_UPGRADING,MIN(MAX_UPGRADE_RATE,BY173+UPGRADE_PCT_INCREASE),0)),0)</f>
        <v>0.1</v>
      </c>
      <c r="CA173" s="10">
        <f>IFERROR(IF(DATEDIF($A173,CA$154,"M")=MONTH_BEGIN_UPGRADING,INITIAL_UPGRADE_MONTH,IF(DATEDIF($A173,CA$154,"M")&gt;MONTH_BEGIN_UPGRADING,MIN(MAX_UPGRADE_RATE,BZ173+UPGRADE_PCT_INCREASE),0)),0)</f>
        <v>0.1</v>
      </c>
      <c r="CB173" s="10">
        <f>IFERROR(IF(DATEDIF($A173,CB$154,"M")=MONTH_BEGIN_UPGRADING,INITIAL_UPGRADE_MONTH,IF(DATEDIF($A173,CB$154,"M")&gt;MONTH_BEGIN_UPGRADING,MIN(MAX_UPGRADE_RATE,CA173+UPGRADE_PCT_INCREASE),0)),0)</f>
        <v>0.1</v>
      </c>
      <c r="CC173" s="10">
        <f>IFERROR(IF(DATEDIF($A173,CC$154,"M")=MONTH_BEGIN_UPGRADING,INITIAL_UPGRADE_MONTH,IF(DATEDIF($A173,CC$154,"M")&gt;MONTH_BEGIN_UPGRADING,MIN(MAX_UPGRADE_RATE,CB173+UPGRADE_PCT_INCREASE),0)),0)</f>
        <v>0.1</v>
      </c>
      <c r="CD173" s="10">
        <f>IFERROR(IF(DATEDIF($A173,CD$154,"M")=MONTH_BEGIN_UPGRADING,INITIAL_UPGRADE_MONTH,IF(DATEDIF($A173,CD$154,"M")&gt;MONTH_BEGIN_UPGRADING,MIN(MAX_UPGRADE_RATE,CC173+UPGRADE_PCT_INCREASE),0)),0)</f>
        <v>0.1</v>
      </c>
      <c r="CE173" s="10">
        <f>IFERROR(IF(DATEDIF($A173,CE$154,"M")=MONTH_BEGIN_UPGRADING,INITIAL_UPGRADE_MONTH,IF(DATEDIF($A173,CE$154,"M")&gt;MONTH_BEGIN_UPGRADING,MIN(MAX_UPGRADE_RATE,CD173+UPGRADE_PCT_INCREASE),0)),0)</f>
        <v>0.1</v>
      </c>
      <c r="CF173" s="10">
        <f>IFERROR(IF(DATEDIF($A173,CF$154,"M")=MONTH_BEGIN_UPGRADING,INITIAL_UPGRADE_MONTH,IF(DATEDIF($A173,CF$154,"M")&gt;MONTH_BEGIN_UPGRADING,MIN(MAX_UPGRADE_RATE,CE173+UPGRADE_PCT_INCREASE),0)),0)</f>
        <v>0.1</v>
      </c>
      <c r="CG173" s="10">
        <f>IFERROR(IF(DATEDIF($A173,CG$154,"M")=MONTH_BEGIN_UPGRADING,INITIAL_UPGRADE_MONTH,IF(DATEDIF($A173,CG$154,"M")&gt;MONTH_BEGIN_UPGRADING,MIN(MAX_UPGRADE_RATE,CF173+UPGRADE_PCT_INCREASE),0)),0)</f>
        <v>0.1</v>
      </c>
      <c r="CH173" s="10"/>
    </row>
    <row r="174" spans="1:86" ht="15.75" customHeight="1" x14ac:dyDescent="0.15">
      <c r="A174" s="4">
        <v>42948</v>
      </c>
      <c r="B174" s="10">
        <f>IFERROR(IF(DATEDIF($A174,B$154,"M")=MONTH_BEGIN_UPGRADING,INITIAL_UPGRADE_MONTH,IF(DATEDIF($A174,B$154,"M")&gt;MONTH_BEGIN_UPGRADING,MIN(MAX_UPGRADE_RATE,A174+UPGRADE_PCT_INCREASE),0)),0)</f>
        <v>0</v>
      </c>
      <c r="C174" s="10">
        <f>IFERROR(IF(DATEDIF($A174,C$154,"M")=MONTH_BEGIN_UPGRADING,INITIAL_UPGRADE_MONTH,IF(DATEDIF($A174,C$154,"M")&gt;MONTH_BEGIN_UPGRADING,MIN(MAX_UPGRADE_RATE,B174+UPGRADE_PCT_INCREASE),0)),0)</f>
        <v>0</v>
      </c>
      <c r="D174" s="10">
        <f>IFERROR(IF(DATEDIF($A174,D$154,"M")=MONTH_BEGIN_UPGRADING,INITIAL_UPGRADE_MONTH,IF(DATEDIF($A174,D$154,"M")&gt;MONTH_BEGIN_UPGRADING,MIN(MAX_UPGRADE_RATE,C174+UPGRADE_PCT_INCREASE),0)),0)</f>
        <v>0</v>
      </c>
      <c r="E174" s="10">
        <f>IFERROR(IF(DATEDIF($A174,E$154,"M")=MONTH_BEGIN_UPGRADING,INITIAL_UPGRADE_MONTH,IF(DATEDIF($A174,E$154,"M")&gt;MONTH_BEGIN_UPGRADING,MIN(MAX_UPGRADE_RATE,D174+UPGRADE_PCT_INCREASE),0)),0)</f>
        <v>0</v>
      </c>
      <c r="F174" s="10">
        <f>IFERROR(IF(DATEDIF($A174,F$154,"M")=MONTH_BEGIN_UPGRADING,INITIAL_UPGRADE_MONTH,IF(DATEDIF($A174,F$154,"M")&gt;MONTH_BEGIN_UPGRADING,MIN(MAX_UPGRADE_RATE,E174+UPGRADE_PCT_INCREASE),0)),0)</f>
        <v>0</v>
      </c>
      <c r="G174" s="10">
        <f>IFERROR(IF(DATEDIF($A174,G$154,"M")=MONTH_BEGIN_UPGRADING,INITIAL_UPGRADE_MONTH,IF(DATEDIF($A174,G$154,"M")&gt;MONTH_BEGIN_UPGRADING,MIN(MAX_UPGRADE_RATE,F174+UPGRADE_PCT_INCREASE),0)),0)</f>
        <v>0</v>
      </c>
      <c r="H174" s="10">
        <f>IFERROR(IF(DATEDIF($A174,H$154,"M")=MONTH_BEGIN_UPGRADING,INITIAL_UPGRADE_MONTH,IF(DATEDIF($A174,H$154,"M")&gt;MONTH_BEGIN_UPGRADING,MIN(MAX_UPGRADE_RATE,G174+UPGRADE_PCT_INCREASE),0)),0)</f>
        <v>0</v>
      </c>
      <c r="I174" s="10">
        <f>IFERROR(IF(DATEDIF($A174,I$154,"M")=MONTH_BEGIN_UPGRADING,INITIAL_UPGRADE_MONTH,IF(DATEDIF($A174,I$154,"M")&gt;MONTH_BEGIN_UPGRADING,MIN(MAX_UPGRADE_RATE,H174+UPGRADE_PCT_INCREASE),0)),0)</f>
        <v>0</v>
      </c>
      <c r="J174" s="10">
        <f>IFERROR(IF(DATEDIF($A174,J$154,"M")=MONTH_BEGIN_UPGRADING,INITIAL_UPGRADE_MONTH,IF(DATEDIF($A174,J$154,"M")&gt;MONTH_BEGIN_UPGRADING,MIN(MAX_UPGRADE_RATE,I174+UPGRADE_PCT_INCREASE),0)),0)</f>
        <v>0</v>
      </c>
      <c r="K174" s="10">
        <f>IFERROR(IF(DATEDIF($A174,K$154,"M")=MONTH_BEGIN_UPGRADING,INITIAL_UPGRADE_MONTH,IF(DATEDIF($A174,K$154,"M")&gt;MONTH_BEGIN_UPGRADING,MIN(MAX_UPGRADE_RATE,J174+UPGRADE_PCT_INCREASE),0)),0)</f>
        <v>0</v>
      </c>
      <c r="L174" s="10">
        <f>IFERROR(IF(DATEDIF($A174,L$154,"M")=MONTH_BEGIN_UPGRADING,INITIAL_UPGRADE_MONTH,IF(DATEDIF($A174,L$154,"M")&gt;MONTH_BEGIN_UPGRADING,MIN(MAX_UPGRADE_RATE,K174+UPGRADE_PCT_INCREASE),0)),0)</f>
        <v>0</v>
      </c>
      <c r="M174" s="10">
        <f>IFERROR(IF(DATEDIF($A174,M$154,"M")=MONTH_BEGIN_UPGRADING,INITIAL_UPGRADE_MONTH,IF(DATEDIF($A174,M$154,"M")&gt;MONTH_BEGIN_UPGRADING,MIN(MAX_UPGRADE_RATE,L174+UPGRADE_PCT_INCREASE),0)),0)</f>
        <v>0</v>
      </c>
      <c r="N174" s="10">
        <f>IFERROR(IF(DATEDIF($A174,N$154,"M")=MONTH_BEGIN_UPGRADING,INITIAL_UPGRADE_MONTH,IF(DATEDIF($A174,N$154,"M")&gt;MONTH_BEGIN_UPGRADING,MIN(MAX_UPGRADE_RATE,M174+UPGRADE_PCT_INCREASE),0)),0)</f>
        <v>0</v>
      </c>
      <c r="O174" s="10">
        <f>IFERROR(IF(DATEDIF($A174,O$154,"M")=MONTH_BEGIN_UPGRADING,INITIAL_UPGRADE_MONTH,IF(DATEDIF($A174,O$154,"M")&gt;MONTH_BEGIN_UPGRADING,MIN(MAX_UPGRADE_RATE,N174+UPGRADE_PCT_INCREASE),0)),0)</f>
        <v>0</v>
      </c>
      <c r="P174" s="10">
        <f>IFERROR(IF(DATEDIF($A174,P$154,"M")=MONTH_BEGIN_UPGRADING,INITIAL_UPGRADE_MONTH,IF(DATEDIF($A174,P$154,"M")&gt;MONTH_BEGIN_UPGRADING,MIN(MAX_UPGRADE_RATE,O174+UPGRADE_PCT_INCREASE),0)),0)</f>
        <v>0</v>
      </c>
      <c r="Q174" s="10">
        <f>IFERROR(IF(DATEDIF($A174,Q$154,"M")=MONTH_BEGIN_UPGRADING,INITIAL_UPGRADE_MONTH,IF(DATEDIF($A174,Q$154,"M")&gt;MONTH_BEGIN_UPGRADING,MIN(MAX_UPGRADE_RATE,P174+UPGRADE_PCT_INCREASE),0)),0)</f>
        <v>0</v>
      </c>
      <c r="R174" s="10">
        <f>IFERROR(IF(DATEDIF($A174,R$154,"M")=MONTH_BEGIN_UPGRADING,INITIAL_UPGRADE_MONTH,IF(DATEDIF($A174,R$154,"M")&gt;MONTH_BEGIN_UPGRADING,MIN(MAX_UPGRADE_RATE,Q174+UPGRADE_PCT_INCREASE),0)),0)</f>
        <v>0</v>
      </c>
      <c r="S174" s="10">
        <f>IFERROR(IF(DATEDIF($A174,S$154,"M")=MONTH_BEGIN_UPGRADING,INITIAL_UPGRADE_MONTH,IF(DATEDIF($A174,S$154,"M")&gt;MONTH_BEGIN_UPGRADING,MIN(MAX_UPGRADE_RATE,R174+UPGRADE_PCT_INCREASE),0)),0)</f>
        <v>0</v>
      </c>
      <c r="T174" s="10">
        <f>IFERROR(IF(DATEDIF($A174,T$154,"M")=MONTH_BEGIN_UPGRADING,INITIAL_UPGRADE_MONTH,IF(DATEDIF($A174,T$154,"M")&gt;MONTH_BEGIN_UPGRADING,MIN(MAX_UPGRADE_RATE,S174+UPGRADE_PCT_INCREASE),0)),0)</f>
        <v>0</v>
      </c>
      <c r="U174" s="10">
        <f>IFERROR(IF(DATEDIF($A174,U$154,"M")=MONTH_BEGIN_UPGRADING,INITIAL_UPGRADE_MONTH,IF(DATEDIF($A174,U$154,"M")&gt;MONTH_BEGIN_UPGRADING,MIN(MAX_UPGRADE_RATE,T174+UPGRADE_PCT_INCREASE),0)),0)</f>
        <v>0</v>
      </c>
      <c r="V174" s="10">
        <f>IFERROR(IF(DATEDIF($A174,V$154,"M")=MONTH_BEGIN_UPGRADING,INITIAL_UPGRADE_MONTH,IF(DATEDIF($A174,V$154,"M")&gt;MONTH_BEGIN_UPGRADING,MIN(MAX_UPGRADE_RATE,U174+UPGRADE_PCT_INCREASE),0)),0)</f>
        <v>0</v>
      </c>
      <c r="W174" s="10">
        <f>IFERROR(IF(DATEDIF($A174,W$154,"M")=MONTH_BEGIN_UPGRADING,INITIAL_UPGRADE_MONTH,IF(DATEDIF($A174,W$154,"M")&gt;MONTH_BEGIN_UPGRADING,MIN(MAX_UPGRADE_RATE,V174+UPGRADE_PCT_INCREASE),0)),0)</f>
        <v>0</v>
      </c>
      <c r="X174" s="10">
        <f>IFERROR(IF(DATEDIF($A174,X$154,"M")=MONTH_BEGIN_UPGRADING,INITIAL_UPGRADE_MONTH,IF(DATEDIF($A174,X$154,"M")&gt;MONTH_BEGIN_UPGRADING,MIN(MAX_UPGRADE_RATE,W174+UPGRADE_PCT_INCREASE),0)),0)</f>
        <v>2E-3</v>
      </c>
      <c r="Y174" s="10">
        <f>IFERROR(IF(DATEDIF($A174,Y$154,"M")=MONTH_BEGIN_UPGRADING,INITIAL_UPGRADE_MONTH,IF(DATEDIF($A174,Y$154,"M")&gt;MONTH_BEGIN_UPGRADING,MIN(MAX_UPGRADE_RATE,X174+UPGRADE_PCT_INCREASE),0)),0)</f>
        <v>4.0000000000000001E-3</v>
      </c>
      <c r="Z174" s="10">
        <f>IFERROR(IF(DATEDIF($A174,Z$154,"M")=MONTH_BEGIN_UPGRADING,INITIAL_UPGRADE_MONTH,IF(DATEDIF($A174,Z$154,"M")&gt;MONTH_BEGIN_UPGRADING,MIN(MAX_UPGRADE_RATE,Y174+UPGRADE_PCT_INCREASE),0)),0)</f>
        <v>6.0000000000000001E-3</v>
      </c>
      <c r="AA174" s="10">
        <f>IFERROR(IF(DATEDIF($A174,AA$154,"M")=MONTH_BEGIN_UPGRADING,INITIAL_UPGRADE_MONTH,IF(DATEDIF($A174,AA$154,"M")&gt;MONTH_BEGIN_UPGRADING,MIN(MAX_UPGRADE_RATE,Z174+UPGRADE_PCT_INCREASE),0)),0)</f>
        <v>8.0000000000000002E-3</v>
      </c>
      <c r="AB174" s="10">
        <f>IFERROR(IF(DATEDIF($A174,AB$154,"M")=MONTH_BEGIN_UPGRADING,INITIAL_UPGRADE_MONTH,IF(DATEDIF($A174,AB$154,"M")&gt;MONTH_BEGIN_UPGRADING,MIN(MAX_UPGRADE_RATE,AA174+UPGRADE_PCT_INCREASE),0)),0)</f>
        <v>0.01</v>
      </c>
      <c r="AC174" s="10">
        <f>IFERROR(IF(DATEDIF($A174,AC$154,"M")=MONTH_BEGIN_UPGRADING,INITIAL_UPGRADE_MONTH,IF(DATEDIF($A174,AC$154,"M")&gt;MONTH_BEGIN_UPGRADING,MIN(MAX_UPGRADE_RATE,AB174+UPGRADE_PCT_INCREASE),0)),0)</f>
        <v>1.2E-2</v>
      </c>
      <c r="AD174" s="10">
        <f>IFERROR(IF(DATEDIF($A174,AD$154,"M")=MONTH_BEGIN_UPGRADING,INITIAL_UPGRADE_MONTH,IF(DATEDIF($A174,AD$154,"M")&gt;MONTH_BEGIN_UPGRADING,MIN(MAX_UPGRADE_RATE,AC174+UPGRADE_PCT_INCREASE),0)),0)</f>
        <v>1.4E-2</v>
      </c>
      <c r="AE174" s="10">
        <f>IFERROR(IF(DATEDIF($A174,AE$154,"M")=MONTH_BEGIN_UPGRADING,INITIAL_UPGRADE_MONTH,IF(DATEDIF($A174,AE$154,"M")&gt;MONTH_BEGIN_UPGRADING,MIN(MAX_UPGRADE_RATE,AD174+UPGRADE_PCT_INCREASE),0)),0)</f>
        <v>1.6E-2</v>
      </c>
      <c r="AF174" s="10">
        <f>IFERROR(IF(DATEDIF($A174,AF$154,"M")=MONTH_BEGIN_UPGRADING,INITIAL_UPGRADE_MONTH,IF(DATEDIF($A174,AF$154,"M")&gt;MONTH_BEGIN_UPGRADING,MIN(MAX_UPGRADE_RATE,AE174+UPGRADE_PCT_INCREASE),0)),0)</f>
        <v>1.8000000000000002E-2</v>
      </c>
      <c r="AG174" s="10">
        <f>IFERROR(IF(DATEDIF($A174,AG$154,"M")=MONTH_BEGIN_UPGRADING,INITIAL_UPGRADE_MONTH,IF(DATEDIF($A174,AG$154,"M")&gt;MONTH_BEGIN_UPGRADING,MIN(MAX_UPGRADE_RATE,AF174+UPGRADE_PCT_INCREASE),0)),0)</f>
        <v>2.0000000000000004E-2</v>
      </c>
      <c r="AH174" s="10">
        <f>IFERROR(IF(DATEDIF($A174,AH$154,"M")=MONTH_BEGIN_UPGRADING,INITIAL_UPGRADE_MONTH,IF(DATEDIF($A174,AH$154,"M")&gt;MONTH_BEGIN_UPGRADING,MIN(MAX_UPGRADE_RATE,AG174+UPGRADE_PCT_INCREASE),0)),0)</f>
        <v>2.2000000000000006E-2</v>
      </c>
      <c r="AI174" s="10">
        <f>IFERROR(IF(DATEDIF($A174,AI$154,"M")=MONTH_BEGIN_UPGRADING,INITIAL_UPGRADE_MONTH,IF(DATEDIF($A174,AI$154,"M")&gt;MONTH_BEGIN_UPGRADING,MIN(MAX_UPGRADE_RATE,AH174+UPGRADE_PCT_INCREASE),0)),0)</f>
        <v>2.4000000000000007E-2</v>
      </c>
      <c r="AJ174" s="10">
        <f>IFERROR(IF(DATEDIF($A174,AJ$154,"M")=MONTH_BEGIN_UPGRADING,INITIAL_UPGRADE_MONTH,IF(DATEDIF($A174,AJ$154,"M")&gt;MONTH_BEGIN_UPGRADING,MIN(MAX_UPGRADE_RATE,AI174+UPGRADE_PCT_INCREASE),0)),0)</f>
        <v>2.6000000000000009E-2</v>
      </c>
      <c r="AK174" s="10">
        <f>IFERROR(IF(DATEDIF($A174,AK$154,"M")=MONTH_BEGIN_UPGRADING,INITIAL_UPGRADE_MONTH,IF(DATEDIF($A174,AK$154,"M")&gt;MONTH_BEGIN_UPGRADING,MIN(MAX_UPGRADE_RATE,AJ174+UPGRADE_PCT_INCREASE),0)),0)</f>
        <v>2.8000000000000011E-2</v>
      </c>
      <c r="AL174" s="10">
        <f>IFERROR(IF(DATEDIF($A174,AL$154,"M")=MONTH_BEGIN_UPGRADING,INITIAL_UPGRADE_MONTH,IF(DATEDIF($A174,AL$154,"M")&gt;MONTH_BEGIN_UPGRADING,MIN(MAX_UPGRADE_RATE,AK174+UPGRADE_PCT_INCREASE),0)),0)</f>
        <v>3.0000000000000013E-2</v>
      </c>
      <c r="AM174" s="10">
        <f>IFERROR(IF(DATEDIF($A174,AM$154,"M")=MONTH_BEGIN_UPGRADING,INITIAL_UPGRADE_MONTH,IF(DATEDIF($A174,AM$154,"M")&gt;MONTH_BEGIN_UPGRADING,MIN(MAX_UPGRADE_RATE,AL174+UPGRADE_PCT_INCREASE),0)),0)</f>
        <v>3.2000000000000015E-2</v>
      </c>
      <c r="AN174" s="10">
        <f>IFERROR(IF(DATEDIF($A174,AN$154,"M")=MONTH_BEGIN_UPGRADING,INITIAL_UPGRADE_MONTH,IF(DATEDIF($A174,AN$154,"M")&gt;MONTH_BEGIN_UPGRADING,MIN(MAX_UPGRADE_RATE,AM174+UPGRADE_PCT_INCREASE),0)),0)</f>
        <v>3.4000000000000016E-2</v>
      </c>
      <c r="AO174" s="10">
        <f>IFERROR(IF(DATEDIF($A174,AO$154,"M")=MONTH_BEGIN_UPGRADING,INITIAL_UPGRADE_MONTH,IF(DATEDIF($A174,AO$154,"M")&gt;MONTH_BEGIN_UPGRADING,MIN(MAX_UPGRADE_RATE,AN174+UPGRADE_PCT_INCREASE),0)),0)</f>
        <v>3.6000000000000018E-2</v>
      </c>
      <c r="AP174" s="10">
        <f>IFERROR(IF(DATEDIF($A174,AP$154,"M")=MONTH_BEGIN_UPGRADING,INITIAL_UPGRADE_MONTH,IF(DATEDIF($A174,AP$154,"M")&gt;MONTH_BEGIN_UPGRADING,MIN(MAX_UPGRADE_RATE,AO174+UPGRADE_PCT_INCREASE),0)),0)</f>
        <v>3.800000000000002E-2</v>
      </c>
      <c r="AQ174" s="10">
        <f>IFERROR(IF(DATEDIF($A174,AQ$154,"M")=MONTH_BEGIN_UPGRADING,INITIAL_UPGRADE_MONTH,IF(DATEDIF($A174,AQ$154,"M")&gt;MONTH_BEGIN_UPGRADING,MIN(MAX_UPGRADE_RATE,AP174+UPGRADE_PCT_INCREASE),0)),0)</f>
        <v>4.0000000000000022E-2</v>
      </c>
      <c r="AR174" s="10">
        <f>IFERROR(IF(DATEDIF($A174,AR$154,"M")=MONTH_BEGIN_UPGRADING,INITIAL_UPGRADE_MONTH,IF(DATEDIF($A174,AR$154,"M")&gt;MONTH_BEGIN_UPGRADING,MIN(MAX_UPGRADE_RATE,AQ174+UPGRADE_PCT_INCREASE),0)),0)</f>
        <v>4.2000000000000023E-2</v>
      </c>
      <c r="AS174" s="10">
        <f>IFERROR(IF(DATEDIF($A174,AS$154,"M")=MONTH_BEGIN_UPGRADING,INITIAL_UPGRADE_MONTH,IF(DATEDIF($A174,AS$154,"M")&gt;MONTH_BEGIN_UPGRADING,MIN(MAX_UPGRADE_RATE,AR174+UPGRADE_PCT_INCREASE),0)),0)</f>
        <v>4.4000000000000025E-2</v>
      </c>
      <c r="AT174" s="10">
        <f>IFERROR(IF(DATEDIF($A174,AT$154,"M")=MONTH_BEGIN_UPGRADING,INITIAL_UPGRADE_MONTH,IF(DATEDIF($A174,AT$154,"M")&gt;MONTH_BEGIN_UPGRADING,MIN(MAX_UPGRADE_RATE,AS174+UPGRADE_PCT_INCREASE),0)),0)</f>
        <v>4.6000000000000027E-2</v>
      </c>
      <c r="AU174" s="10">
        <f>IFERROR(IF(DATEDIF($A174,AU$154,"M")=MONTH_BEGIN_UPGRADING,INITIAL_UPGRADE_MONTH,IF(DATEDIF($A174,AU$154,"M")&gt;MONTH_BEGIN_UPGRADING,MIN(MAX_UPGRADE_RATE,AT174+UPGRADE_PCT_INCREASE),0)),0)</f>
        <v>4.8000000000000029E-2</v>
      </c>
      <c r="AV174" s="10">
        <f>IFERROR(IF(DATEDIF($A174,AV$154,"M")=MONTH_BEGIN_UPGRADING,INITIAL_UPGRADE_MONTH,IF(DATEDIF($A174,AV$154,"M")&gt;MONTH_BEGIN_UPGRADING,MIN(MAX_UPGRADE_RATE,AU174+UPGRADE_PCT_INCREASE),0)),0)</f>
        <v>5.0000000000000031E-2</v>
      </c>
      <c r="AW174" s="10">
        <f>IFERROR(IF(DATEDIF($A174,AW$154,"M")=MONTH_BEGIN_UPGRADING,INITIAL_UPGRADE_MONTH,IF(DATEDIF($A174,AW$154,"M")&gt;MONTH_BEGIN_UPGRADING,MIN(MAX_UPGRADE_RATE,AV174+UPGRADE_PCT_INCREASE),0)),0)</f>
        <v>5.2000000000000032E-2</v>
      </c>
      <c r="AX174" s="10">
        <f>IFERROR(IF(DATEDIF($A174,AX$154,"M")=MONTH_BEGIN_UPGRADING,INITIAL_UPGRADE_MONTH,IF(DATEDIF($A174,AX$154,"M")&gt;MONTH_BEGIN_UPGRADING,MIN(MAX_UPGRADE_RATE,AW174+UPGRADE_PCT_INCREASE),0)),0)</f>
        <v>5.4000000000000034E-2</v>
      </c>
      <c r="AY174" s="10">
        <f>IFERROR(IF(DATEDIF($A174,AY$154,"M")=MONTH_BEGIN_UPGRADING,INITIAL_UPGRADE_MONTH,IF(DATEDIF($A174,AY$154,"M")&gt;MONTH_BEGIN_UPGRADING,MIN(MAX_UPGRADE_RATE,AX174+UPGRADE_PCT_INCREASE),0)),0)</f>
        <v>5.6000000000000036E-2</v>
      </c>
      <c r="AZ174" s="10">
        <f>IFERROR(IF(DATEDIF($A174,AZ$154,"M")=MONTH_BEGIN_UPGRADING,INITIAL_UPGRADE_MONTH,IF(DATEDIF($A174,AZ$154,"M")&gt;MONTH_BEGIN_UPGRADING,MIN(MAX_UPGRADE_RATE,AY174+UPGRADE_PCT_INCREASE),0)),0)</f>
        <v>5.8000000000000038E-2</v>
      </c>
      <c r="BA174" s="10">
        <f>IFERROR(IF(DATEDIF($A174,BA$154,"M")=MONTH_BEGIN_UPGRADING,INITIAL_UPGRADE_MONTH,IF(DATEDIF($A174,BA$154,"M")&gt;MONTH_BEGIN_UPGRADING,MIN(MAX_UPGRADE_RATE,AZ174+UPGRADE_PCT_INCREASE),0)),0)</f>
        <v>6.0000000000000039E-2</v>
      </c>
      <c r="BB174" s="10">
        <f>IFERROR(IF(DATEDIF($A174,BB$154,"M")=MONTH_BEGIN_UPGRADING,INITIAL_UPGRADE_MONTH,IF(DATEDIF($A174,BB$154,"M")&gt;MONTH_BEGIN_UPGRADING,MIN(MAX_UPGRADE_RATE,BA174+UPGRADE_PCT_INCREASE),0)),0)</f>
        <v>6.2000000000000041E-2</v>
      </c>
      <c r="BC174" s="10">
        <f>IFERROR(IF(DATEDIF($A174,BC$154,"M")=MONTH_BEGIN_UPGRADING,INITIAL_UPGRADE_MONTH,IF(DATEDIF($A174,BC$154,"M")&gt;MONTH_BEGIN_UPGRADING,MIN(MAX_UPGRADE_RATE,BB174+UPGRADE_PCT_INCREASE),0)),0)</f>
        <v>6.4000000000000043E-2</v>
      </c>
      <c r="BD174" s="10">
        <f>IFERROR(IF(DATEDIF($A174,BD$154,"M")=MONTH_BEGIN_UPGRADING,INITIAL_UPGRADE_MONTH,IF(DATEDIF($A174,BD$154,"M")&gt;MONTH_BEGIN_UPGRADING,MIN(MAX_UPGRADE_RATE,BC174+UPGRADE_PCT_INCREASE),0)),0)</f>
        <v>6.6000000000000045E-2</v>
      </c>
      <c r="BE174" s="10">
        <f>IFERROR(IF(DATEDIF($A174,BE$154,"M")=MONTH_BEGIN_UPGRADING,INITIAL_UPGRADE_MONTH,IF(DATEDIF($A174,BE$154,"M")&gt;MONTH_BEGIN_UPGRADING,MIN(MAX_UPGRADE_RATE,BD174+UPGRADE_PCT_INCREASE),0)),0)</f>
        <v>6.8000000000000047E-2</v>
      </c>
      <c r="BF174" s="10">
        <f>IFERROR(IF(DATEDIF($A174,BF$154,"M")=MONTH_BEGIN_UPGRADING,INITIAL_UPGRADE_MONTH,IF(DATEDIF($A174,BF$154,"M")&gt;MONTH_BEGIN_UPGRADING,MIN(MAX_UPGRADE_RATE,BE174+UPGRADE_PCT_INCREASE),0)),0)</f>
        <v>7.0000000000000048E-2</v>
      </c>
      <c r="BG174" s="10">
        <f>IFERROR(IF(DATEDIF($A174,BG$154,"M")=MONTH_BEGIN_UPGRADING,INITIAL_UPGRADE_MONTH,IF(DATEDIF($A174,BG$154,"M")&gt;MONTH_BEGIN_UPGRADING,MIN(MAX_UPGRADE_RATE,BF174+UPGRADE_PCT_INCREASE),0)),0)</f>
        <v>7.200000000000005E-2</v>
      </c>
      <c r="BH174" s="10">
        <f>IFERROR(IF(DATEDIF($A174,BH$154,"M")=MONTH_BEGIN_UPGRADING,INITIAL_UPGRADE_MONTH,IF(DATEDIF($A174,BH$154,"M")&gt;MONTH_BEGIN_UPGRADING,MIN(MAX_UPGRADE_RATE,BG174+UPGRADE_PCT_INCREASE),0)),0)</f>
        <v>7.4000000000000052E-2</v>
      </c>
      <c r="BI174" s="10">
        <f>IFERROR(IF(DATEDIF($A174,BI$154,"M")=MONTH_BEGIN_UPGRADING,INITIAL_UPGRADE_MONTH,IF(DATEDIF($A174,BI$154,"M")&gt;MONTH_BEGIN_UPGRADING,MIN(MAX_UPGRADE_RATE,BH174+UPGRADE_PCT_INCREASE),0)),0)</f>
        <v>7.6000000000000054E-2</v>
      </c>
      <c r="BJ174" s="10">
        <f>IFERROR(IF(DATEDIF($A174,BJ$154,"M")=MONTH_BEGIN_UPGRADING,INITIAL_UPGRADE_MONTH,IF(DATEDIF($A174,BJ$154,"M")&gt;MONTH_BEGIN_UPGRADING,MIN(MAX_UPGRADE_RATE,BI174+UPGRADE_PCT_INCREASE),0)),0)</f>
        <v>7.8000000000000055E-2</v>
      </c>
      <c r="BK174" s="10">
        <f>IFERROR(IF(DATEDIF($A174,BK$154,"M")=MONTH_BEGIN_UPGRADING,INITIAL_UPGRADE_MONTH,IF(DATEDIF($A174,BK$154,"M")&gt;MONTH_BEGIN_UPGRADING,MIN(MAX_UPGRADE_RATE,BJ174+UPGRADE_PCT_INCREASE),0)),0)</f>
        <v>8.0000000000000057E-2</v>
      </c>
      <c r="BL174" s="10">
        <f>IFERROR(IF(DATEDIF($A174,BL$154,"M")=MONTH_BEGIN_UPGRADING,INITIAL_UPGRADE_MONTH,IF(DATEDIF($A174,BL$154,"M")&gt;MONTH_BEGIN_UPGRADING,MIN(MAX_UPGRADE_RATE,BK174+UPGRADE_PCT_INCREASE),0)),0)</f>
        <v>8.2000000000000059E-2</v>
      </c>
      <c r="BM174" s="10">
        <f>IFERROR(IF(DATEDIF($A174,BM$154,"M")=MONTH_BEGIN_UPGRADING,INITIAL_UPGRADE_MONTH,IF(DATEDIF($A174,BM$154,"M")&gt;MONTH_BEGIN_UPGRADING,MIN(MAX_UPGRADE_RATE,BL174+UPGRADE_PCT_INCREASE),0)),0)</f>
        <v>8.4000000000000061E-2</v>
      </c>
      <c r="BN174" s="10">
        <f>IFERROR(IF(DATEDIF($A174,BN$154,"M")=MONTH_BEGIN_UPGRADING,INITIAL_UPGRADE_MONTH,IF(DATEDIF($A174,BN$154,"M")&gt;MONTH_BEGIN_UPGRADING,MIN(MAX_UPGRADE_RATE,BM174+UPGRADE_PCT_INCREASE),0)),0)</f>
        <v>8.6000000000000063E-2</v>
      </c>
      <c r="BO174" s="10">
        <f>IFERROR(IF(DATEDIF($A174,BO$154,"M")=MONTH_BEGIN_UPGRADING,INITIAL_UPGRADE_MONTH,IF(DATEDIF($A174,BO$154,"M")&gt;MONTH_BEGIN_UPGRADING,MIN(MAX_UPGRADE_RATE,BN174+UPGRADE_PCT_INCREASE),0)),0)</f>
        <v>8.8000000000000064E-2</v>
      </c>
      <c r="BP174" s="10">
        <f>IFERROR(IF(DATEDIF($A174,BP$154,"M")=MONTH_BEGIN_UPGRADING,INITIAL_UPGRADE_MONTH,IF(DATEDIF($A174,BP$154,"M")&gt;MONTH_BEGIN_UPGRADING,MIN(MAX_UPGRADE_RATE,BO174+UPGRADE_PCT_INCREASE),0)),0)</f>
        <v>9.0000000000000066E-2</v>
      </c>
      <c r="BQ174" s="10">
        <f>IFERROR(IF(DATEDIF($A174,BQ$154,"M")=MONTH_BEGIN_UPGRADING,INITIAL_UPGRADE_MONTH,IF(DATEDIF($A174,BQ$154,"M")&gt;MONTH_BEGIN_UPGRADING,MIN(MAX_UPGRADE_RATE,BP174+UPGRADE_PCT_INCREASE),0)),0)</f>
        <v>9.2000000000000068E-2</v>
      </c>
      <c r="BR174" s="10">
        <f>IFERROR(IF(DATEDIF($A174,BR$154,"M")=MONTH_BEGIN_UPGRADING,INITIAL_UPGRADE_MONTH,IF(DATEDIF($A174,BR$154,"M")&gt;MONTH_BEGIN_UPGRADING,MIN(MAX_UPGRADE_RATE,BQ174+UPGRADE_PCT_INCREASE),0)),0)</f>
        <v>9.400000000000007E-2</v>
      </c>
      <c r="BS174" s="10">
        <f>IFERROR(IF(DATEDIF($A174,BS$154,"M")=MONTH_BEGIN_UPGRADING,INITIAL_UPGRADE_MONTH,IF(DATEDIF($A174,BS$154,"M")&gt;MONTH_BEGIN_UPGRADING,MIN(MAX_UPGRADE_RATE,BR174+UPGRADE_PCT_INCREASE),0)),0)</f>
        <v>9.6000000000000071E-2</v>
      </c>
      <c r="BT174" s="10">
        <f>IFERROR(IF(DATEDIF($A174,BT$154,"M")=MONTH_BEGIN_UPGRADING,INITIAL_UPGRADE_MONTH,IF(DATEDIF($A174,BT$154,"M")&gt;MONTH_BEGIN_UPGRADING,MIN(MAX_UPGRADE_RATE,BS174+UPGRADE_PCT_INCREASE),0)),0)</f>
        <v>9.8000000000000073E-2</v>
      </c>
      <c r="BU174" s="10">
        <f>IFERROR(IF(DATEDIF($A174,BU$154,"M")=MONTH_BEGIN_UPGRADING,INITIAL_UPGRADE_MONTH,IF(DATEDIF($A174,BU$154,"M")&gt;MONTH_BEGIN_UPGRADING,MIN(MAX_UPGRADE_RATE,BT174+UPGRADE_PCT_INCREASE),0)),0)</f>
        <v>0.1</v>
      </c>
      <c r="BV174" s="10">
        <f>IFERROR(IF(DATEDIF($A174,BV$154,"M")=MONTH_BEGIN_UPGRADING,INITIAL_UPGRADE_MONTH,IF(DATEDIF($A174,BV$154,"M")&gt;MONTH_BEGIN_UPGRADING,MIN(MAX_UPGRADE_RATE,BU174+UPGRADE_PCT_INCREASE),0)),0)</f>
        <v>0.1</v>
      </c>
      <c r="BW174" s="10">
        <f>IFERROR(IF(DATEDIF($A174,BW$154,"M")=MONTH_BEGIN_UPGRADING,INITIAL_UPGRADE_MONTH,IF(DATEDIF($A174,BW$154,"M")&gt;MONTH_BEGIN_UPGRADING,MIN(MAX_UPGRADE_RATE,BV174+UPGRADE_PCT_INCREASE),0)),0)</f>
        <v>0.1</v>
      </c>
      <c r="BX174" s="10">
        <f>IFERROR(IF(DATEDIF($A174,BX$154,"M")=MONTH_BEGIN_UPGRADING,INITIAL_UPGRADE_MONTH,IF(DATEDIF($A174,BX$154,"M")&gt;MONTH_BEGIN_UPGRADING,MIN(MAX_UPGRADE_RATE,BW174+UPGRADE_PCT_INCREASE),0)),0)</f>
        <v>0.1</v>
      </c>
      <c r="BY174" s="10">
        <f>IFERROR(IF(DATEDIF($A174,BY$154,"M")=MONTH_BEGIN_UPGRADING,INITIAL_UPGRADE_MONTH,IF(DATEDIF($A174,BY$154,"M")&gt;MONTH_BEGIN_UPGRADING,MIN(MAX_UPGRADE_RATE,BX174+UPGRADE_PCT_INCREASE),0)),0)</f>
        <v>0.1</v>
      </c>
      <c r="BZ174" s="10">
        <f>IFERROR(IF(DATEDIF($A174,BZ$154,"M")=MONTH_BEGIN_UPGRADING,INITIAL_UPGRADE_MONTH,IF(DATEDIF($A174,BZ$154,"M")&gt;MONTH_BEGIN_UPGRADING,MIN(MAX_UPGRADE_RATE,BY174+UPGRADE_PCT_INCREASE),0)),0)</f>
        <v>0.1</v>
      </c>
      <c r="CA174" s="10">
        <f>IFERROR(IF(DATEDIF($A174,CA$154,"M")=MONTH_BEGIN_UPGRADING,INITIAL_UPGRADE_MONTH,IF(DATEDIF($A174,CA$154,"M")&gt;MONTH_BEGIN_UPGRADING,MIN(MAX_UPGRADE_RATE,BZ174+UPGRADE_PCT_INCREASE),0)),0)</f>
        <v>0.1</v>
      </c>
      <c r="CB174" s="10">
        <f>IFERROR(IF(DATEDIF($A174,CB$154,"M")=MONTH_BEGIN_UPGRADING,INITIAL_UPGRADE_MONTH,IF(DATEDIF($A174,CB$154,"M")&gt;MONTH_BEGIN_UPGRADING,MIN(MAX_UPGRADE_RATE,CA174+UPGRADE_PCT_INCREASE),0)),0)</f>
        <v>0.1</v>
      </c>
      <c r="CC174" s="10">
        <f>IFERROR(IF(DATEDIF($A174,CC$154,"M")=MONTH_BEGIN_UPGRADING,INITIAL_UPGRADE_MONTH,IF(DATEDIF($A174,CC$154,"M")&gt;MONTH_BEGIN_UPGRADING,MIN(MAX_UPGRADE_RATE,CB174+UPGRADE_PCT_INCREASE),0)),0)</f>
        <v>0.1</v>
      </c>
      <c r="CD174" s="10">
        <f>IFERROR(IF(DATEDIF($A174,CD$154,"M")=MONTH_BEGIN_UPGRADING,INITIAL_UPGRADE_MONTH,IF(DATEDIF($A174,CD$154,"M")&gt;MONTH_BEGIN_UPGRADING,MIN(MAX_UPGRADE_RATE,CC174+UPGRADE_PCT_INCREASE),0)),0)</f>
        <v>0.1</v>
      </c>
      <c r="CE174" s="10">
        <f>IFERROR(IF(DATEDIF($A174,CE$154,"M")=MONTH_BEGIN_UPGRADING,INITIAL_UPGRADE_MONTH,IF(DATEDIF($A174,CE$154,"M")&gt;MONTH_BEGIN_UPGRADING,MIN(MAX_UPGRADE_RATE,CD174+UPGRADE_PCT_INCREASE),0)),0)</f>
        <v>0.1</v>
      </c>
      <c r="CF174" s="10">
        <f>IFERROR(IF(DATEDIF($A174,CF$154,"M")=MONTH_BEGIN_UPGRADING,INITIAL_UPGRADE_MONTH,IF(DATEDIF($A174,CF$154,"M")&gt;MONTH_BEGIN_UPGRADING,MIN(MAX_UPGRADE_RATE,CE174+UPGRADE_PCT_INCREASE),0)),0)</f>
        <v>0.1</v>
      </c>
      <c r="CG174" s="10">
        <f>IFERROR(IF(DATEDIF($A174,CG$154,"M")=MONTH_BEGIN_UPGRADING,INITIAL_UPGRADE_MONTH,IF(DATEDIF($A174,CG$154,"M")&gt;MONTH_BEGIN_UPGRADING,MIN(MAX_UPGRADE_RATE,CF174+UPGRADE_PCT_INCREASE),0)),0)</f>
        <v>0.1</v>
      </c>
      <c r="CH174" s="10"/>
    </row>
    <row r="175" spans="1:86" ht="15.75" customHeight="1" x14ac:dyDescent="0.15">
      <c r="A175" s="4">
        <v>42979</v>
      </c>
      <c r="B175" s="10">
        <f>IFERROR(IF(DATEDIF($A175,B$154,"M")=MONTH_BEGIN_UPGRADING,INITIAL_UPGRADE_MONTH,IF(DATEDIF($A175,B$154,"M")&gt;MONTH_BEGIN_UPGRADING,MIN(MAX_UPGRADE_RATE,A175+UPGRADE_PCT_INCREASE),0)),0)</f>
        <v>0</v>
      </c>
      <c r="C175" s="10">
        <f>IFERROR(IF(DATEDIF($A175,C$154,"M")=MONTH_BEGIN_UPGRADING,INITIAL_UPGRADE_MONTH,IF(DATEDIF($A175,C$154,"M")&gt;MONTH_BEGIN_UPGRADING,MIN(MAX_UPGRADE_RATE,B175+UPGRADE_PCT_INCREASE),0)),0)</f>
        <v>0</v>
      </c>
      <c r="D175" s="10">
        <f>IFERROR(IF(DATEDIF($A175,D$154,"M")=MONTH_BEGIN_UPGRADING,INITIAL_UPGRADE_MONTH,IF(DATEDIF($A175,D$154,"M")&gt;MONTH_BEGIN_UPGRADING,MIN(MAX_UPGRADE_RATE,C175+UPGRADE_PCT_INCREASE),0)),0)</f>
        <v>0</v>
      </c>
      <c r="E175" s="10">
        <f>IFERROR(IF(DATEDIF($A175,E$154,"M")=MONTH_BEGIN_UPGRADING,INITIAL_UPGRADE_MONTH,IF(DATEDIF($A175,E$154,"M")&gt;MONTH_BEGIN_UPGRADING,MIN(MAX_UPGRADE_RATE,D175+UPGRADE_PCT_INCREASE),0)),0)</f>
        <v>0</v>
      </c>
      <c r="F175" s="10">
        <f>IFERROR(IF(DATEDIF($A175,F$154,"M")=MONTH_BEGIN_UPGRADING,INITIAL_UPGRADE_MONTH,IF(DATEDIF($A175,F$154,"M")&gt;MONTH_BEGIN_UPGRADING,MIN(MAX_UPGRADE_RATE,E175+UPGRADE_PCT_INCREASE),0)),0)</f>
        <v>0</v>
      </c>
      <c r="G175" s="10">
        <f>IFERROR(IF(DATEDIF($A175,G$154,"M")=MONTH_BEGIN_UPGRADING,INITIAL_UPGRADE_MONTH,IF(DATEDIF($A175,G$154,"M")&gt;MONTH_BEGIN_UPGRADING,MIN(MAX_UPGRADE_RATE,F175+UPGRADE_PCT_INCREASE),0)),0)</f>
        <v>0</v>
      </c>
      <c r="H175" s="10">
        <f>IFERROR(IF(DATEDIF($A175,H$154,"M")=MONTH_BEGIN_UPGRADING,INITIAL_UPGRADE_MONTH,IF(DATEDIF($A175,H$154,"M")&gt;MONTH_BEGIN_UPGRADING,MIN(MAX_UPGRADE_RATE,G175+UPGRADE_PCT_INCREASE),0)),0)</f>
        <v>0</v>
      </c>
      <c r="I175" s="10">
        <f>IFERROR(IF(DATEDIF($A175,I$154,"M")=MONTH_BEGIN_UPGRADING,INITIAL_UPGRADE_MONTH,IF(DATEDIF($A175,I$154,"M")&gt;MONTH_BEGIN_UPGRADING,MIN(MAX_UPGRADE_RATE,H175+UPGRADE_PCT_INCREASE),0)),0)</f>
        <v>0</v>
      </c>
      <c r="J175" s="10">
        <f>IFERROR(IF(DATEDIF($A175,J$154,"M")=MONTH_BEGIN_UPGRADING,INITIAL_UPGRADE_MONTH,IF(DATEDIF($A175,J$154,"M")&gt;MONTH_BEGIN_UPGRADING,MIN(MAX_UPGRADE_RATE,I175+UPGRADE_PCT_INCREASE),0)),0)</f>
        <v>0</v>
      </c>
      <c r="K175" s="10">
        <f>IFERROR(IF(DATEDIF($A175,K$154,"M")=MONTH_BEGIN_UPGRADING,INITIAL_UPGRADE_MONTH,IF(DATEDIF($A175,K$154,"M")&gt;MONTH_BEGIN_UPGRADING,MIN(MAX_UPGRADE_RATE,J175+UPGRADE_PCT_INCREASE),0)),0)</f>
        <v>0</v>
      </c>
      <c r="L175" s="10">
        <f>IFERROR(IF(DATEDIF($A175,L$154,"M")=MONTH_BEGIN_UPGRADING,INITIAL_UPGRADE_MONTH,IF(DATEDIF($A175,L$154,"M")&gt;MONTH_BEGIN_UPGRADING,MIN(MAX_UPGRADE_RATE,K175+UPGRADE_PCT_INCREASE),0)),0)</f>
        <v>0</v>
      </c>
      <c r="M175" s="10">
        <f>IFERROR(IF(DATEDIF($A175,M$154,"M")=MONTH_BEGIN_UPGRADING,INITIAL_UPGRADE_MONTH,IF(DATEDIF($A175,M$154,"M")&gt;MONTH_BEGIN_UPGRADING,MIN(MAX_UPGRADE_RATE,L175+UPGRADE_PCT_INCREASE),0)),0)</f>
        <v>0</v>
      </c>
      <c r="N175" s="10">
        <f>IFERROR(IF(DATEDIF($A175,N$154,"M")=MONTH_BEGIN_UPGRADING,INITIAL_UPGRADE_MONTH,IF(DATEDIF($A175,N$154,"M")&gt;MONTH_BEGIN_UPGRADING,MIN(MAX_UPGRADE_RATE,M175+UPGRADE_PCT_INCREASE),0)),0)</f>
        <v>0</v>
      </c>
      <c r="O175" s="10">
        <f>IFERROR(IF(DATEDIF($A175,O$154,"M")=MONTH_BEGIN_UPGRADING,INITIAL_UPGRADE_MONTH,IF(DATEDIF($A175,O$154,"M")&gt;MONTH_BEGIN_UPGRADING,MIN(MAX_UPGRADE_RATE,N175+UPGRADE_PCT_INCREASE),0)),0)</f>
        <v>0</v>
      </c>
      <c r="P175" s="10">
        <f>IFERROR(IF(DATEDIF($A175,P$154,"M")=MONTH_BEGIN_UPGRADING,INITIAL_UPGRADE_MONTH,IF(DATEDIF($A175,P$154,"M")&gt;MONTH_BEGIN_UPGRADING,MIN(MAX_UPGRADE_RATE,O175+UPGRADE_PCT_INCREASE),0)),0)</f>
        <v>0</v>
      </c>
      <c r="Q175" s="10">
        <f>IFERROR(IF(DATEDIF($A175,Q$154,"M")=MONTH_BEGIN_UPGRADING,INITIAL_UPGRADE_MONTH,IF(DATEDIF($A175,Q$154,"M")&gt;MONTH_BEGIN_UPGRADING,MIN(MAX_UPGRADE_RATE,P175+UPGRADE_PCT_INCREASE),0)),0)</f>
        <v>0</v>
      </c>
      <c r="R175" s="10">
        <f>IFERROR(IF(DATEDIF($A175,R$154,"M")=MONTH_BEGIN_UPGRADING,INITIAL_UPGRADE_MONTH,IF(DATEDIF($A175,R$154,"M")&gt;MONTH_BEGIN_UPGRADING,MIN(MAX_UPGRADE_RATE,Q175+UPGRADE_PCT_INCREASE),0)),0)</f>
        <v>0</v>
      </c>
      <c r="S175" s="10">
        <f>IFERROR(IF(DATEDIF($A175,S$154,"M")=MONTH_BEGIN_UPGRADING,INITIAL_UPGRADE_MONTH,IF(DATEDIF($A175,S$154,"M")&gt;MONTH_BEGIN_UPGRADING,MIN(MAX_UPGRADE_RATE,R175+UPGRADE_PCT_INCREASE),0)),0)</f>
        <v>0</v>
      </c>
      <c r="T175" s="10">
        <f>IFERROR(IF(DATEDIF($A175,T$154,"M")=MONTH_BEGIN_UPGRADING,INITIAL_UPGRADE_MONTH,IF(DATEDIF($A175,T$154,"M")&gt;MONTH_BEGIN_UPGRADING,MIN(MAX_UPGRADE_RATE,S175+UPGRADE_PCT_INCREASE),0)),0)</f>
        <v>0</v>
      </c>
      <c r="U175" s="10">
        <f>IFERROR(IF(DATEDIF($A175,U$154,"M")=MONTH_BEGIN_UPGRADING,INITIAL_UPGRADE_MONTH,IF(DATEDIF($A175,U$154,"M")&gt;MONTH_BEGIN_UPGRADING,MIN(MAX_UPGRADE_RATE,T175+UPGRADE_PCT_INCREASE),0)),0)</f>
        <v>0</v>
      </c>
      <c r="V175" s="10">
        <f>IFERROR(IF(DATEDIF($A175,V$154,"M")=MONTH_BEGIN_UPGRADING,INITIAL_UPGRADE_MONTH,IF(DATEDIF($A175,V$154,"M")&gt;MONTH_BEGIN_UPGRADING,MIN(MAX_UPGRADE_RATE,U175+UPGRADE_PCT_INCREASE),0)),0)</f>
        <v>0</v>
      </c>
      <c r="W175" s="10">
        <f>IFERROR(IF(DATEDIF($A175,W$154,"M")=MONTH_BEGIN_UPGRADING,INITIAL_UPGRADE_MONTH,IF(DATEDIF($A175,W$154,"M")&gt;MONTH_BEGIN_UPGRADING,MIN(MAX_UPGRADE_RATE,V175+UPGRADE_PCT_INCREASE),0)),0)</f>
        <v>0</v>
      </c>
      <c r="X175" s="10">
        <f>IFERROR(IF(DATEDIF($A175,X$154,"M")=MONTH_BEGIN_UPGRADING,INITIAL_UPGRADE_MONTH,IF(DATEDIF($A175,X$154,"M")&gt;MONTH_BEGIN_UPGRADING,MIN(MAX_UPGRADE_RATE,W175+UPGRADE_PCT_INCREASE),0)),0)</f>
        <v>0</v>
      </c>
      <c r="Y175" s="10">
        <f>IFERROR(IF(DATEDIF($A175,Y$154,"M")=MONTH_BEGIN_UPGRADING,INITIAL_UPGRADE_MONTH,IF(DATEDIF($A175,Y$154,"M")&gt;MONTH_BEGIN_UPGRADING,MIN(MAX_UPGRADE_RATE,X175+UPGRADE_PCT_INCREASE),0)),0)</f>
        <v>2E-3</v>
      </c>
      <c r="Z175" s="10">
        <f>IFERROR(IF(DATEDIF($A175,Z$154,"M")=MONTH_BEGIN_UPGRADING,INITIAL_UPGRADE_MONTH,IF(DATEDIF($A175,Z$154,"M")&gt;MONTH_BEGIN_UPGRADING,MIN(MAX_UPGRADE_RATE,Y175+UPGRADE_PCT_INCREASE),0)),0)</f>
        <v>4.0000000000000001E-3</v>
      </c>
      <c r="AA175" s="10">
        <f>IFERROR(IF(DATEDIF($A175,AA$154,"M")=MONTH_BEGIN_UPGRADING,INITIAL_UPGRADE_MONTH,IF(DATEDIF($A175,AA$154,"M")&gt;MONTH_BEGIN_UPGRADING,MIN(MAX_UPGRADE_RATE,Z175+UPGRADE_PCT_INCREASE),0)),0)</f>
        <v>6.0000000000000001E-3</v>
      </c>
      <c r="AB175" s="10">
        <f>IFERROR(IF(DATEDIF($A175,AB$154,"M")=MONTH_BEGIN_UPGRADING,INITIAL_UPGRADE_MONTH,IF(DATEDIF($A175,AB$154,"M")&gt;MONTH_BEGIN_UPGRADING,MIN(MAX_UPGRADE_RATE,AA175+UPGRADE_PCT_INCREASE),0)),0)</f>
        <v>8.0000000000000002E-3</v>
      </c>
      <c r="AC175" s="10">
        <f>IFERROR(IF(DATEDIF($A175,AC$154,"M")=MONTH_BEGIN_UPGRADING,INITIAL_UPGRADE_MONTH,IF(DATEDIF($A175,AC$154,"M")&gt;MONTH_BEGIN_UPGRADING,MIN(MAX_UPGRADE_RATE,AB175+UPGRADE_PCT_INCREASE),0)),0)</f>
        <v>0.01</v>
      </c>
      <c r="AD175" s="10">
        <f>IFERROR(IF(DATEDIF($A175,AD$154,"M")=MONTH_BEGIN_UPGRADING,INITIAL_UPGRADE_MONTH,IF(DATEDIF($A175,AD$154,"M")&gt;MONTH_BEGIN_UPGRADING,MIN(MAX_UPGRADE_RATE,AC175+UPGRADE_PCT_INCREASE),0)),0)</f>
        <v>1.2E-2</v>
      </c>
      <c r="AE175" s="10">
        <f>IFERROR(IF(DATEDIF($A175,AE$154,"M")=MONTH_BEGIN_UPGRADING,INITIAL_UPGRADE_MONTH,IF(DATEDIF($A175,AE$154,"M")&gt;MONTH_BEGIN_UPGRADING,MIN(MAX_UPGRADE_RATE,AD175+UPGRADE_PCT_INCREASE),0)),0)</f>
        <v>1.4E-2</v>
      </c>
      <c r="AF175" s="10">
        <f>IFERROR(IF(DATEDIF($A175,AF$154,"M")=MONTH_BEGIN_UPGRADING,INITIAL_UPGRADE_MONTH,IF(DATEDIF($A175,AF$154,"M")&gt;MONTH_BEGIN_UPGRADING,MIN(MAX_UPGRADE_RATE,AE175+UPGRADE_PCT_INCREASE),0)),0)</f>
        <v>1.6E-2</v>
      </c>
      <c r="AG175" s="10">
        <f>IFERROR(IF(DATEDIF($A175,AG$154,"M")=MONTH_BEGIN_UPGRADING,INITIAL_UPGRADE_MONTH,IF(DATEDIF($A175,AG$154,"M")&gt;MONTH_BEGIN_UPGRADING,MIN(MAX_UPGRADE_RATE,AF175+UPGRADE_PCT_INCREASE),0)),0)</f>
        <v>1.8000000000000002E-2</v>
      </c>
      <c r="AH175" s="10">
        <f>IFERROR(IF(DATEDIF($A175,AH$154,"M")=MONTH_BEGIN_UPGRADING,INITIAL_UPGRADE_MONTH,IF(DATEDIF($A175,AH$154,"M")&gt;MONTH_BEGIN_UPGRADING,MIN(MAX_UPGRADE_RATE,AG175+UPGRADE_PCT_INCREASE),0)),0)</f>
        <v>2.0000000000000004E-2</v>
      </c>
      <c r="AI175" s="10">
        <f>IFERROR(IF(DATEDIF($A175,AI$154,"M")=MONTH_BEGIN_UPGRADING,INITIAL_UPGRADE_MONTH,IF(DATEDIF($A175,AI$154,"M")&gt;MONTH_BEGIN_UPGRADING,MIN(MAX_UPGRADE_RATE,AH175+UPGRADE_PCT_INCREASE),0)),0)</f>
        <v>2.2000000000000006E-2</v>
      </c>
      <c r="AJ175" s="10">
        <f>IFERROR(IF(DATEDIF($A175,AJ$154,"M")=MONTH_BEGIN_UPGRADING,INITIAL_UPGRADE_MONTH,IF(DATEDIF($A175,AJ$154,"M")&gt;MONTH_BEGIN_UPGRADING,MIN(MAX_UPGRADE_RATE,AI175+UPGRADE_PCT_INCREASE),0)),0)</f>
        <v>2.4000000000000007E-2</v>
      </c>
      <c r="AK175" s="10">
        <f>IFERROR(IF(DATEDIF($A175,AK$154,"M")=MONTH_BEGIN_UPGRADING,INITIAL_UPGRADE_MONTH,IF(DATEDIF($A175,AK$154,"M")&gt;MONTH_BEGIN_UPGRADING,MIN(MAX_UPGRADE_RATE,AJ175+UPGRADE_PCT_INCREASE),0)),0)</f>
        <v>2.6000000000000009E-2</v>
      </c>
      <c r="AL175" s="10">
        <f>IFERROR(IF(DATEDIF($A175,AL$154,"M")=MONTH_BEGIN_UPGRADING,INITIAL_UPGRADE_MONTH,IF(DATEDIF($A175,AL$154,"M")&gt;MONTH_BEGIN_UPGRADING,MIN(MAX_UPGRADE_RATE,AK175+UPGRADE_PCT_INCREASE),0)),0)</f>
        <v>2.8000000000000011E-2</v>
      </c>
      <c r="AM175" s="10">
        <f>IFERROR(IF(DATEDIF($A175,AM$154,"M")=MONTH_BEGIN_UPGRADING,INITIAL_UPGRADE_MONTH,IF(DATEDIF($A175,AM$154,"M")&gt;MONTH_BEGIN_UPGRADING,MIN(MAX_UPGRADE_RATE,AL175+UPGRADE_PCT_INCREASE),0)),0)</f>
        <v>3.0000000000000013E-2</v>
      </c>
      <c r="AN175" s="10">
        <f>IFERROR(IF(DATEDIF($A175,AN$154,"M")=MONTH_BEGIN_UPGRADING,INITIAL_UPGRADE_MONTH,IF(DATEDIF($A175,AN$154,"M")&gt;MONTH_BEGIN_UPGRADING,MIN(MAX_UPGRADE_RATE,AM175+UPGRADE_PCT_INCREASE),0)),0)</f>
        <v>3.2000000000000015E-2</v>
      </c>
      <c r="AO175" s="10">
        <f>IFERROR(IF(DATEDIF($A175,AO$154,"M")=MONTH_BEGIN_UPGRADING,INITIAL_UPGRADE_MONTH,IF(DATEDIF($A175,AO$154,"M")&gt;MONTH_BEGIN_UPGRADING,MIN(MAX_UPGRADE_RATE,AN175+UPGRADE_PCT_INCREASE),0)),0)</f>
        <v>3.4000000000000016E-2</v>
      </c>
      <c r="AP175" s="10">
        <f>IFERROR(IF(DATEDIF($A175,AP$154,"M")=MONTH_BEGIN_UPGRADING,INITIAL_UPGRADE_MONTH,IF(DATEDIF($A175,AP$154,"M")&gt;MONTH_BEGIN_UPGRADING,MIN(MAX_UPGRADE_RATE,AO175+UPGRADE_PCT_INCREASE),0)),0)</f>
        <v>3.6000000000000018E-2</v>
      </c>
      <c r="AQ175" s="10">
        <f>IFERROR(IF(DATEDIF($A175,AQ$154,"M")=MONTH_BEGIN_UPGRADING,INITIAL_UPGRADE_MONTH,IF(DATEDIF($A175,AQ$154,"M")&gt;MONTH_BEGIN_UPGRADING,MIN(MAX_UPGRADE_RATE,AP175+UPGRADE_PCT_INCREASE),0)),0)</f>
        <v>3.800000000000002E-2</v>
      </c>
      <c r="AR175" s="10">
        <f>IFERROR(IF(DATEDIF($A175,AR$154,"M")=MONTH_BEGIN_UPGRADING,INITIAL_UPGRADE_MONTH,IF(DATEDIF($A175,AR$154,"M")&gt;MONTH_BEGIN_UPGRADING,MIN(MAX_UPGRADE_RATE,AQ175+UPGRADE_PCT_INCREASE),0)),0)</f>
        <v>4.0000000000000022E-2</v>
      </c>
      <c r="AS175" s="10">
        <f>IFERROR(IF(DATEDIF($A175,AS$154,"M")=MONTH_BEGIN_UPGRADING,INITIAL_UPGRADE_MONTH,IF(DATEDIF($A175,AS$154,"M")&gt;MONTH_BEGIN_UPGRADING,MIN(MAX_UPGRADE_RATE,AR175+UPGRADE_PCT_INCREASE),0)),0)</f>
        <v>4.2000000000000023E-2</v>
      </c>
      <c r="AT175" s="10">
        <f>IFERROR(IF(DATEDIF($A175,AT$154,"M")=MONTH_BEGIN_UPGRADING,INITIAL_UPGRADE_MONTH,IF(DATEDIF($A175,AT$154,"M")&gt;MONTH_BEGIN_UPGRADING,MIN(MAX_UPGRADE_RATE,AS175+UPGRADE_PCT_INCREASE),0)),0)</f>
        <v>4.4000000000000025E-2</v>
      </c>
      <c r="AU175" s="10">
        <f>IFERROR(IF(DATEDIF($A175,AU$154,"M")=MONTH_BEGIN_UPGRADING,INITIAL_UPGRADE_MONTH,IF(DATEDIF($A175,AU$154,"M")&gt;MONTH_BEGIN_UPGRADING,MIN(MAX_UPGRADE_RATE,AT175+UPGRADE_PCT_INCREASE),0)),0)</f>
        <v>4.6000000000000027E-2</v>
      </c>
      <c r="AV175" s="10">
        <f>IFERROR(IF(DATEDIF($A175,AV$154,"M")=MONTH_BEGIN_UPGRADING,INITIAL_UPGRADE_MONTH,IF(DATEDIF($A175,AV$154,"M")&gt;MONTH_BEGIN_UPGRADING,MIN(MAX_UPGRADE_RATE,AU175+UPGRADE_PCT_INCREASE),0)),0)</f>
        <v>4.8000000000000029E-2</v>
      </c>
      <c r="AW175" s="10">
        <f>IFERROR(IF(DATEDIF($A175,AW$154,"M")=MONTH_BEGIN_UPGRADING,INITIAL_UPGRADE_MONTH,IF(DATEDIF($A175,AW$154,"M")&gt;MONTH_BEGIN_UPGRADING,MIN(MAX_UPGRADE_RATE,AV175+UPGRADE_PCT_INCREASE),0)),0)</f>
        <v>5.0000000000000031E-2</v>
      </c>
      <c r="AX175" s="10">
        <f>IFERROR(IF(DATEDIF($A175,AX$154,"M")=MONTH_BEGIN_UPGRADING,INITIAL_UPGRADE_MONTH,IF(DATEDIF($A175,AX$154,"M")&gt;MONTH_BEGIN_UPGRADING,MIN(MAX_UPGRADE_RATE,AW175+UPGRADE_PCT_INCREASE),0)),0)</f>
        <v>5.2000000000000032E-2</v>
      </c>
      <c r="AY175" s="10">
        <f>IFERROR(IF(DATEDIF($A175,AY$154,"M")=MONTH_BEGIN_UPGRADING,INITIAL_UPGRADE_MONTH,IF(DATEDIF($A175,AY$154,"M")&gt;MONTH_BEGIN_UPGRADING,MIN(MAX_UPGRADE_RATE,AX175+UPGRADE_PCT_INCREASE),0)),0)</f>
        <v>5.4000000000000034E-2</v>
      </c>
      <c r="AZ175" s="10">
        <f>IFERROR(IF(DATEDIF($A175,AZ$154,"M")=MONTH_BEGIN_UPGRADING,INITIAL_UPGRADE_MONTH,IF(DATEDIF($A175,AZ$154,"M")&gt;MONTH_BEGIN_UPGRADING,MIN(MAX_UPGRADE_RATE,AY175+UPGRADE_PCT_INCREASE),0)),0)</f>
        <v>5.6000000000000036E-2</v>
      </c>
      <c r="BA175" s="10">
        <f>IFERROR(IF(DATEDIF($A175,BA$154,"M")=MONTH_BEGIN_UPGRADING,INITIAL_UPGRADE_MONTH,IF(DATEDIF($A175,BA$154,"M")&gt;MONTH_BEGIN_UPGRADING,MIN(MAX_UPGRADE_RATE,AZ175+UPGRADE_PCT_INCREASE),0)),0)</f>
        <v>5.8000000000000038E-2</v>
      </c>
      <c r="BB175" s="10">
        <f>IFERROR(IF(DATEDIF($A175,BB$154,"M")=MONTH_BEGIN_UPGRADING,INITIAL_UPGRADE_MONTH,IF(DATEDIF($A175,BB$154,"M")&gt;MONTH_BEGIN_UPGRADING,MIN(MAX_UPGRADE_RATE,BA175+UPGRADE_PCT_INCREASE),0)),0)</f>
        <v>6.0000000000000039E-2</v>
      </c>
      <c r="BC175" s="10">
        <f>IFERROR(IF(DATEDIF($A175,BC$154,"M")=MONTH_BEGIN_UPGRADING,INITIAL_UPGRADE_MONTH,IF(DATEDIF($A175,BC$154,"M")&gt;MONTH_BEGIN_UPGRADING,MIN(MAX_UPGRADE_RATE,BB175+UPGRADE_PCT_INCREASE),0)),0)</f>
        <v>6.2000000000000041E-2</v>
      </c>
      <c r="BD175" s="10">
        <f>IFERROR(IF(DATEDIF($A175,BD$154,"M")=MONTH_BEGIN_UPGRADING,INITIAL_UPGRADE_MONTH,IF(DATEDIF($A175,BD$154,"M")&gt;MONTH_BEGIN_UPGRADING,MIN(MAX_UPGRADE_RATE,BC175+UPGRADE_PCT_INCREASE),0)),0)</f>
        <v>6.4000000000000043E-2</v>
      </c>
      <c r="BE175" s="10">
        <f>IFERROR(IF(DATEDIF($A175,BE$154,"M")=MONTH_BEGIN_UPGRADING,INITIAL_UPGRADE_MONTH,IF(DATEDIF($A175,BE$154,"M")&gt;MONTH_BEGIN_UPGRADING,MIN(MAX_UPGRADE_RATE,BD175+UPGRADE_PCT_INCREASE),0)),0)</f>
        <v>6.6000000000000045E-2</v>
      </c>
      <c r="BF175" s="10">
        <f>IFERROR(IF(DATEDIF($A175,BF$154,"M")=MONTH_BEGIN_UPGRADING,INITIAL_UPGRADE_MONTH,IF(DATEDIF($A175,BF$154,"M")&gt;MONTH_BEGIN_UPGRADING,MIN(MAX_UPGRADE_RATE,BE175+UPGRADE_PCT_INCREASE),0)),0)</f>
        <v>6.8000000000000047E-2</v>
      </c>
      <c r="BG175" s="10">
        <f>IFERROR(IF(DATEDIF($A175,BG$154,"M")=MONTH_BEGIN_UPGRADING,INITIAL_UPGRADE_MONTH,IF(DATEDIF($A175,BG$154,"M")&gt;MONTH_BEGIN_UPGRADING,MIN(MAX_UPGRADE_RATE,BF175+UPGRADE_PCT_INCREASE),0)),0)</f>
        <v>7.0000000000000048E-2</v>
      </c>
      <c r="BH175" s="10">
        <f>IFERROR(IF(DATEDIF($A175,BH$154,"M")=MONTH_BEGIN_UPGRADING,INITIAL_UPGRADE_MONTH,IF(DATEDIF($A175,BH$154,"M")&gt;MONTH_BEGIN_UPGRADING,MIN(MAX_UPGRADE_RATE,BG175+UPGRADE_PCT_INCREASE),0)),0)</f>
        <v>7.200000000000005E-2</v>
      </c>
      <c r="BI175" s="10">
        <f>IFERROR(IF(DATEDIF($A175,BI$154,"M")=MONTH_BEGIN_UPGRADING,INITIAL_UPGRADE_MONTH,IF(DATEDIF($A175,BI$154,"M")&gt;MONTH_BEGIN_UPGRADING,MIN(MAX_UPGRADE_RATE,BH175+UPGRADE_PCT_INCREASE),0)),0)</f>
        <v>7.4000000000000052E-2</v>
      </c>
      <c r="BJ175" s="10">
        <f>IFERROR(IF(DATEDIF($A175,BJ$154,"M")=MONTH_BEGIN_UPGRADING,INITIAL_UPGRADE_MONTH,IF(DATEDIF($A175,BJ$154,"M")&gt;MONTH_BEGIN_UPGRADING,MIN(MAX_UPGRADE_RATE,BI175+UPGRADE_PCT_INCREASE),0)),0)</f>
        <v>7.6000000000000054E-2</v>
      </c>
      <c r="BK175" s="10">
        <f>IFERROR(IF(DATEDIF($A175,BK$154,"M")=MONTH_BEGIN_UPGRADING,INITIAL_UPGRADE_MONTH,IF(DATEDIF($A175,BK$154,"M")&gt;MONTH_BEGIN_UPGRADING,MIN(MAX_UPGRADE_RATE,BJ175+UPGRADE_PCT_INCREASE),0)),0)</f>
        <v>7.8000000000000055E-2</v>
      </c>
      <c r="BL175" s="10">
        <f>IFERROR(IF(DATEDIF($A175,BL$154,"M")=MONTH_BEGIN_UPGRADING,INITIAL_UPGRADE_MONTH,IF(DATEDIF($A175,BL$154,"M")&gt;MONTH_BEGIN_UPGRADING,MIN(MAX_UPGRADE_RATE,BK175+UPGRADE_PCT_INCREASE),0)),0)</f>
        <v>8.0000000000000057E-2</v>
      </c>
      <c r="BM175" s="10">
        <f>IFERROR(IF(DATEDIF($A175,BM$154,"M")=MONTH_BEGIN_UPGRADING,INITIAL_UPGRADE_MONTH,IF(DATEDIF($A175,BM$154,"M")&gt;MONTH_BEGIN_UPGRADING,MIN(MAX_UPGRADE_RATE,BL175+UPGRADE_PCT_INCREASE),0)),0)</f>
        <v>8.2000000000000059E-2</v>
      </c>
      <c r="BN175" s="10">
        <f>IFERROR(IF(DATEDIF($A175,BN$154,"M")=MONTH_BEGIN_UPGRADING,INITIAL_UPGRADE_MONTH,IF(DATEDIF($A175,BN$154,"M")&gt;MONTH_BEGIN_UPGRADING,MIN(MAX_UPGRADE_RATE,BM175+UPGRADE_PCT_INCREASE),0)),0)</f>
        <v>8.4000000000000061E-2</v>
      </c>
      <c r="BO175" s="10">
        <f>IFERROR(IF(DATEDIF($A175,BO$154,"M")=MONTH_BEGIN_UPGRADING,INITIAL_UPGRADE_MONTH,IF(DATEDIF($A175,BO$154,"M")&gt;MONTH_BEGIN_UPGRADING,MIN(MAX_UPGRADE_RATE,BN175+UPGRADE_PCT_INCREASE),0)),0)</f>
        <v>8.6000000000000063E-2</v>
      </c>
      <c r="BP175" s="10">
        <f>IFERROR(IF(DATEDIF($A175,BP$154,"M")=MONTH_BEGIN_UPGRADING,INITIAL_UPGRADE_MONTH,IF(DATEDIF($A175,BP$154,"M")&gt;MONTH_BEGIN_UPGRADING,MIN(MAX_UPGRADE_RATE,BO175+UPGRADE_PCT_INCREASE),0)),0)</f>
        <v>8.8000000000000064E-2</v>
      </c>
      <c r="BQ175" s="10">
        <f>IFERROR(IF(DATEDIF($A175,BQ$154,"M")=MONTH_BEGIN_UPGRADING,INITIAL_UPGRADE_MONTH,IF(DATEDIF($A175,BQ$154,"M")&gt;MONTH_BEGIN_UPGRADING,MIN(MAX_UPGRADE_RATE,BP175+UPGRADE_PCT_INCREASE),0)),0)</f>
        <v>9.0000000000000066E-2</v>
      </c>
      <c r="BR175" s="10">
        <f>IFERROR(IF(DATEDIF($A175,BR$154,"M")=MONTH_BEGIN_UPGRADING,INITIAL_UPGRADE_MONTH,IF(DATEDIF($A175,BR$154,"M")&gt;MONTH_BEGIN_UPGRADING,MIN(MAX_UPGRADE_RATE,BQ175+UPGRADE_PCT_INCREASE),0)),0)</f>
        <v>9.2000000000000068E-2</v>
      </c>
      <c r="BS175" s="10">
        <f>IFERROR(IF(DATEDIF($A175,BS$154,"M")=MONTH_BEGIN_UPGRADING,INITIAL_UPGRADE_MONTH,IF(DATEDIF($A175,BS$154,"M")&gt;MONTH_BEGIN_UPGRADING,MIN(MAX_UPGRADE_RATE,BR175+UPGRADE_PCT_INCREASE),0)),0)</f>
        <v>9.400000000000007E-2</v>
      </c>
      <c r="BT175" s="10">
        <f>IFERROR(IF(DATEDIF($A175,BT$154,"M")=MONTH_BEGIN_UPGRADING,INITIAL_UPGRADE_MONTH,IF(DATEDIF($A175,BT$154,"M")&gt;MONTH_BEGIN_UPGRADING,MIN(MAX_UPGRADE_RATE,BS175+UPGRADE_PCT_INCREASE),0)),0)</f>
        <v>9.6000000000000071E-2</v>
      </c>
      <c r="BU175" s="10">
        <f>IFERROR(IF(DATEDIF($A175,BU$154,"M")=MONTH_BEGIN_UPGRADING,INITIAL_UPGRADE_MONTH,IF(DATEDIF($A175,BU$154,"M")&gt;MONTH_BEGIN_UPGRADING,MIN(MAX_UPGRADE_RATE,BT175+UPGRADE_PCT_INCREASE),0)),0)</f>
        <v>9.8000000000000073E-2</v>
      </c>
      <c r="BV175" s="10">
        <f>IFERROR(IF(DATEDIF($A175,BV$154,"M")=MONTH_BEGIN_UPGRADING,INITIAL_UPGRADE_MONTH,IF(DATEDIF($A175,BV$154,"M")&gt;MONTH_BEGIN_UPGRADING,MIN(MAX_UPGRADE_RATE,BU175+UPGRADE_PCT_INCREASE),0)),0)</f>
        <v>0.1</v>
      </c>
      <c r="BW175" s="10">
        <f>IFERROR(IF(DATEDIF($A175,BW$154,"M")=MONTH_BEGIN_UPGRADING,INITIAL_UPGRADE_MONTH,IF(DATEDIF($A175,BW$154,"M")&gt;MONTH_BEGIN_UPGRADING,MIN(MAX_UPGRADE_RATE,BV175+UPGRADE_PCT_INCREASE),0)),0)</f>
        <v>0.1</v>
      </c>
      <c r="BX175" s="10">
        <f>IFERROR(IF(DATEDIF($A175,BX$154,"M")=MONTH_BEGIN_UPGRADING,INITIAL_UPGRADE_MONTH,IF(DATEDIF($A175,BX$154,"M")&gt;MONTH_BEGIN_UPGRADING,MIN(MAX_UPGRADE_RATE,BW175+UPGRADE_PCT_INCREASE),0)),0)</f>
        <v>0.1</v>
      </c>
      <c r="BY175" s="10">
        <f>IFERROR(IF(DATEDIF($A175,BY$154,"M")=MONTH_BEGIN_UPGRADING,INITIAL_UPGRADE_MONTH,IF(DATEDIF($A175,BY$154,"M")&gt;MONTH_BEGIN_UPGRADING,MIN(MAX_UPGRADE_RATE,BX175+UPGRADE_PCT_INCREASE),0)),0)</f>
        <v>0.1</v>
      </c>
      <c r="BZ175" s="10">
        <f>IFERROR(IF(DATEDIF($A175,BZ$154,"M")=MONTH_BEGIN_UPGRADING,INITIAL_UPGRADE_MONTH,IF(DATEDIF($A175,BZ$154,"M")&gt;MONTH_BEGIN_UPGRADING,MIN(MAX_UPGRADE_RATE,BY175+UPGRADE_PCT_INCREASE),0)),0)</f>
        <v>0.1</v>
      </c>
      <c r="CA175" s="10">
        <f>IFERROR(IF(DATEDIF($A175,CA$154,"M")=MONTH_BEGIN_UPGRADING,INITIAL_UPGRADE_MONTH,IF(DATEDIF($A175,CA$154,"M")&gt;MONTH_BEGIN_UPGRADING,MIN(MAX_UPGRADE_RATE,BZ175+UPGRADE_PCT_INCREASE),0)),0)</f>
        <v>0.1</v>
      </c>
      <c r="CB175" s="10">
        <f>IFERROR(IF(DATEDIF($A175,CB$154,"M")=MONTH_BEGIN_UPGRADING,INITIAL_UPGRADE_MONTH,IF(DATEDIF($A175,CB$154,"M")&gt;MONTH_BEGIN_UPGRADING,MIN(MAX_UPGRADE_RATE,CA175+UPGRADE_PCT_INCREASE),0)),0)</f>
        <v>0.1</v>
      </c>
      <c r="CC175" s="10">
        <f>IFERROR(IF(DATEDIF($A175,CC$154,"M")=MONTH_BEGIN_UPGRADING,INITIAL_UPGRADE_MONTH,IF(DATEDIF($A175,CC$154,"M")&gt;MONTH_BEGIN_UPGRADING,MIN(MAX_UPGRADE_RATE,CB175+UPGRADE_PCT_INCREASE),0)),0)</f>
        <v>0.1</v>
      </c>
      <c r="CD175" s="10">
        <f>IFERROR(IF(DATEDIF($A175,CD$154,"M")=MONTH_BEGIN_UPGRADING,INITIAL_UPGRADE_MONTH,IF(DATEDIF($A175,CD$154,"M")&gt;MONTH_BEGIN_UPGRADING,MIN(MAX_UPGRADE_RATE,CC175+UPGRADE_PCT_INCREASE),0)),0)</f>
        <v>0.1</v>
      </c>
      <c r="CE175" s="10">
        <f>IFERROR(IF(DATEDIF($A175,CE$154,"M")=MONTH_BEGIN_UPGRADING,INITIAL_UPGRADE_MONTH,IF(DATEDIF($A175,CE$154,"M")&gt;MONTH_BEGIN_UPGRADING,MIN(MAX_UPGRADE_RATE,CD175+UPGRADE_PCT_INCREASE),0)),0)</f>
        <v>0.1</v>
      </c>
      <c r="CF175" s="10">
        <f>IFERROR(IF(DATEDIF($A175,CF$154,"M")=MONTH_BEGIN_UPGRADING,INITIAL_UPGRADE_MONTH,IF(DATEDIF($A175,CF$154,"M")&gt;MONTH_BEGIN_UPGRADING,MIN(MAX_UPGRADE_RATE,CE175+UPGRADE_PCT_INCREASE),0)),0)</f>
        <v>0.1</v>
      </c>
      <c r="CG175" s="10">
        <f>IFERROR(IF(DATEDIF($A175,CG$154,"M")=MONTH_BEGIN_UPGRADING,INITIAL_UPGRADE_MONTH,IF(DATEDIF($A175,CG$154,"M")&gt;MONTH_BEGIN_UPGRADING,MIN(MAX_UPGRADE_RATE,CF175+UPGRADE_PCT_INCREASE),0)),0)</f>
        <v>0.1</v>
      </c>
      <c r="CH175" s="10"/>
    </row>
    <row r="176" spans="1:86" ht="15.75" customHeight="1" x14ac:dyDescent="0.15">
      <c r="A176" s="4">
        <v>43009</v>
      </c>
      <c r="B176" s="10">
        <f>IFERROR(IF(DATEDIF($A176,B$154,"M")=MONTH_BEGIN_UPGRADING,INITIAL_UPGRADE_MONTH,IF(DATEDIF($A176,B$154,"M")&gt;MONTH_BEGIN_UPGRADING,MIN(MAX_UPGRADE_RATE,A176+UPGRADE_PCT_INCREASE),0)),0)</f>
        <v>0</v>
      </c>
      <c r="C176" s="10">
        <f>IFERROR(IF(DATEDIF($A176,C$154,"M")=MONTH_BEGIN_UPGRADING,INITIAL_UPGRADE_MONTH,IF(DATEDIF($A176,C$154,"M")&gt;MONTH_BEGIN_UPGRADING,MIN(MAX_UPGRADE_RATE,B176+UPGRADE_PCT_INCREASE),0)),0)</f>
        <v>0</v>
      </c>
      <c r="D176" s="10">
        <f>IFERROR(IF(DATEDIF($A176,D$154,"M")=MONTH_BEGIN_UPGRADING,INITIAL_UPGRADE_MONTH,IF(DATEDIF($A176,D$154,"M")&gt;MONTH_BEGIN_UPGRADING,MIN(MAX_UPGRADE_RATE,C176+UPGRADE_PCT_INCREASE),0)),0)</f>
        <v>0</v>
      </c>
      <c r="E176" s="10">
        <f>IFERROR(IF(DATEDIF($A176,E$154,"M")=MONTH_BEGIN_UPGRADING,INITIAL_UPGRADE_MONTH,IF(DATEDIF($A176,E$154,"M")&gt;MONTH_BEGIN_UPGRADING,MIN(MAX_UPGRADE_RATE,D176+UPGRADE_PCT_INCREASE),0)),0)</f>
        <v>0</v>
      </c>
      <c r="F176" s="10">
        <f>IFERROR(IF(DATEDIF($A176,F$154,"M")=MONTH_BEGIN_UPGRADING,INITIAL_UPGRADE_MONTH,IF(DATEDIF($A176,F$154,"M")&gt;MONTH_BEGIN_UPGRADING,MIN(MAX_UPGRADE_RATE,E176+UPGRADE_PCT_INCREASE),0)),0)</f>
        <v>0</v>
      </c>
      <c r="G176" s="10">
        <f>IFERROR(IF(DATEDIF($A176,G$154,"M")=MONTH_BEGIN_UPGRADING,INITIAL_UPGRADE_MONTH,IF(DATEDIF($A176,G$154,"M")&gt;MONTH_BEGIN_UPGRADING,MIN(MAX_UPGRADE_RATE,F176+UPGRADE_PCT_INCREASE),0)),0)</f>
        <v>0</v>
      </c>
      <c r="H176" s="10">
        <f>IFERROR(IF(DATEDIF($A176,H$154,"M")=MONTH_BEGIN_UPGRADING,INITIAL_UPGRADE_MONTH,IF(DATEDIF($A176,H$154,"M")&gt;MONTH_BEGIN_UPGRADING,MIN(MAX_UPGRADE_RATE,G176+UPGRADE_PCT_INCREASE),0)),0)</f>
        <v>0</v>
      </c>
      <c r="I176" s="10">
        <f>IFERROR(IF(DATEDIF($A176,I$154,"M")=MONTH_BEGIN_UPGRADING,INITIAL_UPGRADE_MONTH,IF(DATEDIF($A176,I$154,"M")&gt;MONTH_BEGIN_UPGRADING,MIN(MAX_UPGRADE_RATE,H176+UPGRADE_PCT_INCREASE),0)),0)</f>
        <v>0</v>
      </c>
      <c r="J176" s="10">
        <f>IFERROR(IF(DATEDIF($A176,J$154,"M")=MONTH_BEGIN_UPGRADING,INITIAL_UPGRADE_MONTH,IF(DATEDIF($A176,J$154,"M")&gt;MONTH_BEGIN_UPGRADING,MIN(MAX_UPGRADE_RATE,I176+UPGRADE_PCT_INCREASE),0)),0)</f>
        <v>0</v>
      </c>
      <c r="K176" s="10">
        <f>IFERROR(IF(DATEDIF($A176,K$154,"M")=MONTH_BEGIN_UPGRADING,INITIAL_UPGRADE_MONTH,IF(DATEDIF($A176,K$154,"M")&gt;MONTH_BEGIN_UPGRADING,MIN(MAX_UPGRADE_RATE,J176+UPGRADE_PCT_INCREASE),0)),0)</f>
        <v>0</v>
      </c>
      <c r="L176" s="10">
        <f>IFERROR(IF(DATEDIF($A176,L$154,"M")=MONTH_BEGIN_UPGRADING,INITIAL_UPGRADE_MONTH,IF(DATEDIF($A176,L$154,"M")&gt;MONTH_BEGIN_UPGRADING,MIN(MAX_UPGRADE_RATE,K176+UPGRADE_PCT_INCREASE),0)),0)</f>
        <v>0</v>
      </c>
      <c r="M176" s="10">
        <f>IFERROR(IF(DATEDIF($A176,M$154,"M")=MONTH_BEGIN_UPGRADING,INITIAL_UPGRADE_MONTH,IF(DATEDIF($A176,M$154,"M")&gt;MONTH_BEGIN_UPGRADING,MIN(MAX_UPGRADE_RATE,L176+UPGRADE_PCT_INCREASE),0)),0)</f>
        <v>0</v>
      </c>
      <c r="N176" s="10">
        <f>IFERROR(IF(DATEDIF($A176,N$154,"M")=MONTH_BEGIN_UPGRADING,INITIAL_UPGRADE_MONTH,IF(DATEDIF($A176,N$154,"M")&gt;MONTH_BEGIN_UPGRADING,MIN(MAX_UPGRADE_RATE,M176+UPGRADE_PCT_INCREASE),0)),0)</f>
        <v>0</v>
      </c>
      <c r="O176" s="10">
        <f>IFERROR(IF(DATEDIF($A176,O$154,"M")=MONTH_BEGIN_UPGRADING,INITIAL_UPGRADE_MONTH,IF(DATEDIF($A176,O$154,"M")&gt;MONTH_BEGIN_UPGRADING,MIN(MAX_UPGRADE_RATE,N176+UPGRADE_PCT_INCREASE),0)),0)</f>
        <v>0</v>
      </c>
      <c r="P176" s="10">
        <f>IFERROR(IF(DATEDIF($A176,P$154,"M")=MONTH_BEGIN_UPGRADING,INITIAL_UPGRADE_MONTH,IF(DATEDIF($A176,P$154,"M")&gt;MONTH_BEGIN_UPGRADING,MIN(MAX_UPGRADE_RATE,O176+UPGRADE_PCT_INCREASE),0)),0)</f>
        <v>0</v>
      </c>
      <c r="Q176" s="10">
        <f>IFERROR(IF(DATEDIF($A176,Q$154,"M")=MONTH_BEGIN_UPGRADING,INITIAL_UPGRADE_MONTH,IF(DATEDIF($A176,Q$154,"M")&gt;MONTH_BEGIN_UPGRADING,MIN(MAX_UPGRADE_RATE,P176+UPGRADE_PCT_INCREASE),0)),0)</f>
        <v>0</v>
      </c>
      <c r="R176" s="10">
        <f>IFERROR(IF(DATEDIF($A176,R$154,"M")=MONTH_BEGIN_UPGRADING,INITIAL_UPGRADE_MONTH,IF(DATEDIF($A176,R$154,"M")&gt;MONTH_BEGIN_UPGRADING,MIN(MAX_UPGRADE_RATE,Q176+UPGRADE_PCT_INCREASE),0)),0)</f>
        <v>0</v>
      </c>
      <c r="S176" s="10">
        <f>IFERROR(IF(DATEDIF($A176,S$154,"M")=MONTH_BEGIN_UPGRADING,INITIAL_UPGRADE_MONTH,IF(DATEDIF($A176,S$154,"M")&gt;MONTH_BEGIN_UPGRADING,MIN(MAX_UPGRADE_RATE,R176+UPGRADE_PCT_INCREASE),0)),0)</f>
        <v>0</v>
      </c>
      <c r="T176" s="10">
        <f>IFERROR(IF(DATEDIF($A176,T$154,"M")=MONTH_BEGIN_UPGRADING,INITIAL_UPGRADE_MONTH,IF(DATEDIF($A176,T$154,"M")&gt;MONTH_BEGIN_UPGRADING,MIN(MAX_UPGRADE_RATE,S176+UPGRADE_PCT_INCREASE),0)),0)</f>
        <v>0</v>
      </c>
      <c r="U176" s="10">
        <f>IFERROR(IF(DATEDIF($A176,U$154,"M")=MONTH_BEGIN_UPGRADING,INITIAL_UPGRADE_MONTH,IF(DATEDIF($A176,U$154,"M")&gt;MONTH_BEGIN_UPGRADING,MIN(MAX_UPGRADE_RATE,T176+UPGRADE_PCT_INCREASE),0)),0)</f>
        <v>0</v>
      </c>
      <c r="V176" s="10">
        <f>IFERROR(IF(DATEDIF($A176,V$154,"M")=MONTH_BEGIN_UPGRADING,INITIAL_UPGRADE_MONTH,IF(DATEDIF($A176,V$154,"M")&gt;MONTH_BEGIN_UPGRADING,MIN(MAX_UPGRADE_RATE,U176+UPGRADE_PCT_INCREASE),0)),0)</f>
        <v>0</v>
      </c>
      <c r="W176" s="10">
        <f>IFERROR(IF(DATEDIF($A176,W$154,"M")=MONTH_BEGIN_UPGRADING,INITIAL_UPGRADE_MONTH,IF(DATEDIF($A176,W$154,"M")&gt;MONTH_BEGIN_UPGRADING,MIN(MAX_UPGRADE_RATE,V176+UPGRADE_PCT_INCREASE),0)),0)</f>
        <v>0</v>
      </c>
      <c r="X176" s="10">
        <f>IFERROR(IF(DATEDIF($A176,X$154,"M")=MONTH_BEGIN_UPGRADING,INITIAL_UPGRADE_MONTH,IF(DATEDIF($A176,X$154,"M")&gt;MONTH_BEGIN_UPGRADING,MIN(MAX_UPGRADE_RATE,W176+UPGRADE_PCT_INCREASE),0)),0)</f>
        <v>0</v>
      </c>
      <c r="Y176" s="10">
        <f>IFERROR(IF(DATEDIF($A176,Y$154,"M")=MONTH_BEGIN_UPGRADING,INITIAL_UPGRADE_MONTH,IF(DATEDIF($A176,Y$154,"M")&gt;MONTH_BEGIN_UPGRADING,MIN(MAX_UPGRADE_RATE,X176+UPGRADE_PCT_INCREASE),0)),0)</f>
        <v>0</v>
      </c>
      <c r="Z176" s="10">
        <f>IFERROR(IF(DATEDIF($A176,Z$154,"M")=MONTH_BEGIN_UPGRADING,INITIAL_UPGRADE_MONTH,IF(DATEDIF($A176,Z$154,"M")&gt;MONTH_BEGIN_UPGRADING,MIN(MAX_UPGRADE_RATE,Y176+UPGRADE_PCT_INCREASE),0)),0)</f>
        <v>2E-3</v>
      </c>
      <c r="AA176" s="10">
        <f>IFERROR(IF(DATEDIF($A176,AA$154,"M")=MONTH_BEGIN_UPGRADING,INITIAL_UPGRADE_MONTH,IF(DATEDIF($A176,AA$154,"M")&gt;MONTH_BEGIN_UPGRADING,MIN(MAX_UPGRADE_RATE,Z176+UPGRADE_PCT_INCREASE),0)),0)</f>
        <v>4.0000000000000001E-3</v>
      </c>
      <c r="AB176" s="10">
        <f>IFERROR(IF(DATEDIF($A176,AB$154,"M")=MONTH_BEGIN_UPGRADING,INITIAL_UPGRADE_MONTH,IF(DATEDIF($A176,AB$154,"M")&gt;MONTH_BEGIN_UPGRADING,MIN(MAX_UPGRADE_RATE,AA176+UPGRADE_PCT_INCREASE),0)),0)</f>
        <v>6.0000000000000001E-3</v>
      </c>
      <c r="AC176" s="10">
        <f>IFERROR(IF(DATEDIF($A176,AC$154,"M")=MONTH_BEGIN_UPGRADING,INITIAL_UPGRADE_MONTH,IF(DATEDIF($A176,AC$154,"M")&gt;MONTH_BEGIN_UPGRADING,MIN(MAX_UPGRADE_RATE,AB176+UPGRADE_PCT_INCREASE),0)),0)</f>
        <v>8.0000000000000002E-3</v>
      </c>
      <c r="AD176" s="10">
        <f>IFERROR(IF(DATEDIF($A176,AD$154,"M")=MONTH_BEGIN_UPGRADING,INITIAL_UPGRADE_MONTH,IF(DATEDIF($A176,AD$154,"M")&gt;MONTH_BEGIN_UPGRADING,MIN(MAX_UPGRADE_RATE,AC176+UPGRADE_PCT_INCREASE),0)),0)</f>
        <v>0.01</v>
      </c>
      <c r="AE176" s="10">
        <f>IFERROR(IF(DATEDIF($A176,AE$154,"M")=MONTH_BEGIN_UPGRADING,INITIAL_UPGRADE_MONTH,IF(DATEDIF($A176,AE$154,"M")&gt;MONTH_BEGIN_UPGRADING,MIN(MAX_UPGRADE_RATE,AD176+UPGRADE_PCT_INCREASE),0)),0)</f>
        <v>1.2E-2</v>
      </c>
      <c r="AF176" s="10">
        <f>IFERROR(IF(DATEDIF($A176,AF$154,"M")=MONTH_BEGIN_UPGRADING,INITIAL_UPGRADE_MONTH,IF(DATEDIF($A176,AF$154,"M")&gt;MONTH_BEGIN_UPGRADING,MIN(MAX_UPGRADE_RATE,AE176+UPGRADE_PCT_INCREASE),0)),0)</f>
        <v>1.4E-2</v>
      </c>
      <c r="AG176" s="10">
        <f>IFERROR(IF(DATEDIF($A176,AG$154,"M")=MONTH_BEGIN_UPGRADING,INITIAL_UPGRADE_MONTH,IF(DATEDIF($A176,AG$154,"M")&gt;MONTH_BEGIN_UPGRADING,MIN(MAX_UPGRADE_RATE,AF176+UPGRADE_PCT_INCREASE),0)),0)</f>
        <v>1.6E-2</v>
      </c>
      <c r="AH176" s="10">
        <f>IFERROR(IF(DATEDIF($A176,AH$154,"M")=MONTH_BEGIN_UPGRADING,INITIAL_UPGRADE_MONTH,IF(DATEDIF($A176,AH$154,"M")&gt;MONTH_BEGIN_UPGRADING,MIN(MAX_UPGRADE_RATE,AG176+UPGRADE_PCT_INCREASE),0)),0)</f>
        <v>1.8000000000000002E-2</v>
      </c>
      <c r="AI176" s="10">
        <f>IFERROR(IF(DATEDIF($A176,AI$154,"M")=MONTH_BEGIN_UPGRADING,INITIAL_UPGRADE_MONTH,IF(DATEDIF($A176,AI$154,"M")&gt;MONTH_BEGIN_UPGRADING,MIN(MAX_UPGRADE_RATE,AH176+UPGRADE_PCT_INCREASE),0)),0)</f>
        <v>2.0000000000000004E-2</v>
      </c>
      <c r="AJ176" s="10">
        <f>IFERROR(IF(DATEDIF($A176,AJ$154,"M")=MONTH_BEGIN_UPGRADING,INITIAL_UPGRADE_MONTH,IF(DATEDIF($A176,AJ$154,"M")&gt;MONTH_BEGIN_UPGRADING,MIN(MAX_UPGRADE_RATE,AI176+UPGRADE_PCT_INCREASE),0)),0)</f>
        <v>2.2000000000000006E-2</v>
      </c>
      <c r="AK176" s="10">
        <f>IFERROR(IF(DATEDIF($A176,AK$154,"M")=MONTH_BEGIN_UPGRADING,INITIAL_UPGRADE_MONTH,IF(DATEDIF($A176,AK$154,"M")&gt;MONTH_BEGIN_UPGRADING,MIN(MAX_UPGRADE_RATE,AJ176+UPGRADE_PCT_INCREASE),0)),0)</f>
        <v>2.4000000000000007E-2</v>
      </c>
      <c r="AL176" s="10">
        <f>IFERROR(IF(DATEDIF($A176,AL$154,"M")=MONTH_BEGIN_UPGRADING,INITIAL_UPGRADE_MONTH,IF(DATEDIF($A176,AL$154,"M")&gt;MONTH_BEGIN_UPGRADING,MIN(MAX_UPGRADE_RATE,AK176+UPGRADE_PCT_INCREASE),0)),0)</f>
        <v>2.6000000000000009E-2</v>
      </c>
      <c r="AM176" s="10">
        <f>IFERROR(IF(DATEDIF($A176,AM$154,"M")=MONTH_BEGIN_UPGRADING,INITIAL_UPGRADE_MONTH,IF(DATEDIF($A176,AM$154,"M")&gt;MONTH_BEGIN_UPGRADING,MIN(MAX_UPGRADE_RATE,AL176+UPGRADE_PCT_INCREASE),0)),0)</f>
        <v>2.8000000000000011E-2</v>
      </c>
      <c r="AN176" s="10">
        <f>IFERROR(IF(DATEDIF($A176,AN$154,"M")=MONTH_BEGIN_UPGRADING,INITIAL_UPGRADE_MONTH,IF(DATEDIF($A176,AN$154,"M")&gt;MONTH_BEGIN_UPGRADING,MIN(MAX_UPGRADE_RATE,AM176+UPGRADE_PCT_INCREASE),0)),0)</f>
        <v>3.0000000000000013E-2</v>
      </c>
      <c r="AO176" s="10">
        <f>IFERROR(IF(DATEDIF($A176,AO$154,"M")=MONTH_BEGIN_UPGRADING,INITIAL_UPGRADE_MONTH,IF(DATEDIF($A176,AO$154,"M")&gt;MONTH_BEGIN_UPGRADING,MIN(MAX_UPGRADE_RATE,AN176+UPGRADE_PCT_INCREASE),0)),0)</f>
        <v>3.2000000000000015E-2</v>
      </c>
      <c r="AP176" s="10">
        <f>IFERROR(IF(DATEDIF($A176,AP$154,"M")=MONTH_BEGIN_UPGRADING,INITIAL_UPGRADE_MONTH,IF(DATEDIF($A176,AP$154,"M")&gt;MONTH_BEGIN_UPGRADING,MIN(MAX_UPGRADE_RATE,AO176+UPGRADE_PCT_INCREASE),0)),0)</f>
        <v>3.4000000000000016E-2</v>
      </c>
      <c r="AQ176" s="10">
        <f>IFERROR(IF(DATEDIF($A176,AQ$154,"M")=MONTH_BEGIN_UPGRADING,INITIAL_UPGRADE_MONTH,IF(DATEDIF($A176,AQ$154,"M")&gt;MONTH_BEGIN_UPGRADING,MIN(MAX_UPGRADE_RATE,AP176+UPGRADE_PCT_INCREASE),0)),0)</f>
        <v>3.6000000000000018E-2</v>
      </c>
      <c r="AR176" s="10">
        <f>IFERROR(IF(DATEDIF($A176,AR$154,"M")=MONTH_BEGIN_UPGRADING,INITIAL_UPGRADE_MONTH,IF(DATEDIF($A176,AR$154,"M")&gt;MONTH_BEGIN_UPGRADING,MIN(MAX_UPGRADE_RATE,AQ176+UPGRADE_PCT_INCREASE),0)),0)</f>
        <v>3.800000000000002E-2</v>
      </c>
      <c r="AS176" s="10">
        <f>IFERROR(IF(DATEDIF($A176,AS$154,"M")=MONTH_BEGIN_UPGRADING,INITIAL_UPGRADE_MONTH,IF(DATEDIF($A176,AS$154,"M")&gt;MONTH_BEGIN_UPGRADING,MIN(MAX_UPGRADE_RATE,AR176+UPGRADE_PCT_INCREASE),0)),0)</f>
        <v>4.0000000000000022E-2</v>
      </c>
      <c r="AT176" s="10">
        <f>IFERROR(IF(DATEDIF($A176,AT$154,"M")=MONTH_BEGIN_UPGRADING,INITIAL_UPGRADE_MONTH,IF(DATEDIF($A176,AT$154,"M")&gt;MONTH_BEGIN_UPGRADING,MIN(MAX_UPGRADE_RATE,AS176+UPGRADE_PCT_INCREASE),0)),0)</f>
        <v>4.2000000000000023E-2</v>
      </c>
      <c r="AU176" s="10">
        <f>IFERROR(IF(DATEDIF($A176,AU$154,"M")=MONTH_BEGIN_UPGRADING,INITIAL_UPGRADE_MONTH,IF(DATEDIF($A176,AU$154,"M")&gt;MONTH_BEGIN_UPGRADING,MIN(MAX_UPGRADE_RATE,AT176+UPGRADE_PCT_INCREASE),0)),0)</f>
        <v>4.4000000000000025E-2</v>
      </c>
      <c r="AV176" s="10">
        <f>IFERROR(IF(DATEDIF($A176,AV$154,"M")=MONTH_BEGIN_UPGRADING,INITIAL_UPGRADE_MONTH,IF(DATEDIF($A176,AV$154,"M")&gt;MONTH_BEGIN_UPGRADING,MIN(MAX_UPGRADE_RATE,AU176+UPGRADE_PCT_INCREASE),0)),0)</f>
        <v>4.6000000000000027E-2</v>
      </c>
      <c r="AW176" s="10">
        <f>IFERROR(IF(DATEDIF($A176,AW$154,"M")=MONTH_BEGIN_UPGRADING,INITIAL_UPGRADE_MONTH,IF(DATEDIF($A176,AW$154,"M")&gt;MONTH_BEGIN_UPGRADING,MIN(MAX_UPGRADE_RATE,AV176+UPGRADE_PCT_INCREASE),0)),0)</f>
        <v>4.8000000000000029E-2</v>
      </c>
      <c r="AX176" s="10">
        <f>IFERROR(IF(DATEDIF($A176,AX$154,"M")=MONTH_BEGIN_UPGRADING,INITIAL_UPGRADE_MONTH,IF(DATEDIF($A176,AX$154,"M")&gt;MONTH_BEGIN_UPGRADING,MIN(MAX_UPGRADE_RATE,AW176+UPGRADE_PCT_INCREASE),0)),0)</f>
        <v>5.0000000000000031E-2</v>
      </c>
      <c r="AY176" s="10">
        <f>IFERROR(IF(DATEDIF($A176,AY$154,"M")=MONTH_BEGIN_UPGRADING,INITIAL_UPGRADE_MONTH,IF(DATEDIF($A176,AY$154,"M")&gt;MONTH_BEGIN_UPGRADING,MIN(MAX_UPGRADE_RATE,AX176+UPGRADE_PCT_INCREASE),0)),0)</f>
        <v>5.2000000000000032E-2</v>
      </c>
      <c r="AZ176" s="10">
        <f>IFERROR(IF(DATEDIF($A176,AZ$154,"M")=MONTH_BEGIN_UPGRADING,INITIAL_UPGRADE_MONTH,IF(DATEDIF($A176,AZ$154,"M")&gt;MONTH_BEGIN_UPGRADING,MIN(MAX_UPGRADE_RATE,AY176+UPGRADE_PCT_INCREASE),0)),0)</f>
        <v>5.4000000000000034E-2</v>
      </c>
      <c r="BA176" s="10">
        <f>IFERROR(IF(DATEDIF($A176,BA$154,"M")=MONTH_BEGIN_UPGRADING,INITIAL_UPGRADE_MONTH,IF(DATEDIF($A176,BA$154,"M")&gt;MONTH_BEGIN_UPGRADING,MIN(MAX_UPGRADE_RATE,AZ176+UPGRADE_PCT_INCREASE),0)),0)</f>
        <v>5.6000000000000036E-2</v>
      </c>
      <c r="BB176" s="10">
        <f>IFERROR(IF(DATEDIF($A176,BB$154,"M")=MONTH_BEGIN_UPGRADING,INITIAL_UPGRADE_MONTH,IF(DATEDIF($A176,BB$154,"M")&gt;MONTH_BEGIN_UPGRADING,MIN(MAX_UPGRADE_RATE,BA176+UPGRADE_PCT_INCREASE),0)),0)</f>
        <v>5.8000000000000038E-2</v>
      </c>
      <c r="BC176" s="10">
        <f>IFERROR(IF(DATEDIF($A176,BC$154,"M")=MONTH_BEGIN_UPGRADING,INITIAL_UPGRADE_MONTH,IF(DATEDIF($A176,BC$154,"M")&gt;MONTH_BEGIN_UPGRADING,MIN(MAX_UPGRADE_RATE,BB176+UPGRADE_PCT_INCREASE),0)),0)</f>
        <v>6.0000000000000039E-2</v>
      </c>
      <c r="BD176" s="10">
        <f>IFERROR(IF(DATEDIF($A176,BD$154,"M")=MONTH_BEGIN_UPGRADING,INITIAL_UPGRADE_MONTH,IF(DATEDIF($A176,BD$154,"M")&gt;MONTH_BEGIN_UPGRADING,MIN(MAX_UPGRADE_RATE,BC176+UPGRADE_PCT_INCREASE),0)),0)</f>
        <v>6.2000000000000041E-2</v>
      </c>
      <c r="BE176" s="10">
        <f>IFERROR(IF(DATEDIF($A176,BE$154,"M")=MONTH_BEGIN_UPGRADING,INITIAL_UPGRADE_MONTH,IF(DATEDIF($A176,BE$154,"M")&gt;MONTH_BEGIN_UPGRADING,MIN(MAX_UPGRADE_RATE,BD176+UPGRADE_PCT_INCREASE),0)),0)</f>
        <v>6.4000000000000043E-2</v>
      </c>
      <c r="BF176" s="10">
        <f>IFERROR(IF(DATEDIF($A176,BF$154,"M")=MONTH_BEGIN_UPGRADING,INITIAL_UPGRADE_MONTH,IF(DATEDIF($A176,BF$154,"M")&gt;MONTH_BEGIN_UPGRADING,MIN(MAX_UPGRADE_RATE,BE176+UPGRADE_PCT_INCREASE),0)),0)</f>
        <v>6.6000000000000045E-2</v>
      </c>
      <c r="BG176" s="10">
        <f>IFERROR(IF(DATEDIF($A176,BG$154,"M")=MONTH_BEGIN_UPGRADING,INITIAL_UPGRADE_MONTH,IF(DATEDIF($A176,BG$154,"M")&gt;MONTH_BEGIN_UPGRADING,MIN(MAX_UPGRADE_RATE,BF176+UPGRADE_PCT_INCREASE),0)),0)</f>
        <v>6.8000000000000047E-2</v>
      </c>
      <c r="BH176" s="10">
        <f>IFERROR(IF(DATEDIF($A176,BH$154,"M")=MONTH_BEGIN_UPGRADING,INITIAL_UPGRADE_MONTH,IF(DATEDIF($A176,BH$154,"M")&gt;MONTH_BEGIN_UPGRADING,MIN(MAX_UPGRADE_RATE,BG176+UPGRADE_PCT_INCREASE),0)),0)</f>
        <v>7.0000000000000048E-2</v>
      </c>
      <c r="BI176" s="10">
        <f>IFERROR(IF(DATEDIF($A176,BI$154,"M")=MONTH_BEGIN_UPGRADING,INITIAL_UPGRADE_MONTH,IF(DATEDIF($A176,BI$154,"M")&gt;MONTH_BEGIN_UPGRADING,MIN(MAX_UPGRADE_RATE,BH176+UPGRADE_PCT_INCREASE),0)),0)</f>
        <v>7.200000000000005E-2</v>
      </c>
      <c r="BJ176" s="10">
        <f>IFERROR(IF(DATEDIF($A176,BJ$154,"M")=MONTH_BEGIN_UPGRADING,INITIAL_UPGRADE_MONTH,IF(DATEDIF($A176,BJ$154,"M")&gt;MONTH_BEGIN_UPGRADING,MIN(MAX_UPGRADE_RATE,BI176+UPGRADE_PCT_INCREASE),0)),0)</f>
        <v>7.4000000000000052E-2</v>
      </c>
      <c r="BK176" s="10">
        <f>IFERROR(IF(DATEDIF($A176,BK$154,"M")=MONTH_BEGIN_UPGRADING,INITIAL_UPGRADE_MONTH,IF(DATEDIF($A176,BK$154,"M")&gt;MONTH_BEGIN_UPGRADING,MIN(MAX_UPGRADE_RATE,BJ176+UPGRADE_PCT_INCREASE),0)),0)</f>
        <v>7.6000000000000054E-2</v>
      </c>
      <c r="BL176" s="10">
        <f>IFERROR(IF(DATEDIF($A176,BL$154,"M")=MONTH_BEGIN_UPGRADING,INITIAL_UPGRADE_MONTH,IF(DATEDIF($A176,BL$154,"M")&gt;MONTH_BEGIN_UPGRADING,MIN(MAX_UPGRADE_RATE,BK176+UPGRADE_PCT_INCREASE),0)),0)</f>
        <v>7.8000000000000055E-2</v>
      </c>
      <c r="BM176" s="10">
        <f>IFERROR(IF(DATEDIF($A176,BM$154,"M")=MONTH_BEGIN_UPGRADING,INITIAL_UPGRADE_MONTH,IF(DATEDIF($A176,BM$154,"M")&gt;MONTH_BEGIN_UPGRADING,MIN(MAX_UPGRADE_RATE,BL176+UPGRADE_PCT_INCREASE),0)),0)</f>
        <v>8.0000000000000057E-2</v>
      </c>
      <c r="BN176" s="10">
        <f>IFERROR(IF(DATEDIF($A176,BN$154,"M")=MONTH_BEGIN_UPGRADING,INITIAL_UPGRADE_MONTH,IF(DATEDIF($A176,BN$154,"M")&gt;MONTH_BEGIN_UPGRADING,MIN(MAX_UPGRADE_RATE,BM176+UPGRADE_PCT_INCREASE),0)),0)</f>
        <v>8.2000000000000059E-2</v>
      </c>
      <c r="BO176" s="10">
        <f>IFERROR(IF(DATEDIF($A176,BO$154,"M")=MONTH_BEGIN_UPGRADING,INITIAL_UPGRADE_MONTH,IF(DATEDIF($A176,BO$154,"M")&gt;MONTH_BEGIN_UPGRADING,MIN(MAX_UPGRADE_RATE,BN176+UPGRADE_PCT_INCREASE),0)),0)</f>
        <v>8.4000000000000061E-2</v>
      </c>
      <c r="BP176" s="10">
        <f>IFERROR(IF(DATEDIF($A176,BP$154,"M")=MONTH_BEGIN_UPGRADING,INITIAL_UPGRADE_MONTH,IF(DATEDIF($A176,BP$154,"M")&gt;MONTH_BEGIN_UPGRADING,MIN(MAX_UPGRADE_RATE,BO176+UPGRADE_PCT_INCREASE),0)),0)</f>
        <v>8.6000000000000063E-2</v>
      </c>
      <c r="BQ176" s="10">
        <f>IFERROR(IF(DATEDIF($A176,BQ$154,"M")=MONTH_BEGIN_UPGRADING,INITIAL_UPGRADE_MONTH,IF(DATEDIF($A176,BQ$154,"M")&gt;MONTH_BEGIN_UPGRADING,MIN(MAX_UPGRADE_RATE,BP176+UPGRADE_PCT_INCREASE),0)),0)</f>
        <v>8.8000000000000064E-2</v>
      </c>
      <c r="BR176" s="10">
        <f>IFERROR(IF(DATEDIF($A176,BR$154,"M")=MONTH_BEGIN_UPGRADING,INITIAL_UPGRADE_MONTH,IF(DATEDIF($A176,BR$154,"M")&gt;MONTH_BEGIN_UPGRADING,MIN(MAX_UPGRADE_RATE,BQ176+UPGRADE_PCT_INCREASE),0)),0)</f>
        <v>9.0000000000000066E-2</v>
      </c>
      <c r="BS176" s="10">
        <f>IFERROR(IF(DATEDIF($A176,BS$154,"M")=MONTH_BEGIN_UPGRADING,INITIAL_UPGRADE_MONTH,IF(DATEDIF($A176,BS$154,"M")&gt;MONTH_BEGIN_UPGRADING,MIN(MAX_UPGRADE_RATE,BR176+UPGRADE_PCT_INCREASE),0)),0)</f>
        <v>9.2000000000000068E-2</v>
      </c>
      <c r="BT176" s="10">
        <f>IFERROR(IF(DATEDIF($A176,BT$154,"M")=MONTH_BEGIN_UPGRADING,INITIAL_UPGRADE_MONTH,IF(DATEDIF($A176,BT$154,"M")&gt;MONTH_BEGIN_UPGRADING,MIN(MAX_UPGRADE_RATE,BS176+UPGRADE_PCT_INCREASE),0)),0)</f>
        <v>9.400000000000007E-2</v>
      </c>
      <c r="BU176" s="10">
        <f>IFERROR(IF(DATEDIF($A176,BU$154,"M")=MONTH_BEGIN_UPGRADING,INITIAL_UPGRADE_MONTH,IF(DATEDIF($A176,BU$154,"M")&gt;MONTH_BEGIN_UPGRADING,MIN(MAX_UPGRADE_RATE,BT176+UPGRADE_PCT_INCREASE),0)),0)</f>
        <v>9.6000000000000071E-2</v>
      </c>
      <c r="BV176" s="10">
        <f>IFERROR(IF(DATEDIF($A176,BV$154,"M")=MONTH_BEGIN_UPGRADING,INITIAL_UPGRADE_MONTH,IF(DATEDIF($A176,BV$154,"M")&gt;MONTH_BEGIN_UPGRADING,MIN(MAX_UPGRADE_RATE,BU176+UPGRADE_PCT_INCREASE),0)),0)</f>
        <v>9.8000000000000073E-2</v>
      </c>
      <c r="BW176" s="10">
        <f>IFERROR(IF(DATEDIF($A176,BW$154,"M")=MONTH_BEGIN_UPGRADING,INITIAL_UPGRADE_MONTH,IF(DATEDIF($A176,BW$154,"M")&gt;MONTH_BEGIN_UPGRADING,MIN(MAX_UPGRADE_RATE,BV176+UPGRADE_PCT_INCREASE),0)),0)</f>
        <v>0.1</v>
      </c>
      <c r="BX176" s="10">
        <f>IFERROR(IF(DATEDIF($A176,BX$154,"M")=MONTH_BEGIN_UPGRADING,INITIAL_UPGRADE_MONTH,IF(DATEDIF($A176,BX$154,"M")&gt;MONTH_BEGIN_UPGRADING,MIN(MAX_UPGRADE_RATE,BW176+UPGRADE_PCT_INCREASE),0)),0)</f>
        <v>0.1</v>
      </c>
      <c r="BY176" s="10">
        <f>IFERROR(IF(DATEDIF($A176,BY$154,"M")=MONTH_BEGIN_UPGRADING,INITIAL_UPGRADE_MONTH,IF(DATEDIF($A176,BY$154,"M")&gt;MONTH_BEGIN_UPGRADING,MIN(MAX_UPGRADE_RATE,BX176+UPGRADE_PCT_INCREASE),0)),0)</f>
        <v>0.1</v>
      </c>
      <c r="BZ176" s="10">
        <f>IFERROR(IF(DATEDIF($A176,BZ$154,"M")=MONTH_BEGIN_UPGRADING,INITIAL_UPGRADE_MONTH,IF(DATEDIF($A176,BZ$154,"M")&gt;MONTH_BEGIN_UPGRADING,MIN(MAX_UPGRADE_RATE,BY176+UPGRADE_PCT_INCREASE),0)),0)</f>
        <v>0.1</v>
      </c>
      <c r="CA176" s="10">
        <f>IFERROR(IF(DATEDIF($A176,CA$154,"M")=MONTH_BEGIN_UPGRADING,INITIAL_UPGRADE_MONTH,IF(DATEDIF($A176,CA$154,"M")&gt;MONTH_BEGIN_UPGRADING,MIN(MAX_UPGRADE_RATE,BZ176+UPGRADE_PCT_INCREASE),0)),0)</f>
        <v>0.1</v>
      </c>
      <c r="CB176" s="10">
        <f>IFERROR(IF(DATEDIF($A176,CB$154,"M")=MONTH_BEGIN_UPGRADING,INITIAL_UPGRADE_MONTH,IF(DATEDIF($A176,CB$154,"M")&gt;MONTH_BEGIN_UPGRADING,MIN(MAX_UPGRADE_RATE,CA176+UPGRADE_PCT_INCREASE),0)),0)</f>
        <v>0.1</v>
      </c>
      <c r="CC176" s="10">
        <f>IFERROR(IF(DATEDIF($A176,CC$154,"M")=MONTH_BEGIN_UPGRADING,INITIAL_UPGRADE_MONTH,IF(DATEDIF($A176,CC$154,"M")&gt;MONTH_BEGIN_UPGRADING,MIN(MAX_UPGRADE_RATE,CB176+UPGRADE_PCT_INCREASE),0)),0)</f>
        <v>0.1</v>
      </c>
      <c r="CD176" s="10">
        <f>IFERROR(IF(DATEDIF($A176,CD$154,"M")=MONTH_BEGIN_UPGRADING,INITIAL_UPGRADE_MONTH,IF(DATEDIF($A176,CD$154,"M")&gt;MONTH_BEGIN_UPGRADING,MIN(MAX_UPGRADE_RATE,CC176+UPGRADE_PCT_INCREASE),0)),0)</f>
        <v>0.1</v>
      </c>
      <c r="CE176" s="10">
        <f>IFERROR(IF(DATEDIF($A176,CE$154,"M")=MONTH_BEGIN_UPGRADING,INITIAL_UPGRADE_MONTH,IF(DATEDIF($A176,CE$154,"M")&gt;MONTH_BEGIN_UPGRADING,MIN(MAX_UPGRADE_RATE,CD176+UPGRADE_PCT_INCREASE),0)),0)</f>
        <v>0.1</v>
      </c>
      <c r="CF176" s="10">
        <f>IFERROR(IF(DATEDIF($A176,CF$154,"M")=MONTH_BEGIN_UPGRADING,INITIAL_UPGRADE_MONTH,IF(DATEDIF($A176,CF$154,"M")&gt;MONTH_BEGIN_UPGRADING,MIN(MAX_UPGRADE_RATE,CE176+UPGRADE_PCT_INCREASE),0)),0)</f>
        <v>0.1</v>
      </c>
      <c r="CG176" s="10">
        <f>IFERROR(IF(DATEDIF($A176,CG$154,"M")=MONTH_BEGIN_UPGRADING,INITIAL_UPGRADE_MONTH,IF(DATEDIF($A176,CG$154,"M")&gt;MONTH_BEGIN_UPGRADING,MIN(MAX_UPGRADE_RATE,CF176+UPGRADE_PCT_INCREASE),0)),0)</f>
        <v>0.1</v>
      </c>
      <c r="CH176" s="10"/>
    </row>
    <row r="177" spans="1:86" ht="15.75" customHeight="1" x14ac:dyDescent="0.15">
      <c r="A177" s="4">
        <v>43040</v>
      </c>
      <c r="B177" s="10">
        <f>IFERROR(IF(DATEDIF($A177,B$154,"M")=MONTH_BEGIN_UPGRADING,INITIAL_UPGRADE_MONTH,IF(DATEDIF($A177,B$154,"M")&gt;MONTH_BEGIN_UPGRADING,MIN(MAX_UPGRADE_RATE,A177+UPGRADE_PCT_INCREASE),0)),0)</f>
        <v>0</v>
      </c>
      <c r="C177" s="10">
        <f>IFERROR(IF(DATEDIF($A177,C$154,"M")=MONTH_BEGIN_UPGRADING,INITIAL_UPGRADE_MONTH,IF(DATEDIF($A177,C$154,"M")&gt;MONTH_BEGIN_UPGRADING,MIN(MAX_UPGRADE_RATE,B177+UPGRADE_PCT_INCREASE),0)),0)</f>
        <v>0</v>
      </c>
      <c r="D177" s="10">
        <f>IFERROR(IF(DATEDIF($A177,D$154,"M")=MONTH_BEGIN_UPGRADING,INITIAL_UPGRADE_MONTH,IF(DATEDIF($A177,D$154,"M")&gt;MONTH_BEGIN_UPGRADING,MIN(MAX_UPGRADE_RATE,C177+UPGRADE_PCT_INCREASE),0)),0)</f>
        <v>0</v>
      </c>
      <c r="E177" s="10">
        <f>IFERROR(IF(DATEDIF($A177,E$154,"M")=MONTH_BEGIN_UPGRADING,INITIAL_UPGRADE_MONTH,IF(DATEDIF($A177,E$154,"M")&gt;MONTH_BEGIN_UPGRADING,MIN(MAX_UPGRADE_RATE,D177+UPGRADE_PCT_INCREASE),0)),0)</f>
        <v>0</v>
      </c>
      <c r="F177" s="10">
        <f>IFERROR(IF(DATEDIF($A177,F$154,"M")=MONTH_BEGIN_UPGRADING,INITIAL_UPGRADE_MONTH,IF(DATEDIF($A177,F$154,"M")&gt;MONTH_BEGIN_UPGRADING,MIN(MAX_UPGRADE_RATE,E177+UPGRADE_PCT_INCREASE),0)),0)</f>
        <v>0</v>
      </c>
      <c r="G177" s="10">
        <f>IFERROR(IF(DATEDIF($A177,G$154,"M")=MONTH_BEGIN_UPGRADING,INITIAL_UPGRADE_MONTH,IF(DATEDIF($A177,G$154,"M")&gt;MONTH_BEGIN_UPGRADING,MIN(MAX_UPGRADE_RATE,F177+UPGRADE_PCT_INCREASE),0)),0)</f>
        <v>0</v>
      </c>
      <c r="H177" s="10">
        <f>IFERROR(IF(DATEDIF($A177,H$154,"M")=MONTH_BEGIN_UPGRADING,INITIAL_UPGRADE_MONTH,IF(DATEDIF($A177,H$154,"M")&gt;MONTH_BEGIN_UPGRADING,MIN(MAX_UPGRADE_RATE,G177+UPGRADE_PCT_INCREASE),0)),0)</f>
        <v>0</v>
      </c>
      <c r="I177" s="10">
        <f>IFERROR(IF(DATEDIF($A177,I$154,"M")=MONTH_BEGIN_UPGRADING,INITIAL_UPGRADE_MONTH,IF(DATEDIF($A177,I$154,"M")&gt;MONTH_BEGIN_UPGRADING,MIN(MAX_UPGRADE_RATE,H177+UPGRADE_PCT_INCREASE),0)),0)</f>
        <v>0</v>
      </c>
      <c r="J177" s="10">
        <f>IFERROR(IF(DATEDIF($A177,J$154,"M")=MONTH_BEGIN_UPGRADING,INITIAL_UPGRADE_MONTH,IF(DATEDIF($A177,J$154,"M")&gt;MONTH_BEGIN_UPGRADING,MIN(MAX_UPGRADE_RATE,I177+UPGRADE_PCT_INCREASE),0)),0)</f>
        <v>0</v>
      </c>
      <c r="K177" s="10">
        <f>IFERROR(IF(DATEDIF($A177,K$154,"M")=MONTH_BEGIN_UPGRADING,INITIAL_UPGRADE_MONTH,IF(DATEDIF($A177,K$154,"M")&gt;MONTH_BEGIN_UPGRADING,MIN(MAX_UPGRADE_RATE,J177+UPGRADE_PCT_INCREASE),0)),0)</f>
        <v>0</v>
      </c>
      <c r="L177" s="10">
        <f>IFERROR(IF(DATEDIF($A177,L$154,"M")=MONTH_BEGIN_UPGRADING,INITIAL_UPGRADE_MONTH,IF(DATEDIF($A177,L$154,"M")&gt;MONTH_BEGIN_UPGRADING,MIN(MAX_UPGRADE_RATE,K177+UPGRADE_PCT_INCREASE),0)),0)</f>
        <v>0</v>
      </c>
      <c r="M177" s="10">
        <f>IFERROR(IF(DATEDIF($A177,M$154,"M")=MONTH_BEGIN_UPGRADING,INITIAL_UPGRADE_MONTH,IF(DATEDIF($A177,M$154,"M")&gt;MONTH_BEGIN_UPGRADING,MIN(MAX_UPGRADE_RATE,L177+UPGRADE_PCT_INCREASE),0)),0)</f>
        <v>0</v>
      </c>
      <c r="N177" s="10">
        <f>IFERROR(IF(DATEDIF($A177,N$154,"M")=MONTH_BEGIN_UPGRADING,INITIAL_UPGRADE_MONTH,IF(DATEDIF($A177,N$154,"M")&gt;MONTH_BEGIN_UPGRADING,MIN(MAX_UPGRADE_RATE,M177+UPGRADE_PCT_INCREASE),0)),0)</f>
        <v>0</v>
      </c>
      <c r="O177" s="10">
        <f>IFERROR(IF(DATEDIF($A177,O$154,"M")=MONTH_BEGIN_UPGRADING,INITIAL_UPGRADE_MONTH,IF(DATEDIF($A177,O$154,"M")&gt;MONTH_BEGIN_UPGRADING,MIN(MAX_UPGRADE_RATE,N177+UPGRADE_PCT_INCREASE),0)),0)</f>
        <v>0</v>
      </c>
      <c r="P177" s="10">
        <f>IFERROR(IF(DATEDIF($A177,P$154,"M")=MONTH_BEGIN_UPGRADING,INITIAL_UPGRADE_MONTH,IF(DATEDIF($A177,P$154,"M")&gt;MONTH_BEGIN_UPGRADING,MIN(MAX_UPGRADE_RATE,O177+UPGRADE_PCT_INCREASE),0)),0)</f>
        <v>0</v>
      </c>
      <c r="Q177" s="10">
        <f>IFERROR(IF(DATEDIF($A177,Q$154,"M")=MONTH_BEGIN_UPGRADING,INITIAL_UPGRADE_MONTH,IF(DATEDIF($A177,Q$154,"M")&gt;MONTH_BEGIN_UPGRADING,MIN(MAX_UPGRADE_RATE,P177+UPGRADE_PCT_INCREASE),0)),0)</f>
        <v>0</v>
      </c>
      <c r="R177" s="10">
        <f>IFERROR(IF(DATEDIF($A177,R$154,"M")=MONTH_BEGIN_UPGRADING,INITIAL_UPGRADE_MONTH,IF(DATEDIF($A177,R$154,"M")&gt;MONTH_BEGIN_UPGRADING,MIN(MAX_UPGRADE_RATE,Q177+UPGRADE_PCT_INCREASE),0)),0)</f>
        <v>0</v>
      </c>
      <c r="S177" s="10">
        <f>IFERROR(IF(DATEDIF($A177,S$154,"M")=MONTH_BEGIN_UPGRADING,INITIAL_UPGRADE_MONTH,IF(DATEDIF($A177,S$154,"M")&gt;MONTH_BEGIN_UPGRADING,MIN(MAX_UPGRADE_RATE,R177+UPGRADE_PCT_INCREASE),0)),0)</f>
        <v>0</v>
      </c>
      <c r="T177" s="10">
        <f>IFERROR(IF(DATEDIF($A177,T$154,"M")=MONTH_BEGIN_UPGRADING,INITIAL_UPGRADE_MONTH,IF(DATEDIF($A177,T$154,"M")&gt;MONTH_BEGIN_UPGRADING,MIN(MAX_UPGRADE_RATE,S177+UPGRADE_PCT_INCREASE),0)),0)</f>
        <v>0</v>
      </c>
      <c r="U177" s="10">
        <f>IFERROR(IF(DATEDIF($A177,U$154,"M")=MONTH_BEGIN_UPGRADING,INITIAL_UPGRADE_MONTH,IF(DATEDIF($A177,U$154,"M")&gt;MONTH_BEGIN_UPGRADING,MIN(MAX_UPGRADE_RATE,T177+UPGRADE_PCT_INCREASE),0)),0)</f>
        <v>0</v>
      </c>
      <c r="V177" s="10">
        <f>IFERROR(IF(DATEDIF($A177,V$154,"M")=MONTH_BEGIN_UPGRADING,INITIAL_UPGRADE_MONTH,IF(DATEDIF($A177,V$154,"M")&gt;MONTH_BEGIN_UPGRADING,MIN(MAX_UPGRADE_RATE,U177+UPGRADE_PCT_INCREASE),0)),0)</f>
        <v>0</v>
      </c>
      <c r="W177" s="10">
        <f>IFERROR(IF(DATEDIF($A177,W$154,"M")=MONTH_BEGIN_UPGRADING,INITIAL_UPGRADE_MONTH,IF(DATEDIF($A177,W$154,"M")&gt;MONTH_BEGIN_UPGRADING,MIN(MAX_UPGRADE_RATE,V177+UPGRADE_PCT_INCREASE),0)),0)</f>
        <v>0</v>
      </c>
      <c r="X177" s="10">
        <f>IFERROR(IF(DATEDIF($A177,X$154,"M")=MONTH_BEGIN_UPGRADING,INITIAL_UPGRADE_MONTH,IF(DATEDIF($A177,X$154,"M")&gt;MONTH_BEGIN_UPGRADING,MIN(MAX_UPGRADE_RATE,W177+UPGRADE_PCT_INCREASE),0)),0)</f>
        <v>0</v>
      </c>
      <c r="Y177" s="10">
        <f>IFERROR(IF(DATEDIF($A177,Y$154,"M")=MONTH_BEGIN_UPGRADING,INITIAL_UPGRADE_MONTH,IF(DATEDIF($A177,Y$154,"M")&gt;MONTH_BEGIN_UPGRADING,MIN(MAX_UPGRADE_RATE,X177+UPGRADE_PCT_INCREASE),0)),0)</f>
        <v>0</v>
      </c>
      <c r="Z177" s="10">
        <f>IFERROR(IF(DATEDIF($A177,Z$154,"M")=MONTH_BEGIN_UPGRADING,INITIAL_UPGRADE_MONTH,IF(DATEDIF($A177,Z$154,"M")&gt;MONTH_BEGIN_UPGRADING,MIN(MAX_UPGRADE_RATE,Y177+UPGRADE_PCT_INCREASE),0)),0)</f>
        <v>0</v>
      </c>
      <c r="AA177" s="10">
        <f>IFERROR(IF(DATEDIF($A177,AA$154,"M")=MONTH_BEGIN_UPGRADING,INITIAL_UPGRADE_MONTH,IF(DATEDIF($A177,AA$154,"M")&gt;MONTH_BEGIN_UPGRADING,MIN(MAX_UPGRADE_RATE,Z177+UPGRADE_PCT_INCREASE),0)),0)</f>
        <v>2E-3</v>
      </c>
      <c r="AB177" s="10">
        <f>IFERROR(IF(DATEDIF($A177,AB$154,"M")=MONTH_BEGIN_UPGRADING,INITIAL_UPGRADE_MONTH,IF(DATEDIF($A177,AB$154,"M")&gt;MONTH_BEGIN_UPGRADING,MIN(MAX_UPGRADE_RATE,AA177+UPGRADE_PCT_INCREASE),0)),0)</f>
        <v>4.0000000000000001E-3</v>
      </c>
      <c r="AC177" s="10">
        <f>IFERROR(IF(DATEDIF($A177,AC$154,"M")=MONTH_BEGIN_UPGRADING,INITIAL_UPGRADE_MONTH,IF(DATEDIF($A177,AC$154,"M")&gt;MONTH_BEGIN_UPGRADING,MIN(MAX_UPGRADE_RATE,AB177+UPGRADE_PCT_INCREASE),0)),0)</f>
        <v>6.0000000000000001E-3</v>
      </c>
      <c r="AD177" s="10">
        <f>IFERROR(IF(DATEDIF($A177,AD$154,"M")=MONTH_BEGIN_UPGRADING,INITIAL_UPGRADE_MONTH,IF(DATEDIF($A177,AD$154,"M")&gt;MONTH_BEGIN_UPGRADING,MIN(MAX_UPGRADE_RATE,AC177+UPGRADE_PCT_INCREASE),0)),0)</f>
        <v>8.0000000000000002E-3</v>
      </c>
      <c r="AE177" s="10">
        <f>IFERROR(IF(DATEDIF($A177,AE$154,"M")=MONTH_BEGIN_UPGRADING,INITIAL_UPGRADE_MONTH,IF(DATEDIF($A177,AE$154,"M")&gt;MONTH_BEGIN_UPGRADING,MIN(MAX_UPGRADE_RATE,AD177+UPGRADE_PCT_INCREASE),0)),0)</f>
        <v>0.01</v>
      </c>
      <c r="AF177" s="10">
        <f>IFERROR(IF(DATEDIF($A177,AF$154,"M")=MONTH_BEGIN_UPGRADING,INITIAL_UPGRADE_MONTH,IF(DATEDIF($A177,AF$154,"M")&gt;MONTH_BEGIN_UPGRADING,MIN(MAX_UPGRADE_RATE,AE177+UPGRADE_PCT_INCREASE),0)),0)</f>
        <v>1.2E-2</v>
      </c>
      <c r="AG177" s="10">
        <f>IFERROR(IF(DATEDIF($A177,AG$154,"M")=MONTH_BEGIN_UPGRADING,INITIAL_UPGRADE_MONTH,IF(DATEDIF($A177,AG$154,"M")&gt;MONTH_BEGIN_UPGRADING,MIN(MAX_UPGRADE_RATE,AF177+UPGRADE_PCT_INCREASE),0)),0)</f>
        <v>1.4E-2</v>
      </c>
      <c r="AH177" s="10">
        <f>IFERROR(IF(DATEDIF($A177,AH$154,"M")=MONTH_BEGIN_UPGRADING,INITIAL_UPGRADE_MONTH,IF(DATEDIF($A177,AH$154,"M")&gt;MONTH_BEGIN_UPGRADING,MIN(MAX_UPGRADE_RATE,AG177+UPGRADE_PCT_INCREASE),0)),0)</f>
        <v>1.6E-2</v>
      </c>
      <c r="AI177" s="10">
        <f>IFERROR(IF(DATEDIF($A177,AI$154,"M")=MONTH_BEGIN_UPGRADING,INITIAL_UPGRADE_MONTH,IF(DATEDIF($A177,AI$154,"M")&gt;MONTH_BEGIN_UPGRADING,MIN(MAX_UPGRADE_RATE,AH177+UPGRADE_PCT_INCREASE),0)),0)</f>
        <v>1.8000000000000002E-2</v>
      </c>
      <c r="AJ177" s="10">
        <f>IFERROR(IF(DATEDIF($A177,AJ$154,"M")=MONTH_BEGIN_UPGRADING,INITIAL_UPGRADE_MONTH,IF(DATEDIF($A177,AJ$154,"M")&gt;MONTH_BEGIN_UPGRADING,MIN(MAX_UPGRADE_RATE,AI177+UPGRADE_PCT_INCREASE),0)),0)</f>
        <v>2.0000000000000004E-2</v>
      </c>
      <c r="AK177" s="10">
        <f>IFERROR(IF(DATEDIF($A177,AK$154,"M")=MONTH_BEGIN_UPGRADING,INITIAL_UPGRADE_MONTH,IF(DATEDIF($A177,AK$154,"M")&gt;MONTH_BEGIN_UPGRADING,MIN(MAX_UPGRADE_RATE,AJ177+UPGRADE_PCT_INCREASE),0)),0)</f>
        <v>2.2000000000000006E-2</v>
      </c>
      <c r="AL177" s="10">
        <f>IFERROR(IF(DATEDIF($A177,AL$154,"M")=MONTH_BEGIN_UPGRADING,INITIAL_UPGRADE_MONTH,IF(DATEDIF($A177,AL$154,"M")&gt;MONTH_BEGIN_UPGRADING,MIN(MAX_UPGRADE_RATE,AK177+UPGRADE_PCT_INCREASE),0)),0)</f>
        <v>2.4000000000000007E-2</v>
      </c>
      <c r="AM177" s="10">
        <f>IFERROR(IF(DATEDIF($A177,AM$154,"M")=MONTH_BEGIN_UPGRADING,INITIAL_UPGRADE_MONTH,IF(DATEDIF($A177,AM$154,"M")&gt;MONTH_BEGIN_UPGRADING,MIN(MAX_UPGRADE_RATE,AL177+UPGRADE_PCT_INCREASE),0)),0)</f>
        <v>2.6000000000000009E-2</v>
      </c>
      <c r="AN177" s="10">
        <f>IFERROR(IF(DATEDIF($A177,AN$154,"M")=MONTH_BEGIN_UPGRADING,INITIAL_UPGRADE_MONTH,IF(DATEDIF($A177,AN$154,"M")&gt;MONTH_BEGIN_UPGRADING,MIN(MAX_UPGRADE_RATE,AM177+UPGRADE_PCT_INCREASE),0)),0)</f>
        <v>2.8000000000000011E-2</v>
      </c>
      <c r="AO177" s="10">
        <f>IFERROR(IF(DATEDIF($A177,AO$154,"M")=MONTH_BEGIN_UPGRADING,INITIAL_UPGRADE_MONTH,IF(DATEDIF($A177,AO$154,"M")&gt;MONTH_BEGIN_UPGRADING,MIN(MAX_UPGRADE_RATE,AN177+UPGRADE_PCT_INCREASE),0)),0)</f>
        <v>3.0000000000000013E-2</v>
      </c>
      <c r="AP177" s="10">
        <f>IFERROR(IF(DATEDIF($A177,AP$154,"M")=MONTH_BEGIN_UPGRADING,INITIAL_UPGRADE_MONTH,IF(DATEDIF($A177,AP$154,"M")&gt;MONTH_BEGIN_UPGRADING,MIN(MAX_UPGRADE_RATE,AO177+UPGRADE_PCT_INCREASE),0)),0)</f>
        <v>3.2000000000000015E-2</v>
      </c>
      <c r="AQ177" s="10">
        <f>IFERROR(IF(DATEDIF($A177,AQ$154,"M")=MONTH_BEGIN_UPGRADING,INITIAL_UPGRADE_MONTH,IF(DATEDIF($A177,AQ$154,"M")&gt;MONTH_BEGIN_UPGRADING,MIN(MAX_UPGRADE_RATE,AP177+UPGRADE_PCT_INCREASE),0)),0)</f>
        <v>3.4000000000000016E-2</v>
      </c>
      <c r="AR177" s="10">
        <f>IFERROR(IF(DATEDIF($A177,AR$154,"M")=MONTH_BEGIN_UPGRADING,INITIAL_UPGRADE_MONTH,IF(DATEDIF($A177,AR$154,"M")&gt;MONTH_BEGIN_UPGRADING,MIN(MAX_UPGRADE_RATE,AQ177+UPGRADE_PCT_INCREASE),0)),0)</f>
        <v>3.6000000000000018E-2</v>
      </c>
      <c r="AS177" s="10">
        <f>IFERROR(IF(DATEDIF($A177,AS$154,"M")=MONTH_BEGIN_UPGRADING,INITIAL_UPGRADE_MONTH,IF(DATEDIF($A177,AS$154,"M")&gt;MONTH_BEGIN_UPGRADING,MIN(MAX_UPGRADE_RATE,AR177+UPGRADE_PCT_INCREASE),0)),0)</f>
        <v>3.800000000000002E-2</v>
      </c>
      <c r="AT177" s="10">
        <f>IFERROR(IF(DATEDIF($A177,AT$154,"M")=MONTH_BEGIN_UPGRADING,INITIAL_UPGRADE_MONTH,IF(DATEDIF($A177,AT$154,"M")&gt;MONTH_BEGIN_UPGRADING,MIN(MAX_UPGRADE_RATE,AS177+UPGRADE_PCT_INCREASE),0)),0)</f>
        <v>4.0000000000000022E-2</v>
      </c>
      <c r="AU177" s="10">
        <f>IFERROR(IF(DATEDIF($A177,AU$154,"M")=MONTH_BEGIN_UPGRADING,INITIAL_UPGRADE_MONTH,IF(DATEDIF($A177,AU$154,"M")&gt;MONTH_BEGIN_UPGRADING,MIN(MAX_UPGRADE_RATE,AT177+UPGRADE_PCT_INCREASE),0)),0)</f>
        <v>4.2000000000000023E-2</v>
      </c>
      <c r="AV177" s="10">
        <f>IFERROR(IF(DATEDIF($A177,AV$154,"M")=MONTH_BEGIN_UPGRADING,INITIAL_UPGRADE_MONTH,IF(DATEDIF($A177,AV$154,"M")&gt;MONTH_BEGIN_UPGRADING,MIN(MAX_UPGRADE_RATE,AU177+UPGRADE_PCT_INCREASE),0)),0)</f>
        <v>4.4000000000000025E-2</v>
      </c>
      <c r="AW177" s="10">
        <f>IFERROR(IF(DATEDIF($A177,AW$154,"M")=MONTH_BEGIN_UPGRADING,INITIAL_UPGRADE_MONTH,IF(DATEDIF($A177,AW$154,"M")&gt;MONTH_BEGIN_UPGRADING,MIN(MAX_UPGRADE_RATE,AV177+UPGRADE_PCT_INCREASE),0)),0)</f>
        <v>4.6000000000000027E-2</v>
      </c>
      <c r="AX177" s="10">
        <f>IFERROR(IF(DATEDIF($A177,AX$154,"M")=MONTH_BEGIN_UPGRADING,INITIAL_UPGRADE_MONTH,IF(DATEDIF($A177,AX$154,"M")&gt;MONTH_BEGIN_UPGRADING,MIN(MAX_UPGRADE_RATE,AW177+UPGRADE_PCT_INCREASE),0)),0)</f>
        <v>4.8000000000000029E-2</v>
      </c>
      <c r="AY177" s="10">
        <f>IFERROR(IF(DATEDIF($A177,AY$154,"M")=MONTH_BEGIN_UPGRADING,INITIAL_UPGRADE_MONTH,IF(DATEDIF($A177,AY$154,"M")&gt;MONTH_BEGIN_UPGRADING,MIN(MAX_UPGRADE_RATE,AX177+UPGRADE_PCT_INCREASE),0)),0)</f>
        <v>5.0000000000000031E-2</v>
      </c>
      <c r="AZ177" s="10">
        <f>IFERROR(IF(DATEDIF($A177,AZ$154,"M")=MONTH_BEGIN_UPGRADING,INITIAL_UPGRADE_MONTH,IF(DATEDIF($A177,AZ$154,"M")&gt;MONTH_BEGIN_UPGRADING,MIN(MAX_UPGRADE_RATE,AY177+UPGRADE_PCT_INCREASE),0)),0)</f>
        <v>5.2000000000000032E-2</v>
      </c>
      <c r="BA177" s="10">
        <f>IFERROR(IF(DATEDIF($A177,BA$154,"M")=MONTH_BEGIN_UPGRADING,INITIAL_UPGRADE_MONTH,IF(DATEDIF($A177,BA$154,"M")&gt;MONTH_BEGIN_UPGRADING,MIN(MAX_UPGRADE_RATE,AZ177+UPGRADE_PCT_INCREASE),0)),0)</f>
        <v>5.4000000000000034E-2</v>
      </c>
      <c r="BB177" s="10">
        <f>IFERROR(IF(DATEDIF($A177,BB$154,"M")=MONTH_BEGIN_UPGRADING,INITIAL_UPGRADE_MONTH,IF(DATEDIF($A177,BB$154,"M")&gt;MONTH_BEGIN_UPGRADING,MIN(MAX_UPGRADE_RATE,BA177+UPGRADE_PCT_INCREASE),0)),0)</f>
        <v>5.6000000000000036E-2</v>
      </c>
      <c r="BC177" s="10">
        <f>IFERROR(IF(DATEDIF($A177,BC$154,"M")=MONTH_BEGIN_UPGRADING,INITIAL_UPGRADE_MONTH,IF(DATEDIF($A177,BC$154,"M")&gt;MONTH_BEGIN_UPGRADING,MIN(MAX_UPGRADE_RATE,BB177+UPGRADE_PCT_INCREASE),0)),0)</f>
        <v>5.8000000000000038E-2</v>
      </c>
      <c r="BD177" s="10">
        <f>IFERROR(IF(DATEDIF($A177,BD$154,"M")=MONTH_BEGIN_UPGRADING,INITIAL_UPGRADE_MONTH,IF(DATEDIF($A177,BD$154,"M")&gt;MONTH_BEGIN_UPGRADING,MIN(MAX_UPGRADE_RATE,BC177+UPGRADE_PCT_INCREASE),0)),0)</f>
        <v>6.0000000000000039E-2</v>
      </c>
      <c r="BE177" s="10">
        <f>IFERROR(IF(DATEDIF($A177,BE$154,"M")=MONTH_BEGIN_UPGRADING,INITIAL_UPGRADE_MONTH,IF(DATEDIF($A177,BE$154,"M")&gt;MONTH_BEGIN_UPGRADING,MIN(MAX_UPGRADE_RATE,BD177+UPGRADE_PCT_INCREASE),0)),0)</f>
        <v>6.2000000000000041E-2</v>
      </c>
      <c r="BF177" s="10">
        <f>IFERROR(IF(DATEDIF($A177,BF$154,"M")=MONTH_BEGIN_UPGRADING,INITIAL_UPGRADE_MONTH,IF(DATEDIF($A177,BF$154,"M")&gt;MONTH_BEGIN_UPGRADING,MIN(MAX_UPGRADE_RATE,BE177+UPGRADE_PCT_INCREASE),0)),0)</f>
        <v>6.4000000000000043E-2</v>
      </c>
      <c r="BG177" s="10">
        <f>IFERROR(IF(DATEDIF($A177,BG$154,"M")=MONTH_BEGIN_UPGRADING,INITIAL_UPGRADE_MONTH,IF(DATEDIF($A177,BG$154,"M")&gt;MONTH_BEGIN_UPGRADING,MIN(MAX_UPGRADE_RATE,BF177+UPGRADE_PCT_INCREASE),0)),0)</f>
        <v>6.6000000000000045E-2</v>
      </c>
      <c r="BH177" s="10">
        <f>IFERROR(IF(DATEDIF($A177,BH$154,"M")=MONTH_BEGIN_UPGRADING,INITIAL_UPGRADE_MONTH,IF(DATEDIF($A177,BH$154,"M")&gt;MONTH_BEGIN_UPGRADING,MIN(MAX_UPGRADE_RATE,BG177+UPGRADE_PCT_INCREASE),0)),0)</f>
        <v>6.8000000000000047E-2</v>
      </c>
      <c r="BI177" s="10">
        <f>IFERROR(IF(DATEDIF($A177,BI$154,"M")=MONTH_BEGIN_UPGRADING,INITIAL_UPGRADE_MONTH,IF(DATEDIF($A177,BI$154,"M")&gt;MONTH_BEGIN_UPGRADING,MIN(MAX_UPGRADE_RATE,BH177+UPGRADE_PCT_INCREASE),0)),0)</f>
        <v>7.0000000000000048E-2</v>
      </c>
      <c r="BJ177" s="10">
        <f>IFERROR(IF(DATEDIF($A177,BJ$154,"M")=MONTH_BEGIN_UPGRADING,INITIAL_UPGRADE_MONTH,IF(DATEDIF($A177,BJ$154,"M")&gt;MONTH_BEGIN_UPGRADING,MIN(MAX_UPGRADE_RATE,BI177+UPGRADE_PCT_INCREASE),0)),0)</f>
        <v>7.200000000000005E-2</v>
      </c>
      <c r="BK177" s="10">
        <f>IFERROR(IF(DATEDIF($A177,BK$154,"M")=MONTH_BEGIN_UPGRADING,INITIAL_UPGRADE_MONTH,IF(DATEDIF($A177,BK$154,"M")&gt;MONTH_BEGIN_UPGRADING,MIN(MAX_UPGRADE_RATE,BJ177+UPGRADE_PCT_INCREASE),0)),0)</f>
        <v>7.4000000000000052E-2</v>
      </c>
      <c r="BL177" s="10">
        <f>IFERROR(IF(DATEDIF($A177,BL$154,"M")=MONTH_BEGIN_UPGRADING,INITIAL_UPGRADE_MONTH,IF(DATEDIF($A177,BL$154,"M")&gt;MONTH_BEGIN_UPGRADING,MIN(MAX_UPGRADE_RATE,BK177+UPGRADE_PCT_INCREASE),0)),0)</f>
        <v>7.6000000000000054E-2</v>
      </c>
      <c r="BM177" s="10">
        <f>IFERROR(IF(DATEDIF($A177,BM$154,"M")=MONTH_BEGIN_UPGRADING,INITIAL_UPGRADE_MONTH,IF(DATEDIF($A177,BM$154,"M")&gt;MONTH_BEGIN_UPGRADING,MIN(MAX_UPGRADE_RATE,BL177+UPGRADE_PCT_INCREASE),0)),0)</f>
        <v>7.8000000000000055E-2</v>
      </c>
      <c r="BN177" s="10">
        <f>IFERROR(IF(DATEDIF($A177,BN$154,"M")=MONTH_BEGIN_UPGRADING,INITIAL_UPGRADE_MONTH,IF(DATEDIF($A177,BN$154,"M")&gt;MONTH_BEGIN_UPGRADING,MIN(MAX_UPGRADE_RATE,BM177+UPGRADE_PCT_INCREASE),0)),0)</f>
        <v>8.0000000000000057E-2</v>
      </c>
      <c r="BO177" s="10">
        <f>IFERROR(IF(DATEDIF($A177,BO$154,"M")=MONTH_BEGIN_UPGRADING,INITIAL_UPGRADE_MONTH,IF(DATEDIF($A177,BO$154,"M")&gt;MONTH_BEGIN_UPGRADING,MIN(MAX_UPGRADE_RATE,BN177+UPGRADE_PCT_INCREASE),0)),0)</f>
        <v>8.2000000000000059E-2</v>
      </c>
      <c r="BP177" s="10">
        <f>IFERROR(IF(DATEDIF($A177,BP$154,"M")=MONTH_BEGIN_UPGRADING,INITIAL_UPGRADE_MONTH,IF(DATEDIF($A177,BP$154,"M")&gt;MONTH_BEGIN_UPGRADING,MIN(MAX_UPGRADE_RATE,BO177+UPGRADE_PCT_INCREASE),0)),0)</f>
        <v>8.4000000000000061E-2</v>
      </c>
      <c r="BQ177" s="10">
        <f>IFERROR(IF(DATEDIF($A177,BQ$154,"M")=MONTH_BEGIN_UPGRADING,INITIAL_UPGRADE_MONTH,IF(DATEDIF($A177,BQ$154,"M")&gt;MONTH_BEGIN_UPGRADING,MIN(MAX_UPGRADE_RATE,BP177+UPGRADE_PCT_INCREASE),0)),0)</f>
        <v>8.6000000000000063E-2</v>
      </c>
      <c r="BR177" s="10">
        <f>IFERROR(IF(DATEDIF($A177,BR$154,"M")=MONTH_BEGIN_UPGRADING,INITIAL_UPGRADE_MONTH,IF(DATEDIF($A177,BR$154,"M")&gt;MONTH_BEGIN_UPGRADING,MIN(MAX_UPGRADE_RATE,BQ177+UPGRADE_PCT_INCREASE),0)),0)</f>
        <v>8.8000000000000064E-2</v>
      </c>
      <c r="BS177" s="10">
        <f>IFERROR(IF(DATEDIF($A177,BS$154,"M")=MONTH_BEGIN_UPGRADING,INITIAL_UPGRADE_MONTH,IF(DATEDIF($A177,BS$154,"M")&gt;MONTH_BEGIN_UPGRADING,MIN(MAX_UPGRADE_RATE,BR177+UPGRADE_PCT_INCREASE),0)),0)</f>
        <v>9.0000000000000066E-2</v>
      </c>
      <c r="BT177" s="10">
        <f>IFERROR(IF(DATEDIF($A177,BT$154,"M")=MONTH_BEGIN_UPGRADING,INITIAL_UPGRADE_MONTH,IF(DATEDIF($A177,BT$154,"M")&gt;MONTH_BEGIN_UPGRADING,MIN(MAX_UPGRADE_RATE,BS177+UPGRADE_PCT_INCREASE),0)),0)</f>
        <v>9.2000000000000068E-2</v>
      </c>
      <c r="BU177" s="10">
        <f>IFERROR(IF(DATEDIF($A177,BU$154,"M")=MONTH_BEGIN_UPGRADING,INITIAL_UPGRADE_MONTH,IF(DATEDIF($A177,BU$154,"M")&gt;MONTH_BEGIN_UPGRADING,MIN(MAX_UPGRADE_RATE,BT177+UPGRADE_PCT_INCREASE),0)),0)</f>
        <v>9.400000000000007E-2</v>
      </c>
      <c r="BV177" s="10">
        <f>IFERROR(IF(DATEDIF($A177,BV$154,"M")=MONTH_BEGIN_UPGRADING,INITIAL_UPGRADE_MONTH,IF(DATEDIF($A177,BV$154,"M")&gt;MONTH_BEGIN_UPGRADING,MIN(MAX_UPGRADE_RATE,BU177+UPGRADE_PCT_INCREASE),0)),0)</f>
        <v>9.6000000000000071E-2</v>
      </c>
      <c r="BW177" s="10">
        <f>IFERROR(IF(DATEDIF($A177,BW$154,"M")=MONTH_BEGIN_UPGRADING,INITIAL_UPGRADE_MONTH,IF(DATEDIF($A177,BW$154,"M")&gt;MONTH_BEGIN_UPGRADING,MIN(MAX_UPGRADE_RATE,BV177+UPGRADE_PCT_INCREASE),0)),0)</f>
        <v>9.8000000000000073E-2</v>
      </c>
      <c r="BX177" s="10">
        <f>IFERROR(IF(DATEDIF($A177,BX$154,"M")=MONTH_BEGIN_UPGRADING,INITIAL_UPGRADE_MONTH,IF(DATEDIF($A177,BX$154,"M")&gt;MONTH_BEGIN_UPGRADING,MIN(MAX_UPGRADE_RATE,BW177+UPGRADE_PCT_INCREASE),0)),0)</f>
        <v>0.1</v>
      </c>
      <c r="BY177" s="10">
        <f>IFERROR(IF(DATEDIF($A177,BY$154,"M")=MONTH_BEGIN_UPGRADING,INITIAL_UPGRADE_MONTH,IF(DATEDIF($A177,BY$154,"M")&gt;MONTH_BEGIN_UPGRADING,MIN(MAX_UPGRADE_RATE,BX177+UPGRADE_PCT_INCREASE),0)),0)</f>
        <v>0.1</v>
      </c>
      <c r="BZ177" s="10">
        <f>IFERROR(IF(DATEDIF($A177,BZ$154,"M")=MONTH_BEGIN_UPGRADING,INITIAL_UPGRADE_MONTH,IF(DATEDIF($A177,BZ$154,"M")&gt;MONTH_BEGIN_UPGRADING,MIN(MAX_UPGRADE_RATE,BY177+UPGRADE_PCT_INCREASE),0)),0)</f>
        <v>0.1</v>
      </c>
      <c r="CA177" s="10">
        <f>IFERROR(IF(DATEDIF($A177,CA$154,"M")=MONTH_BEGIN_UPGRADING,INITIAL_UPGRADE_MONTH,IF(DATEDIF($A177,CA$154,"M")&gt;MONTH_BEGIN_UPGRADING,MIN(MAX_UPGRADE_RATE,BZ177+UPGRADE_PCT_INCREASE),0)),0)</f>
        <v>0.1</v>
      </c>
      <c r="CB177" s="10">
        <f>IFERROR(IF(DATEDIF($A177,CB$154,"M")=MONTH_BEGIN_UPGRADING,INITIAL_UPGRADE_MONTH,IF(DATEDIF($A177,CB$154,"M")&gt;MONTH_BEGIN_UPGRADING,MIN(MAX_UPGRADE_RATE,CA177+UPGRADE_PCT_INCREASE),0)),0)</f>
        <v>0.1</v>
      </c>
      <c r="CC177" s="10">
        <f>IFERROR(IF(DATEDIF($A177,CC$154,"M")=MONTH_BEGIN_UPGRADING,INITIAL_UPGRADE_MONTH,IF(DATEDIF($A177,CC$154,"M")&gt;MONTH_BEGIN_UPGRADING,MIN(MAX_UPGRADE_RATE,CB177+UPGRADE_PCT_INCREASE),0)),0)</f>
        <v>0.1</v>
      </c>
      <c r="CD177" s="10">
        <f>IFERROR(IF(DATEDIF($A177,CD$154,"M")=MONTH_BEGIN_UPGRADING,INITIAL_UPGRADE_MONTH,IF(DATEDIF($A177,CD$154,"M")&gt;MONTH_BEGIN_UPGRADING,MIN(MAX_UPGRADE_RATE,CC177+UPGRADE_PCT_INCREASE),0)),0)</f>
        <v>0.1</v>
      </c>
      <c r="CE177" s="10">
        <f>IFERROR(IF(DATEDIF($A177,CE$154,"M")=MONTH_BEGIN_UPGRADING,INITIAL_UPGRADE_MONTH,IF(DATEDIF($A177,CE$154,"M")&gt;MONTH_BEGIN_UPGRADING,MIN(MAX_UPGRADE_RATE,CD177+UPGRADE_PCT_INCREASE),0)),0)</f>
        <v>0.1</v>
      </c>
      <c r="CF177" s="10">
        <f>IFERROR(IF(DATEDIF($A177,CF$154,"M")=MONTH_BEGIN_UPGRADING,INITIAL_UPGRADE_MONTH,IF(DATEDIF($A177,CF$154,"M")&gt;MONTH_BEGIN_UPGRADING,MIN(MAX_UPGRADE_RATE,CE177+UPGRADE_PCT_INCREASE),0)),0)</f>
        <v>0.1</v>
      </c>
      <c r="CG177" s="10">
        <f>IFERROR(IF(DATEDIF($A177,CG$154,"M")=MONTH_BEGIN_UPGRADING,INITIAL_UPGRADE_MONTH,IF(DATEDIF($A177,CG$154,"M")&gt;MONTH_BEGIN_UPGRADING,MIN(MAX_UPGRADE_RATE,CF177+UPGRADE_PCT_INCREASE),0)),0)</f>
        <v>0.1</v>
      </c>
      <c r="CH177" s="10"/>
    </row>
    <row r="178" spans="1:86" ht="15.75" customHeight="1" x14ac:dyDescent="0.15">
      <c r="A178" s="4">
        <v>43070</v>
      </c>
      <c r="B178" s="10">
        <f>IFERROR(IF(DATEDIF($A178,B$154,"M")=MONTH_BEGIN_UPGRADING,INITIAL_UPGRADE_MONTH,IF(DATEDIF($A178,B$154,"M")&gt;MONTH_BEGIN_UPGRADING,MIN(MAX_UPGRADE_RATE,A178+UPGRADE_PCT_INCREASE),0)),0)</f>
        <v>0</v>
      </c>
      <c r="C178" s="10">
        <f>IFERROR(IF(DATEDIF($A178,C$154,"M")=MONTH_BEGIN_UPGRADING,INITIAL_UPGRADE_MONTH,IF(DATEDIF($A178,C$154,"M")&gt;MONTH_BEGIN_UPGRADING,MIN(MAX_UPGRADE_RATE,B178+UPGRADE_PCT_INCREASE),0)),0)</f>
        <v>0</v>
      </c>
      <c r="D178" s="10">
        <f>IFERROR(IF(DATEDIF($A178,D$154,"M")=MONTH_BEGIN_UPGRADING,INITIAL_UPGRADE_MONTH,IF(DATEDIF($A178,D$154,"M")&gt;MONTH_BEGIN_UPGRADING,MIN(MAX_UPGRADE_RATE,C178+UPGRADE_PCT_INCREASE),0)),0)</f>
        <v>0</v>
      </c>
      <c r="E178" s="10">
        <f>IFERROR(IF(DATEDIF($A178,E$154,"M")=MONTH_BEGIN_UPGRADING,INITIAL_UPGRADE_MONTH,IF(DATEDIF($A178,E$154,"M")&gt;MONTH_BEGIN_UPGRADING,MIN(MAX_UPGRADE_RATE,D178+UPGRADE_PCT_INCREASE),0)),0)</f>
        <v>0</v>
      </c>
      <c r="F178" s="10">
        <f>IFERROR(IF(DATEDIF($A178,F$154,"M")=MONTH_BEGIN_UPGRADING,INITIAL_UPGRADE_MONTH,IF(DATEDIF($A178,F$154,"M")&gt;MONTH_BEGIN_UPGRADING,MIN(MAX_UPGRADE_RATE,E178+UPGRADE_PCT_INCREASE),0)),0)</f>
        <v>0</v>
      </c>
      <c r="G178" s="10">
        <f>IFERROR(IF(DATEDIF($A178,G$154,"M")=MONTH_BEGIN_UPGRADING,INITIAL_UPGRADE_MONTH,IF(DATEDIF($A178,G$154,"M")&gt;MONTH_BEGIN_UPGRADING,MIN(MAX_UPGRADE_RATE,F178+UPGRADE_PCT_INCREASE),0)),0)</f>
        <v>0</v>
      </c>
      <c r="H178" s="10">
        <f>IFERROR(IF(DATEDIF($A178,H$154,"M")=MONTH_BEGIN_UPGRADING,INITIAL_UPGRADE_MONTH,IF(DATEDIF($A178,H$154,"M")&gt;MONTH_BEGIN_UPGRADING,MIN(MAX_UPGRADE_RATE,G178+UPGRADE_PCT_INCREASE),0)),0)</f>
        <v>0</v>
      </c>
      <c r="I178" s="10">
        <f>IFERROR(IF(DATEDIF($A178,I$154,"M")=MONTH_BEGIN_UPGRADING,INITIAL_UPGRADE_MONTH,IF(DATEDIF($A178,I$154,"M")&gt;MONTH_BEGIN_UPGRADING,MIN(MAX_UPGRADE_RATE,H178+UPGRADE_PCT_INCREASE),0)),0)</f>
        <v>0</v>
      </c>
      <c r="J178" s="10">
        <f>IFERROR(IF(DATEDIF($A178,J$154,"M")=MONTH_BEGIN_UPGRADING,INITIAL_UPGRADE_MONTH,IF(DATEDIF($A178,J$154,"M")&gt;MONTH_BEGIN_UPGRADING,MIN(MAX_UPGRADE_RATE,I178+UPGRADE_PCT_INCREASE),0)),0)</f>
        <v>0</v>
      </c>
      <c r="K178" s="10">
        <f>IFERROR(IF(DATEDIF($A178,K$154,"M")=MONTH_BEGIN_UPGRADING,INITIAL_UPGRADE_MONTH,IF(DATEDIF($A178,K$154,"M")&gt;MONTH_BEGIN_UPGRADING,MIN(MAX_UPGRADE_RATE,J178+UPGRADE_PCT_INCREASE),0)),0)</f>
        <v>0</v>
      </c>
      <c r="L178" s="10">
        <f>IFERROR(IF(DATEDIF($A178,L$154,"M")=MONTH_BEGIN_UPGRADING,INITIAL_UPGRADE_MONTH,IF(DATEDIF($A178,L$154,"M")&gt;MONTH_BEGIN_UPGRADING,MIN(MAX_UPGRADE_RATE,K178+UPGRADE_PCT_INCREASE),0)),0)</f>
        <v>0</v>
      </c>
      <c r="M178" s="10">
        <f>IFERROR(IF(DATEDIF($A178,M$154,"M")=MONTH_BEGIN_UPGRADING,INITIAL_UPGRADE_MONTH,IF(DATEDIF($A178,M$154,"M")&gt;MONTH_BEGIN_UPGRADING,MIN(MAX_UPGRADE_RATE,L178+UPGRADE_PCT_INCREASE),0)),0)</f>
        <v>0</v>
      </c>
      <c r="N178" s="10">
        <f>IFERROR(IF(DATEDIF($A178,N$154,"M")=MONTH_BEGIN_UPGRADING,INITIAL_UPGRADE_MONTH,IF(DATEDIF($A178,N$154,"M")&gt;MONTH_BEGIN_UPGRADING,MIN(MAX_UPGRADE_RATE,M178+UPGRADE_PCT_INCREASE),0)),0)</f>
        <v>0</v>
      </c>
      <c r="O178" s="10">
        <f>IFERROR(IF(DATEDIF($A178,O$154,"M")=MONTH_BEGIN_UPGRADING,INITIAL_UPGRADE_MONTH,IF(DATEDIF($A178,O$154,"M")&gt;MONTH_BEGIN_UPGRADING,MIN(MAX_UPGRADE_RATE,N178+UPGRADE_PCT_INCREASE),0)),0)</f>
        <v>0</v>
      </c>
      <c r="P178" s="10">
        <f>IFERROR(IF(DATEDIF($A178,P$154,"M")=MONTH_BEGIN_UPGRADING,INITIAL_UPGRADE_MONTH,IF(DATEDIF($A178,P$154,"M")&gt;MONTH_BEGIN_UPGRADING,MIN(MAX_UPGRADE_RATE,O178+UPGRADE_PCT_INCREASE),0)),0)</f>
        <v>0</v>
      </c>
      <c r="Q178" s="10">
        <f>IFERROR(IF(DATEDIF($A178,Q$154,"M")=MONTH_BEGIN_UPGRADING,INITIAL_UPGRADE_MONTH,IF(DATEDIF($A178,Q$154,"M")&gt;MONTH_BEGIN_UPGRADING,MIN(MAX_UPGRADE_RATE,P178+UPGRADE_PCT_INCREASE),0)),0)</f>
        <v>0</v>
      </c>
      <c r="R178" s="10">
        <f>IFERROR(IF(DATEDIF($A178,R$154,"M")=MONTH_BEGIN_UPGRADING,INITIAL_UPGRADE_MONTH,IF(DATEDIF($A178,R$154,"M")&gt;MONTH_BEGIN_UPGRADING,MIN(MAX_UPGRADE_RATE,Q178+UPGRADE_PCT_INCREASE),0)),0)</f>
        <v>0</v>
      </c>
      <c r="S178" s="10">
        <f>IFERROR(IF(DATEDIF($A178,S$154,"M")=MONTH_BEGIN_UPGRADING,INITIAL_UPGRADE_MONTH,IF(DATEDIF($A178,S$154,"M")&gt;MONTH_BEGIN_UPGRADING,MIN(MAX_UPGRADE_RATE,R178+UPGRADE_PCT_INCREASE),0)),0)</f>
        <v>0</v>
      </c>
      <c r="T178" s="10">
        <f>IFERROR(IF(DATEDIF($A178,T$154,"M")=MONTH_BEGIN_UPGRADING,INITIAL_UPGRADE_MONTH,IF(DATEDIF($A178,T$154,"M")&gt;MONTH_BEGIN_UPGRADING,MIN(MAX_UPGRADE_RATE,S178+UPGRADE_PCT_INCREASE),0)),0)</f>
        <v>0</v>
      </c>
      <c r="U178" s="10">
        <f>IFERROR(IF(DATEDIF($A178,U$154,"M")=MONTH_BEGIN_UPGRADING,INITIAL_UPGRADE_MONTH,IF(DATEDIF($A178,U$154,"M")&gt;MONTH_BEGIN_UPGRADING,MIN(MAX_UPGRADE_RATE,T178+UPGRADE_PCT_INCREASE),0)),0)</f>
        <v>0</v>
      </c>
      <c r="V178" s="10">
        <f>IFERROR(IF(DATEDIF($A178,V$154,"M")=MONTH_BEGIN_UPGRADING,INITIAL_UPGRADE_MONTH,IF(DATEDIF($A178,V$154,"M")&gt;MONTH_BEGIN_UPGRADING,MIN(MAX_UPGRADE_RATE,U178+UPGRADE_PCT_INCREASE),0)),0)</f>
        <v>0</v>
      </c>
      <c r="W178" s="10">
        <f>IFERROR(IF(DATEDIF($A178,W$154,"M")=MONTH_BEGIN_UPGRADING,INITIAL_UPGRADE_MONTH,IF(DATEDIF($A178,W$154,"M")&gt;MONTH_BEGIN_UPGRADING,MIN(MAX_UPGRADE_RATE,V178+UPGRADE_PCT_INCREASE),0)),0)</f>
        <v>0</v>
      </c>
      <c r="X178" s="10">
        <f>IFERROR(IF(DATEDIF($A178,X$154,"M")=MONTH_BEGIN_UPGRADING,INITIAL_UPGRADE_MONTH,IF(DATEDIF($A178,X$154,"M")&gt;MONTH_BEGIN_UPGRADING,MIN(MAX_UPGRADE_RATE,W178+UPGRADE_PCT_INCREASE),0)),0)</f>
        <v>0</v>
      </c>
      <c r="Y178" s="10">
        <f>IFERROR(IF(DATEDIF($A178,Y$154,"M")=MONTH_BEGIN_UPGRADING,INITIAL_UPGRADE_MONTH,IF(DATEDIF($A178,Y$154,"M")&gt;MONTH_BEGIN_UPGRADING,MIN(MAX_UPGRADE_RATE,X178+UPGRADE_PCT_INCREASE),0)),0)</f>
        <v>0</v>
      </c>
      <c r="Z178" s="10">
        <f>IFERROR(IF(DATEDIF($A178,Z$154,"M")=MONTH_BEGIN_UPGRADING,INITIAL_UPGRADE_MONTH,IF(DATEDIF($A178,Z$154,"M")&gt;MONTH_BEGIN_UPGRADING,MIN(MAX_UPGRADE_RATE,Y178+UPGRADE_PCT_INCREASE),0)),0)</f>
        <v>0</v>
      </c>
      <c r="AA178" s="10">
        <f>IFERROR(IF(DATEDIF($A178,AA$154,"M")=MONTH_BEGIN_UPGRADING,INITIAL_UPGRADE_MONTH,IF(DATEDIF($A178,AA$154,"M")&gt;MONTH_BEGIN_UPGRADING,MIN(MAX_UPGRADE_RATE,Z178+UPGRADE_PCT_INCREASE),0)),0)</f>
        <v>0</v>
      </c>
      <c r="AB178" s="10">
        <f>IFERROR(IF(DATEDIF($A178,AB$154,"M")=MONTH_BEGIN_UPGRADING,INITIAL_UPGRADE_MONTH,IF(DATEDIF($A178,AB$154,"M")&gt;MONTH_BEGIN_UPGRADING,MIN(MAX_UPGRADE_RATE,AA178+UPGRADE_PCT_INCREASE),0)),0)</f>
        <v>2E-3</v>
      </c>
      <c r="AC178" s="10">
        <f>IFERROR(IF(DATEDIF($A178,AC$154,"M")=MONTH_BEGIN_UPGRADING,INITIAL_UPGRADE_MONTH,IF(DATEDIF($A178,AC$154,"M")&gt;MONTH_BEGIN_UPGRADING,MIN(MAX_UPGRADE_RATE,AB178+UPGRADE_PCT_INCREASE),0)),0)</f>
        <v>4.0000000000000001E-3</v>
      </c>
      <c r="AD178" s="10">
        <f>IFERROR(IF(DATEDIF($A178,AD$154,"M")=MONTH_BEGIN_UPGRADING,INITIAL_UPGRADE_MONTH,IF(DATEDIF($A178,AD$154,"M")&gt;MONTH_BEGIN_UPGRADING,MIN(MAX_UPGRADE_RATE,AC178+UPGRADE_PCT_INCREASE),0)),0)</f>
        <v>6.0000000000000001E-3</v>
      </c>
      <c r="AE178" s="10">
        <f>IFERROR(IF(DATEDIF($A178,AE$154,"M")=MONTH_BEGIN_UPGRADING,INITIAL_UPGRADE_MONTH,IF(DATEDIF($A178,AE$154,"M")&gt;MONTH_BEGIN_UPGRADING,MIN(MAX_UPGRADE_RATE,AD178+UPGRADE_PCT_INCREASE),0)),0)</f>
        <v>8.0000000000000002E-3</v>
      </c>
      <c r="AF178" s="10">
        <f>IFERROR(IF(DATEDIF($A178,AF$154,"M")=MONTH_BEGIN_UPGRADING,INITIAL_UPGRADE_MONTH,IF(DATEDIF($A178,AF$154,"M")&gt;MONTH_BEGIN_UPGRADING,MIN(MAX_UPGRADE_RATE,AE178+UPGRADE_PCT_INCREASE),0)),0)</f>
        <v>0.01</v>
      </c>
      <c r="AG178" s="10">
        <f>IFERROR(IF(DATEDIF($A178,AG$154,"M")=MONTH_BEGIN_UPGRADING,INITIAL_UPGRADE_MONTH,IF(DATEDIF($A178,AG$154,"M")&gt;MONTH_BEGIN_UPGRADING,MIN(MAX_UPGRADE_RATE,AF178+UPGRADE_PCT_INCREASE),0)),0)</f>
        <v>1.2E-2</v>
      </c>
      <c r="AH178" s="10">
        <f>IFERROR(IF(DATEDIF($A178,AH$154,"M")=MONTH_BEGIN_UPGRADING,INITIAL_UPGRADE_MONTH,IF(DATEDIF($A178,AH$154,"M")&gt;MONTH_BEGIN_UPGRADING,MIN(MAX_UPGRADE_RATE,AG178+UPGRADE_PCT_INCREASE),0)),0)</f>
        <v>1.4E-2</v>
      </c>
      <c r="AI178" s="10">
        <f>IFERROR(IF(DATEDIF($A178,AI$154,"M")=MONTH_BEGIN_UPGRADING,INITIAL_UPGRADE_MONTH,IF(DATEDIF($A178,AI$154,"M")&gt;MONTH_BEGIN_UPGRADING,MIN(MAX_UPGRADE_RATE,AH178+UPGRADE_PCT_INCREASE),0)),0)</f>
        <v>1.6E-2</v>
      </c>
      <c r="AJ178" s="10">
        <f>IFERROR(IF(DATEDIF($A178,AJ$154,"M")=MONTH_BEGIN_UPGRADING,INITIAL_UPGRADE_MONTH,IF(DATEDIF($A178,AJ$154,"M")&gt;MONTH_BEGIN_UPGRADING,MIN(MAX_UPGRADE_RATE,AI178+UPGRADE_PCT_INCREASE),0)),0)</f>
        <v>1.8000000000000002E-2</v>
      </c>
      <c r="AK178" s="10">
        <f>IFERROR(IF(DATEDIF($A178,AK$154,"M")=MONTH_BEGIN_UPGRADING,INITIAL_UPGRADE_MONTH,IF(DATEDIF($A178,AK$154,"M")&gt;MONTH_BEGIN_UPGRADING,MIN(MAX_UPGRADE_RATE,AJ178+UPGRADE_PCT_INCREASE),0)),0)</f>
        <v>2.0000000000000004E-2</v>
      </c>
      <c r="AL178" s="10">
        <f>IFERROR(IF(DATEDIF($A178,AL$154,"M")=MONTH_BEGIN_UPGRADING,INITIAL_UPGRADE_MONTH,IF(DATEDIF($A178,AL$154,"M")&gt;MONTH_BEGIN_UPGRADING,MIN(MAX_UPGRADE_RATE,AK178+UPGRADE_PCT_INCREASE),0)),0)</f>
        <v>2.2000000000000006E-2</v>
      </c>
      <c r="AM178" s="10">
        <f>IFERROR(IF(DATEDIF($A178,AM$154,"M")=MONTH_BEGIN_UPGRADING,INITIAL_UPGRADE_MONTH,IF(DATEDIF($A178,AM$154,"M")&gt;MONTH_BEGIN_UPGRADING,MIN(MAX_UPGRADE_RATE,AL178+UPGRADE_PCT_INCREASE),0)),0)</f>
        <v>2.4000000000000007E-2</v>
      </c>
      <c r="AN178" s="10">
        <f>IFERROR(IF(DATEDIF($A178,AN$154,"M")=MONTH_BEGIN_UPGRADING,INITIAL_UPGRADE_MONTH,IF(DATEDIF($A178,AN$154,"M")&gt;MONTH_BEGIN_UPGRADING,MIN(MAX_UPGRADE_RATE,AM178+UPGRADE_PCT_INCREASE),0)),0)</f>
        <v>2.6000000000000009E-2</v>
      </c>
      <c r="AO178" s="10">
        <f>IFERROR(IF(DATEDIF($A178,AO$154,"M")=MONTH_BEGIN_UPGRADING,INITIAL_UPGRADE_MONTH,IF(DATEDIF($A178,AO$154,"M")&gt;MONTH_BEGIN_UPGRADING,MIN(MAX_UPGRADE_RATE,AN178+UPGRADE_PCT_INCREASE),0)),0)</f>
        <v>2.8000000000000011E-2</v>
      </c>
      <c r="AP178" s="10">
        <f>IFERROR(IF(DATEDIF($A178,AP$154,"M")=MONTH_BEGIN_UPGRADING,INITIAL_UPGRADE_MONTH,IF(DATEDIF($A178,AP$154,"M")&gt;MONTH_BEGIN_UPGRADING,MIN(MAX_UPGRADE_RATE,AO178+UPGRADE_PCT_INCREASE),0)),0)</f>
        <v>3.0000000000000013E-2</v>
      </c>
      <c r="AQ178" s="10">
        <f>IFERROR(IF(DATEDIF($A178,AQ$154,"M")=MONTH_BEGIN_UPGRADING,INITIAL_UPGRADE_MONTH,IF(DATEDIF($A178,AQ$154,"M")&gt;MONTH_BEGIN_UPGRADING,MIN(MAX_UPGRADE_RATE,AP178+UPGRADE_PCT_INCREASE),0)),0)</f>
        <v>3.2000000000000015E-2</v>
      </c>
      <c r="AR178" s="10">
        <f>IFERROR(IF(DATEDIF($A178,AR$154,"M")=MONTH_BEGIN_UPGRADING,INITIAL_UPGRADE_MONTH,IF(DATEDIF($A178,AR$154,"M")&gt;MONTH_BEGIN_UPGRADING,MIN(MAX_UPGRADE_RATE,AQ178+UPGRADE_PCT_INCREASE),0)),0)</f>
        <v>3.4000000000000016E-2</v>
      </c>
      <c r="AS178" s="10">
        <f>IFERROR(IF(DATEDIF($A178,AS$154,"M")=MONTH_BEGIN_UPGRADING,INITIAL_UPGRADE_MONTH,IF(DATEDIF($A178,AS$154,"M")&gt;MONTH_BEGIN_UPGRADING,MIN(MAX_UPGRADE_RATE,AR178+UPGRADE_PCT_INCREASE),0)),0)</f>
        <v>3.6000000000000018E-2</v>
      </c>
      <c r="AT178" s="10">
        <f>IFERROR(IF(DATEDIF($A178,AT$154,"M")=MONTH_BEGIN_UPGRADING,INITIAL_UPGRADE_MONTH,IF(DATEDIF($A178,AT$154,"M")&gt;MONTH_BEGIN_UPGRADING,MIN(MAX_UPGRADE_RATE,AS178+UPGRADE_PCT_INCREASE),0)),0)</f>
        <v>3.800000000000002E-2</v>
      </c>
      <c r="AU178" s="10">
        <f>IFERROR(IF(DATEDIF($A178,AU$154,"M")=MONTH_BEGIN_UPGRADING,INITIAL_UPGRADE_MONTH,IF(DATEDIF($A178,AU$154,"M")&gt;MONTH_BEGIN_UPGRADING,MIN(MAX_UPGRADE_RATE,AT178+UPGRADE_PCT_INCREASE),0)),0)</f>
        <v>4.0000000000000022E-2</v>
      </c>
      <c r="AV178" s="10">
        <f>IFERROR(IF(DATEDIF($A178,AV$154,"M")=MONTH_BEGIN_UPGRADING,INITIAL_UPGRADE_MONTH,IF(DATEDIF($A178,AV$154,"M")&gt;MONTH_BEGIN_UPGRADING,MIN(MAX_UPGRADE_RATE,AU178+UPGRADE_PCT_INCREASE),0)),0)</f>
        <v>4.2000000000000023E-2</v>
      </c>
      <c r="AW178" s="10">
        <f>IFERROR(IF(DATEDIF($A178,AW$154,"M")=MONTH_BEGIN_UPGRADING,INITIAL_UPGRADE_MONTH,IF(DATEDIF($A178,AW$154,"M")&gt;MONTH_BEGIN_UPGRADING,MIN(MAX_UPGRADE_RATE,AV178+UPGRADE_PCT_INCREASE),0)),0)</f>
        <v>4.4000000000000025E-2</v>
      </c>
      <c r="AX178" s="10">
        <f>IFERROR(IF(DATEDIF($A178,AX$154,"M")=MONTH_BEGIN_UPGRADING,INITIAL_UPGRADE_MONTH,IF(DATEDIF($A178,AX$154,"M")&gt;MONTH_BEGIN_UPGRADING,MIN(MAX_UPGRADE_RATE,AW178+UPGRADE_PCT_INCREASE),0)),0)</f>
        <v>4.6000000000000027E-2</v>
      </c>
      <c r="AY178" s="10">
        <f>IFERROR(IF(DATEDIF($A178,AY$154,"M")=MONTH_BEGIN_UPGRADING,INITIAL_UPGRADE_MONTH,IF(DATEDIF($A178,AY$154,"M")&gt;MONTH_BEGIN_UPGRADING,MIN(MAX_UPGRADE_RATE,AX178+UPGRADE_PCT_INCREASE),0)),0)</f>
        <v>4.8000000000000029E-2</v>
      </c>
      <c r="AZ178" s="10">
        <f>IFERROR(IF(DATEDIF($A178,AZ$154,"M")=MONTH_BEGIN_UPGRADING,INITIAL_UPGRADE_MONTH,IF(DATEDIF($A178,AZ$154,"M")&gt;MONTH_BEGIN_UPGRADING,MIN(MAX_UPGRADE_RATE,AY178+UPGRADE_PCT_INCREASE),0)),0)</f>
        <v>5.0000000000000031E-2</v>
      </c>
      <c r="BA178" s="10">
        <f>IFERROR(IF(DATEDIF($A178,BA$154,"M")=MONTH_BEGIN_UPGRADING,INITIAL_UPGRADE_MONTH,IF(DATEDIF($A178,BA$154,"M")&gt;MONTH_BEGIN_UPGRADING,MIN(MAX_UPGRADE_RATE,AZ178+UPGRADE_PCT_INCREASE),0)),0)</f>
        <v>5.2000000000000032E-2</v>
      </c>
      <c r="BB178" s="10">
        <f>IFERROR(IF(DATEDIF($A178,BB$154,"M")=MONTH_BEGIN_UPGRADING,INITIAL_UPGRADE_MONTH,IF(DATEDIF($A178,BB$154,"M")&gt;MONTH_BEGIN_UPGRADING,MIN(MAX_UPGRADE_RATE,BA178+UPGRADE_PCT_INCREASE),0)),0)</f>
        <v>5.4000000000000034E-2</v>
      </c>
      <c r="BC178" s="10">
        <f>IFERROR(IF(DATEDIF($A178,BC$154,"M")=MONTH_BEGIN_UPGRADING,INITIAL_UPGRADE_MONTH,IF(DATEDIF($A178,BC$154,"M")&gt;MONTH_BEGIN_UPGRADING,MIN(MAX_UPGRADE_RATE,BB178+UPGRADE_PCT_INCREASE),0)),0)</f>
        <v>5.6000000000000036E-2</v>
      </c>
      <c r="BD178" s="10">
        <f>IFERROR(IF(DATEDIF($A178,BD$154,"M")=MONTH_BEGIN_UPGRADING,INITIAL_UPGRADE_MONTH,IF(DATEDIF($A178,BD$154,"M")&gt;MONTH_BEGIN_UPGRADING,MIN(MAX_UPGRADE_RATE,BC178+UPGRADE_PCT_INCREASE),0)),0)</f>
        <v>5.8000000000000038E-2</v>
      </c>
      <c r="BE178" s="10">
        <f>IFERROR(IF(DATEDIF($A178,BE$154,"M")=MONTH_BEGIN_UPGRADING,INITIAL_UPGRADE_MONTH,IF(DATEDIF($A178,BE$154,"M")&gt;MONTH_BEGIN_UPGRADING,MIN(MAX_UPGRADE_RATE,BD178+UPGRADE_PCT_INCREASE),0)),0)</f>
        <v>6.0000000000000039E-2</v>
      </c>
      <c r="BF178" s="10">
        <f>IFERROR(IF(DATEDIF($A178,BF$154,"M")=MONTH_BEGIN_UPGRADING,INITIAL_UPGRADE_MONTH,IF(DATEDIF($A178,BF$154,"M")&gt;MONTH_BEGIN_UPGRADING,MIN(MAX_UPGRADE_RATE,BE178+UPGRADE_PCT_INCREASE),0)),0)</f>
        <v>6.2000000000000041E-2</v>
      </c>
      <c r="BG178" s="10">
        <f>IFERROR(IF(DATEDIF($A178,BG$154,"M")=MONTH_BEGIN_UPGRADING,INITIAL_UPGRADE_MONTH,IF(DATEDIF($A178,BG$154,"M")&gt;MONTH_BEGIN_UPGRADING,MIN(MAX_UPGRADE_RATE,BF178+UPGRADE_PCT_INCREASE),0)),0)</f>
        <v>6.4000000000000043E-2</v>
      </c>
      <c r="BH178" s="10">
        <f>IFERROR(IF(DATEDIF($A178,BH$154,"M")=MONTH_BEGIN_UPGRADING,INITIAL_UPGRADE_MONTH,IF(DATEDIF($A178,BH$154,"M")&gt;MONTH_BEGIN_UPGRADING,MIN(MAX_UPGRADE_RATE,BG178+UPGRADE_PCT_INCREASE),0)),0)</f>
        <v>6.6000000000000045E-2</v>
      </c>
      <c r="BI178" s="10">
        <f>IFERROR(IF(DATEDIF($A178,BI$154,"M")=MONTH_BEGIN_UPGRADING,INITIAL_UPGRADE_MONTH,IF(DATEDIF($A178,BI$154,"M")&gt;MONTH_BEGIN_UPGRADING,MIN(MAX_UPGRADE_RATE,BH178+UPGRADE_PCT_INCREASE),0)),0)</f>
        <v>6.8000000000000047E-2</v>
      </c>
      <c r="BJ178" s="10">
        <f>IFERROR(IF(DATEDIF($A178,BJ$154,"M")=MONTH_BEGIN_UPGRADING,INITIAL_UPGRADE_MONTH,IF(DATEDIF($A178,BJ$154,"M")&gt;MONTH_BEGIN_UPGRADING,MIN(MAX_UPGRADE_RATE,BI178+UPGRADE_PCT_INCREASE),0)),0)</f>
        <v>7.0000000000000048E-2</v>
      </c>
      <c r="BK178" s="10">
        <f>IFERROR(IF(DATEDIF($A178,BK$154,"M")=MONTH_BEGIN_UPGRADING,INITIAL_UPGRADE_MONTH,IF(DATEDIF($A178,BK$154,"M")&gt;MONTH_BEGIN_UPGRADING,MIN(MAX_UPGRADE_RATE,BJ178+UPGRADE_PCT_INCREASE),0)),0)</f>
        <v>7.200000000000005E-2</v>
      </c>
      <c r="BL178" s="10">
        <f>IFERROR(IF(DATEDIF($A178,BL$154,"M")=MONTH_BEGIN_UPGRADING,INITIAL_UPGRADE_MONTH,IF(DATEDIF($A178,BL$154,"M")&gt;MONTH_BEGIN_UPGRADING,MIN(MAX_UPGRADE_RATE,BK178+UPGRADE_PCT_INCREASE),0)),0)</f>
        <v>7.4000000000000052E-2</v>
      </c>
      <c r="BM178" s="10">
        <f>IFERROR(IF(DATEDIF($A178,BM$154,"M")=MONTH_BEGIN_UPGRADING,INITIAL_UPGRADE_MONTH,IF(DATEDIF($A178,BM$154,"M")&gt;MONTH_BEGIN_UPGRADING,MIN(MAX_UPGRADE_RATE,BL178+UPGRADE_PCT_INCREASE),0)),0)</f>
        <v>7.6000000000000054E-2</v>
      </c>
      <c r="BN178" s="10">
        <f>IFERROR(IF(DATEDIF($A178,BN$154,"M")=MONTH_BEGIN_UPGRADING,INITIAL_UPGRADE_MONTH,IF(DATEDIF($A178,BN$154,"M")&gt;MONTH_BEGIN_UPGRADING,MIN(MAX_UPGRADE_RATE,BM178+UPGRADE_PCT_INCREASE),0)),0)</f>
        <v>7.8000000000000055E-2</v>
      </c>
      <c r="BO178" s="10">
        <f>IFERROR(IF(DATEDIF($A178,BO$154,"M")=MONTH_BEGIN_UPGRADING,INITIAL_UPGRADE_MONTH,IF(DATEDIF($A178,BO$154,"M")&gt;MONTH_BEGIN_UPGRADING,MIN(MAX_UPGRADE_RATE,BN178+UPGRADE_PCT_INCREASE),0)),0)</f>
        <v>8.0000000000000057E-2</v>
      </c>
      <c r="BP178" s="10">
        <f>IFERROR(IF(DATEDIF($A178,BP$154,"M")=MONTH_BEGIN_UPGRADING,INITIAL_UPGRADE_MONTH,IF(DATEDIF($A178,BP$154,"M")&gt;MONTH_BEGIN_UPGRADING,MIN(MAX_UPGRADE_RATE,BO178+UPGRADE_PCT_INCREASE),0)),0)</f>
        <v>8.2000000000000059E-2</v>
      </c>
      <c r="BQ178" s="10">
        <f>IFERROR(IF(DATEDIF($A178,BQ$154,"M")=MONTH_BEGIN_UPGRADING,INITIAL_UPGRADE_MONTH,IF(DATEDIF($A178,BQ$154,"M")&gt;MONTH_BEGIN_UPGRADING,MIN(MAX_UPGRADE_RATE,BP178+UPGRADE_PCT_INCREASE),0)),0)</f>
        <v>8.4000000000000061E-2</v>
      </c>
      <c r="BR178" s="10">
        <f>IFERROR(IF(DATEDIF($A178,BR$154,"M")=MONTH_BEGIN_UPGRADING,INITIAL_UPGRADE_MONTH,IF(DATEDIF($A178,BR$154,"M")&gt;MONTH_BEGIN_UPGRADING,MIN(MAX_UPGRADE_RATE,BQ178+UPGRADE_PCT_INCREASE),0)),0)</f>
        <v>8.6000000000000063E-2</v>
      </c>
      <c r="BS178" s="10">
        <f>IFERROR(IF(DATEDIF($A178,BS$154,"M")=MONTH_BEGIN_UPGRADING,INITIAL_UPGRADE_MONTH,IF(DATEDIF($A178,BS$154,"M")&gt;MONTH_BEGIN_UPGRADING,MIN(MAX_UPGRADE_RATE,BR178+UPGRADE_PCT_INCREASE),0)),0)</f>
        <v>8.8000000000000064E-2</v>
      </c>
      <c r="BT178" s="10">
        <f>IFERROR(IF(DATEDIF($A178,BT$154,"M")=MONTH_BEGIN_UPGRADING,INITIAL_UPGRADE_MONTH,IF(DATEDIF($A178,BT$154,"M")&gt;MONTH_BEGIN_UPGRADING,MIN(MAX_UPGRADE_RATE,BS178+UPGRADE_PCT_INCREASE),0)),0)</f>
        <v>9.0000000000000066E-2</v>
      </c>
      <c r="BU178" s="10">
        <f>IFERROR(IF(DATEDIF($A178,BU$154,"M")=MONTH_BEGIN_UPGRADING,INITIAL_UPGRADE_MONTH,IF(DATEDIF($A178,BU$154,"M")&gt;MONTH_BEGIN_UPGRADING,MIN(MAX_UPGRADE_RATE,BT178+UPGRADE_PCT_INCREASE),0)),0)</f>
        <v>9.2000000000000068E-2</v>
      </c>
      <c r="BV178" s="10">
        <f>IFERROR(IF(DATEDIF($A178,BV$154,"M")=MONTH_BEGIN_UPGRADING,INITIAL_UPGRADE_MONTH,IF(DATEDIF($A178,BV$154,"M")&gt;MONTH_BEGIN_UPGRADING,MIN(MAX_UPGRADE_RATE,BU178+UPGRADE_PCT_INCREASE),0)),0)</f>
        <v>9.400000000000007E-2</v>
      </c>
      <c r="BW178" s="10">
        <f>IFERROR(IF(DATEDIF($A178,BW$154,"M")=MONTH_BEGIN_UPGRADING,INITIAL_UPGRADE_MONTH,IF(DATEDIF($A178,BW$154,"M")&gt;MONTH_BEGIN_UPGRADING,MIN(MAX_UPGRADE_RATE,BV178+UPGRADE_PCT_INCREASE),0)),0)</f>
        <v>9.6000000000000071E-2</v>
      </c>
      <c r="BX178" s="10">
        <f>IFERROR(IF(DATEDIF($A178,BX$154,"M")=MONTH_BEGIN_UPGRADING,INITIAL_UPGRADE_MONTH,IF(DATEDIF($A178,BX$154,"M")&gt;MONTH_BEGIN_UPGRADING,MIN(MAX_UPGRADE_RATE,BW178+UPGRADE_PCT_INCREASE),0)),0)</f>
        <v>9.8000000000000073E-2</v>
      </c>
      <c r="BY178" s="10">
        <f>IFERROR(IF(DATEDIF($A178,BY$154,"M")=MONTH_BEGIN_UPGRADING,INITIAL_UPGRADE_MONTH,IF(DATEDIF($A178,BY$154,"M")&gt;MONTH_BEGIN_UPGRADING,MIN(MAX_UPGRADE_RATE,BX178+UPGRADE_PCT_INCREASE),0)),0)</f>
        <v>0.1</v>
      </c>
      <c r="BZ178" s="10">
        <f>IFERROR(IF(DATEDIF($A178,BZ$154,"M")=MONTH_BEGIN_UPGRADING,INITIAL_UPGRADE_MONTH,IF(DATEDIF($A178,BZ$154,"M")&gt;MONTH_BEGIN_UPGRADING,MIN(MAX_UPGRADE_RATE,BY178+UPGRADE_PCT_INCREASE),0)),0)</f>
        <v>0.1</v>
      </c>
      <c r="CA178" s="10">
        <f>IFERROR(IF(DATEDIF($A178,CA$154,"M")=MONTH_BEGIN_UPGRADING,INITIAL_UPGRADE_MONTH,IF(DATEDIF($A178,CA$154,"M")&gt;MONTH_BEGIN_UPGRADING,MIN(MAX_UPGRADE_RATE,BZ178+UPGRADE_PCT_INCREASE),0)),0)</f>
        <v>0.1</v>
      </c>
      <c r="CB178" s="10">
        <f>IFERROR(IF(DATEDIF($A178,CB$154,"M")=MONTH_BEGIN_UPGRADING,INITIAL_UPGRADE_MONTH,IF(DATEDIF($A178,CB$154,"M")&gt;MONTH_BEGIN_UPGRADING,MIN(MAX_UPGRADE_RATE,CA178+UPGRADE_PCT_INCREASE),0)),0)</f>
        <v>0.1</v>
      </c>
      <c r="CC178" s="10">
        <f>IFERROR(IF(DATEDIF($A178,CC$154,"M")=MONTH_BEGIN_UPGRADING,INITIAL_UPGRADE_MONTH,IF(DATEDIF($A178,CC$154,"M")&gt;MONTH_BEGIN_UPGRADING,MIN(MAX_UPGRADE_RATE,CB178+UPGRADE_PCT_INCREASE),0)),0)</f>
        <v>0.1</v>
      </c>
      <c r="CD178" s="10">
        <f>IFERROR(IF(DATEDIF($A178,CD$154,"M")=MONTH_BEGIN_UPGRADING,INITIAL_UPGRADE_MONTH,IF(DATEDIF($A178,CD$154,"M")&gt;MONTH_BEGIN_UPGRADING,MIN(MAX_UPGRADE_RATE,CC178+UPGRADE_PCT_INCREASE),0)),0)</f>
        <v>0.1</v>
      </c>
      <c r="CE178" s="10">
        <f>IFERROR(IF(DATEDIF($A178,CE$154,"M")=MONTH_BEGIN_UPGRADING,INITIAL_UPGRADE_MONTH,IF(DATEDIF($A178,CE$154,"M")&gt;MONTH_BEGIN_UPGRADING,MIN(MAX_UPGRADE_RATE,CD178+UPGRADE_PCT_INCREASE),0)),0)</f>
        <v>0.1</v>
      </c>
      <c r="CF178" s="10">
        <f>IFERROR(IF(DATEDIF($A178,CF$154,"M")=MONTH_BEGIN_UPGRADING,INITIAL_UPGRADE_MONTH,IF(DATEDIF($A178,CF$154,"M")&gt;MONTH_BEGIN_UPGRADING,MIN(MAX_UPGRADE_RATE,CE178+UPGRADE_PCT_INCREASE),0)),0)</f>
        <v>0.1</v>
      </c>
      <c r="CG178" s="10">
        <f>IFERROR(IF(DATEDIF($A178,CG$154,"M")=MONTH_BEGIN_UPGRADING,INITIAL_UPGRADE_MONTH,IF(DATEDIF($A178,CG$154,"M")&gt;MONTH_BEGIN_UPGRADING,MIN(MAX_UPGRADE_RATE,CF178+UPGRADE_PCT_INCREASE),0)),0)</f>
        <v>0.1</v>
      </c>
      <c r="CH178" s="10"/>
    </row>
    <row r="179" spans="1:86" ht="15.75" customHeight="1" x14ac:dyDescent="0.15">
      <c r="A179" s="4">
        <v>43101</v>
      </c>
      <c r="B179" s="10">
        <f>IFERROR(IF(DATEDIF($A179,B$154,"M")=MONTH_BEGIN_UPGRADING,INITIAL_UPGRADE_MONTH,IF(DATEDIF($A179,B$154,"M")&gt;MONTH_BEGIN_UPGRADING,MIN(MAX_UPGRADE_RATE,A179+UPGRADE_PCT_INCREASE),0)),0)</f>
        <v>0</v>
      </c>
      <c r="C179" s="10">
        <f>IFERROR(IF(DATEDIF($A179,C$154,"M")=MONTH_BEGIN_UPGRADING,INITIAL_UPGRADE_MONTH,IF(DATEDIF($A179,C$154,"M")&gt;MONTH_BEGIN_UPGRADING,MIN(MAX_UPGRADE_RATE,B179+UPGRADE_PCT_INCREASE),0)),0)</f>
        <v>0</v>
      </c>
      <c r="D179" s="10">
        <f>IFERROR(IF(DATEDIF($A179,D$154,"M")=MONTH_BEGIN_UPGRADING,INITIAL_UPGRADE_MONTH,IF(DATEDIF($A179,D$154,"M")&gt;MONTH_BEGIN_UPGRADING,MIN(MAX_UPGRADE_RATE,C179+UPGRADE_PCT_INCREASE),0)),0)</f>
        <v>0</v>
      </c>
      <c r="E179" s="10">
        <f>IFERROR(IF(DATEDIF($A179,E$154,"M")=MONTH_BEGIN_UPGRADING,INITIAL_UPGRADE_MONTH,IF(DATEDIF($A179,E$154,"M")&gt;MONTH_BEGIN_UPGRADING,MIN(MAX_UPGRADE_RATE,D179+UPGRADE_PCT_INCREASE),0)),0)</f>
        <v>0</v>
      </c>
      <c r="F179" s="10">
        <f>IFERROR(IF(DATEDIF($A179,F$154,"M")=MONTH_BEGIN_UPGRADING,INITIAL_UPGRADE_MONTH,IF(DATEDIF($A179,F$154,"M")&gt;MONTH_BEGIN_UPGRADING,MIN(MAX_UPGRADE_RATE,E179+UPGRADE_PCT_INCREASE),0)),0)</f>
        <v>0</v>
      </c>
      <c r="G179" s="10">
        <f>IFERROR(IF(DATEDIF($A179,G$154,"M")=MONTH_BEGIN_UPGRADING,INITIAL_UPGRADE_MONTH,IF(DATEDIF($A179,G$154,"M")&gt;MONTH_BEGIN_UPGRADING,MIN(MAX_UPGRADE_RATE,F179+UPGRADE_PCT_INCREASE),0)),0)</f>
        <v>0</v>
      </c>
      <c r="H179" s="10">
        <f>IFERROR(IF(DATEDIF($A179,H$154,"M")=MONTH_BEGIN_UPGRADING,INITIAL_UPGRADE_MONTH,IF(DATEDIF($A179,H$154,"M")&gt;MONTH_BEGIN_UPGRADING,MIN(MAX_UPGRADE_RATE,G179+UPGRADE_PCT_INCREASE),0)),0)</f>
        <v>0</v>
      </c>
      <c r="I179" s="10">
        <f>IFERROR(IF(DATEDIF($A179,I$154,"M")=MONTH_BEGIN_UPGRADING,INITIAL_UPGRADE_MONTH,IF(DATEDIF($A179,I$154,"M")&gt;MONTH_BEGIN_UPGRADING,MIN(MAX_UPGRADE_RATE,H179+UPGRADE_PCT_INCREASE),0)),0)</f>
        <v>0</v>
      </c>
      <c r="J179" s="10">
        <f>IFERROR(IF(DATEDIF($A179,J$154,"M")=MONTH_BEGIN_UPGRADING,INITIAL_UPGRADE_MONTH,IF(DATEDIF($A179,J$154,"M")&gt;MONTH_BEGIN_UPGRADING,MIN(MAX_UPGRADE_RATE,I179+UPGRADE_PCT_INCREASE),0)),0)</f>
        <v>0</v>
      </c>
      <c r="K179" s="10">
        <f>IFERROR(IF(DATEDIF($A179,K$154,"M")=MONTH_BEGIN_UPGRADING,INITIAL_UPGRADE_MONTH,IF(DATEDIF($A179,K$154,"M")&gt;MONTH_BEGIN_UPGRADING,MIN(MAX_UPGRADE_RATE,J179+UPGRADE_PCT_INCREASE),0)),0)</f>
        <v>0</v>
      </c>
      <c r="L179" s="10">
        <f>IFERROR(IF(DATEDIF($A179,L$154,"M")=MONTH_BEGIN_UPGRADING,INITIAL_UPGRADE_MONTH,IF(DATEDIF($A179,L$154,"M")&gt;MONTH_BEGIN_UPGRADING,MIN(MAX_UPGRADE_RATE,K179+UPGRADE_PCT_INCREASE),0)),0)</f>
        <v>0</v>
      </c>
      <c r="M179" s="10">
        <f>IFERROR(IF(DATEDIF($A179,M$154,"M")=MONTH_BEGIN_UPGRADING,INITIAL_UPGRADE_MONTH,IF(DATEDIF($A179,M$154,"M")&gt;MONTH_BEGIN_UPGRADING,MIN(MAX_UPGRADE_RATE,L179+UPGRADE_PCT_INCREASE),0)),0)</f>
        <v>0</v>
      </c>
      <c r="N179" s="10">
        <f>IFERROR(IF(DATEDIF($A179,N$154,"M")=MONTH_BEGIN_UPGRADING,INITIAL_UPGRADE_MONTH,IF(DATEDIF($A179,N$154,"M")&gt;MONTH_BEGIN_UPGRADING,MIN(MAX_UPGRADE_RATE,M179+UPGRADE_PCT_INCREASE),0)),0)</f>
        <v>0</v>
      </c>
      <c r="O179" s="10">
        <f>IFERROR(IF(DATEDIF($A179,O$154,"M")=MONTH_BEGIN_UPGRADING,INITIAL_UPGRADE_MONTH,IF(DATEDIF($A179,O$154,"M")&gt;MONTH_BEGIN_UPGRADING,MIN(MAX_UPGRADE_RATE,N179+UPGRADE_PCT_INCREASE),0)),0)</f>
        <v>0</v>
      </c>
      <c r="P179" s="10">
        <f>IFERROR(IF(DATEDIF($A179,P$154,"M")=MONTH_BEGIN_UPGRADING,INITIAL_UPGRADE_MONTH,IF(DATEDIF($A179,P$154,"M")&gt;MONTH_BEGIN_UPGRADING,MIN(MAX_UPGRADE_RATE,O179+UPGRADE_PCT_INCREASE),0)),0)</f>
        <v>0</v>
      </c>
      <c r="Q179" s="10">
        <f>IFERROR(IF(DATEDIF($A179,Q$154,"M")=MONTH_BEGIN_UPGRADING,INITIAL_UPGRADE_MONTH,IF(DATEDIF($A179,Q$154,"M")&gt;MONTH_BEGIN_UPGRADING,MIN(MAX_UPGRADE_RATE,P179+UPGRADE_PCT_INCREASE),0)),0)</f>
        <v>0</v>
      </c>
      <c r="R179" s="10">
        <f>IFERROR(IF(DATEDIF($A179,R$154,"M")=MONTH_BEGIN_UPGRADING,INITIAL_UPGRADE_MONTH,IF(DATEDIF($A179,R$154,"M")&gt;MONTH_BEGIN_UPGRADING,MIN(MAX_UPGRADE_RATE,Q179+UPGRADE_PCT_INCREASE),0)),0)</f>
        <v>0</v>
      </c>
      <c r="S179" s="10">
        <f>IFERROR(IF(DATEDIF($A179,S$154,"M")=MONTH_BEGIN_UPGRADING,INITIAL_UPGRADE_MONTH,IF(DATEDIF($A179,S$154,"M")&gt;MONTH_BEGIN_UPGRADING,MIN(MAX_UPGRADE_RATE,R179+UPGRADE_PCT_INCREASE),0)),0)</f>
        <v>0</v>
      </c>
      <c r="T179" s="10">
        <f>IFERROR(IF(DATEDIF($A179,T$154,"M")=MONTH_BEGIN_UPGRADING,INITIAL_UPGRADE_MONTH,IF(DATEDIF($A179,T$154,"M")&gt;MONTH_BEGIN_UPGRADING,MIN(MAX_UPGRADE_RATE,S179+UPGRADE_PCT_INCREASE),0)),0)</f>
        <v>0</v>
      </c>
      <c r="U179" s="10">
        <f>IFERROR(IF(DATEDIF($A179,U$154,"M")=MONTH_BEGIN_UPGRADING,INITIAL_UPGRADE_MONTH,IF(DATEDIF($A179,U$154,"M")&gt;MONTH_BEGIN_UPGRADING,MIN(MAX_UPGRADE_RATE,T179+UPGRADE_PCT_INCREASE),0)),0)</f>
        <v>0</v>
      </c>
      <c r="V179" s="10">
        <f>IFERROR(IF(DATEDIF($A179,V$154,"M")=MONTH_BEGIN_UPGRADING,INITIAL_UPGRADE_MONTH,IF(DATEDIF($A179,V$154,"M")&gt;MONTH_BEGIN_UPGRADING,MIN(MAX_UPGRADE_RATE,U179+UPGRADE_PCT_INCREASE),0)),0)</f>
        <v>0</v>
      </c>
      <c r="W179" s="10">
        <f>IFERROR(IF(DATEDIF($A179,W$154,"M")=MONTH_BEGIN_UPGRADING,INITIAL_UPGRADE_MONTH,IF(DATEDIF($A179,W$154,"M")&gt;MONTH_BEGIN_UPGRADING,MIN(MAX_UPGRADE_RATE,V179+UPGRADE_PCT_INCREASE),0)),0)</f>
        <v>0</v>
      </c>
      <c r="X179" s="10">
        <f>IFERROR(IF(DATEDIF($A179,X$154,"M")=MONTH_BEGIN_UPGRADING,INITIAL_UPGRADE_MONTH,IF(DATEDIF($A179,X$154,"M")&gt;MONTH_BEGIN_UPGRADING,MIN(MAX_UPGRADE_RATE,W179+UPGRADE_PCT_INCREASE),0)),0)</f>
        <v>0</v>
      </c>
      <c r="Y179" s="10">
        <f>IFERROR(IF(DATEDIF($A179,Y$154,"M")=MONTH_BEGIN_UPGRADING,INITIAL_UPGRADE_MONTH,IF(DATEDIF($A179,Y$154,"M")&gt;MONTH_BEGIN_UPGRADING,MIN(MAX_UPGRADE_RATE,X179+UPGRADE_PCT_INCREASE),0)),0)</f>
        <v>0</v>
      </c>
      <c r="Z179" s="10">
        <f>IFERROR(IF(DATEDIF($A179,Z$154,"M")=MONTH_BEGIN_UPGRADING,INITIAL_UPGRADE_MONTH,IF(DATEDIF($A179,Z$154,"M")&gt;MONTH_BEGIN_UPGRADING,MIN(MAX_UPGRADE_RATE,Y179+UPGRADE_PCT_INCREASE),0)),0)</f>
        <v>0</v>
      </c>
      <c r="AA179" s="10">
        <f>IFERROR(IF(DATEDIF($A179,AA$154,"M")=MONTH_BEGIN_UPGRADING,INITIAL_UPGRADE_MONTH,IF(DATEDIF($A179,AA$154,"M")&gt;MONTH_BEGIN_UPGRADING,MIN(MAX_UPGRADE_RATE,Z179+UPGRADE_PCT_INCREASE),0)),0)</f>
        <v>0</v>
      </c>
      <c r="AB179" s="10">
        <f>IFERROR(IF(DATEDIF($A179,AB$154,"M")=MONTH_BEGIN_UPGRADING,INITIAL_UPGRADE_MONTH,IF(DATEDIF($A179,AB$154,"M")&gt;MONTH_BEGIN_UPGRADING,MIN(MAX_UPGRADE_RATE,AA179+UPGRADE_PCT_INCREASE),0)),0)</f>
        <v>0</v>
      </c>
      <c r="AC179" s="10">
        <f>IFERROR(IF(DATEDIF($A179,AC$154,"M")=MONTH_BEGIN_UPGRADING,INITIAL_UPGRADE_MONTH,IF(DATEDIF($A179,AC$154,"M")&gt;MONTH_BEGIN_UPGRADING,MIN(MAX_UPGRADE_RATE,AB179+UPGRADE_PCT_INCREASE),0)),0)</f>
        <v>2E-3</v>
      </c>
      <c r="AD179" s="10">
        <f>IFERROR(IF(DATEDIF($A179,AD$154,"M")=MONTH_BEGIN_UPGRADING,INITIAL_UPGRADE_MONTH,IF(DATEDIF($A179,AD$154,"M")&gt;MONTH_BEGIN_UPGRADING,MIN(MAX_UPGRADE_RATE,AC179+UPGRADE_PCT_INCREASE),0)),0)</f>
        <v>4.0000000000000001E-3</v>
      </c>
      <c r="AE179" s="10">
        <f>IFERROR(IF(DATEDIF($A179,AE$154,"M")=MONTH_BEGIN_UPGRADING,INITIAL_UPGRADE_MONTH,IF(DATEDIF($A179,AE$154,"M")&gt;MONTH_BEGIN_UPGRADING,MIN(MAX_UPGRADE_RATE,AD179+UPGRADE_PCT_INCREASE),0)),0)</f>
        <v>6.0000000000000001E-3</v>
      </c>
      <c r="AF179" s="10">
        <f>IFERROR(IF(DATEDIF($A179,AF$154,"M")=MONTH_BEGIN_UPGRADING,INITIAL_UPGRADE_MONTH,IF(DATEDIF($A179,AF$154,"M")&gt;MONTH_BEGIN_UPGRADING,MIN(MAX_UPGRADE_RATE,AE179+UPGRADE_PCT_INCREASE),0)),0)</f>
        <v>8.0000000000000002E-3</v>
      </c>
      <c r="AG179" s="10">
        <f>IFERROR(IF(DATEDIF($A179,AG$154,"M")=MONTH_BEGIN_UPGRADING,INITIAL_UPGRADE_MONTH,IF(DATEDIF($A179,AG$154,"M")&gt;MONTH_BEGIN_UPGRADING,MIN(MAX_UPGRADE_RATE,AF179+UPGRADE_PCT_INCREASE),0)),0)</f>
        <v>0.01</v>
      </c>
      <c r="AH179" s="10">
        <f>IFERROR(IF(DATEDIF($A179,AH$154,"M")=MONTH_BEGIN_UPGRADING,INITIAL_UPGRADE_MONTH,IF(DATEDIF($A179,AH$154,"M")&gt;MONTH_BEGIN_UPGRADING,MIN(MAX_UPGRADE_RATE,AG179+UPGRADE_PCT_INCREASE),0)),0)</f>
        <v>1.2E-2</v>
      </c>
      <c r="AI179" s="10">
        <f>IFERROR(IF(DATEDIF($A179,AI$154,"M")=MONTH_BEGIN_UPGRADING,INITIAL_UPGRADE_MONTH,IF(DATEDIF($A179,AI$154,"M")&gt;MONTH_BEGIN_UPGRADING,MIN(MAX_UPGRADE_RATE,AH179+UPGRADE_PCT_INCREASE),0)),0)</f>
        <v>1.4E-2</v>
      </c>
      <c r="AJ179" s="10">
        <f>IFERROR(IF(DATEDIF($A179,AJ$154,"M")=MONTH_BEGIN_UPGRADING,INITIAL_UPGRADE_MONTH,IF(DATEDIF($A179,AJ$154,"M")&gt;MONTH_BEGIN_UPGRADING,MIN(MAX_UPGRADE_RATE,AI179+UPGRADE_PCT_INCREASE),0)),0)</f>
        <v>1.6E-2</v>
      </c>
      <c r="AK179" s="10">
        <f>IFERROR(IF(DATEDIF($A179,AK$154,"M")=MONTH_BEGIN_UPGRADING,INITIAL_UPGRADE_MONTH,IF(DATEDIF($A179,AK$154,"M")&gt;MONTH_BEGIN_UPGRADING,MIN(MAX_UPGRADE_RATE,AJ179+UPGRADE_PCT_INCREASE),0)),0)</f>
        <v>1.8000000000000002E-2</v>
      </c>
      <c r="AL179" s="10">
        <f>IFERROR(IF(DATEDIF($A179,AL$154,"M")=MONTH_BEGIN_UPGRADING,INITIAL_UPGRADE_MONTH,IF(DATEDIF($A179,AL$154,"M")&gt;MONTH_BEGIN_UPGRADING,MIN(MAX_UPGRADE_RATE,AK179+UPGRADE_PCT_INCREASE),0)),0)</f>
        <v>2.0000000000000004E-2</v>
      </c>
      <c r="AM179" s="10">
        <f>IFERROR(IF(DATEDIF($A179,AM$154,"M")=MONTH_BEGIN_UPGRADING,INITIAL_UPGRADE_MONTH,IF(DATEDIF($A179,AM$154,"M")&gt;MONTH_BEGIN_UPGRADING,MIN(MAX_UPGRADE_RATE,AL179+UPGRADE_PCT_INCREASE),0)),0)</f>
        <v>2.2000000000000006E-2</v>
      </c>
      <c r="AN179" s="10">
        <f>IFERROR(IF(DATEDIF($A179,AN$154,"M")=MONTH_BEGIN_UPGRADING,INITIAL_UPGRADE_MONTH,IF(DATEDIF($A179,AN$154,"M")&gt;MONTH_BEGIN_UPGRADING,MIN(MAX_UPGRADE_RATE,AM179+UPGRADE_PCT_INCREASE),0)),0)</f>
        <v>2.4000000000000007E-2</v>
      </c>
      <c r="AO179" s="10">
        <f>IFERROR(IF(DATEDIF($A179,AO$154,"M")=MONTH_BEGIN_UPGRADING,INITIAL_UPGRADE_MONTH,IF(DATEDIF($A179,AO$154,"M")&gt;MONTH_BEGIN_UPGRADING,MIN(MAX_UPGRADE_RATE,AN179+UPGRADE_PCT_INCREASE),0)),0)</f>
        <v>2.6000000000000009E-2</v>
      </c>
      <c r="AP179" s="10">
        <f>IFERROR(IF(DATEDIF($A179,AP$154,"M")=MONTH_BEGIN_UPGRADING,INITIAL_UPGRADE_MONTH,IF(DATEDIF($A179,AP$154,"M")&gt;MONTH_BEGIN_UPGRADING,MIN(MAX_UPGRADE_RATE,AO179+UPGRADE_PCT_INCREASE),0)),0)</f>
        <v>2.8000000000000011E-2</v>
      </c>
      <c r="AQ179" s="10">
        <f>IFERROR(IF(DATEDIF($A179,AQ$154,"M")=MONTH_BEGIN_UPGRADING,INITIAL_UPGRADE_MONTH,IF(DATEDIF($A179,AQ$154,"M")&gt;MONTH_BEGIN_UPGRADING,MIN(MAX_UPGRADE_RATE,AP179+UPGRADE_PCT_INCREASE),0)),0)</f>
        <v>3.0000000000000013E-2</v>
      </c>
      <c r="AR179" s="10">
        <f>IFERROR(IF(DATEDIF($A179,AR$154,"M")=MONTH_BEGIN_UPGRADING,INITIAL_UPGRADE_MONTH,IF(DATEDIF($A179,AR$154,"M")&gt;MONTH_BEGIN_UPGRADING,MIN(MAX_UPGRADE_RATE,AQ179+UPGRADE_PCT_INCREASE),0)),0)</f>
        <v>3.2000000000000015E-2</v>
      </c>
      <c r="AS179" s="10">
        <f>IFERROR(IF(DATEDIF($A179,AS$154,"M")=MONTH_BEGIN_UPGRADING,INITIAL_UPGRADE_MONTH,IF(DATEDIF($A179,AS$154,"M")&gt;MONTH_BEGIN_UPGRADING,MIN(MAX_UPGRADE_RATE,AR179+UPGRADE_PCT_INCREASE),0)),0)</f>
        <v>3.4000000000000016E-2</v>
      </c>
      <c r="AT179" s="10">
        <f>IFERROR(IF(DATEDIF($A179,AT$154,"M")=MONTH_BEGIN_UPGRADING,INITIAL_UPGRADE_MONTH,IF(DATEDIF($A179,AT$154,"M")&gt;MONTH_BEGIN_UPGRADING,MIN(MAX_UPGRADE_RATE,AS179+UPGRADE_PCT_INCREASE),0)),0)</f>
        <v>3.6000000000000018E-2</v>
      </c>
      <c r="AU179" s="10">
        <f>IFERROR(IF(DATEDIF($A179,AU$154,"M")=MONTH_BEGIN_UPGRADING,INITIAL_UPGRADE_MONTH,IF(DATEDIF($A179,AU$154,"M")&gt;MONTH_BEGIN_UPGRADING,MIN(MAX_UPGRADE_RATE,AT179+UPGRADE_PCT_INCREASE),0)),0)</f>
        <v>3.800000000000002E-2</v>
      </c>
      <c r="AV179" s="10">
        <f>IFERROR(IF(DATEDIF($A179,AV$154,"M")=MONTH_BEGIN_UPGRADING,INITIAL_UPGRADE_MONTH,IF(DATEDIF($A179,AV$154,"M")&gt;MONTH_BEGIN_UPGRADING,MIN(MAX_UPGRADE_RATE,AU179+UPGRADE_PCT_INCREASE),0)),0)</f>
        <v>4.0000000000000022E-2</v>
      </c>
      <c r="AW179" s="10">
        <f>IFERROR(IF(DATEDIF($A179,AW$154,"M")=MONTH_BEGIN_UPGRADING,INITIAL_UPGRADE_MONTH,IF(DATEDIF($A179,AW$154,"M")&gt;MONTH_BEGIN_UPGRADING,MIN(MAX_UPGRADE_RATE,AV179+UPGRADE_PCT_INCREASE),0)),0)</f>
        <v>4.2000000000000023E-2</v>
      </c>
      <c r="AX179" s="10">
        <f>IFERROR(IF(DATEDIF($A179,AX$154,"M")=MONTH_BEGIN_UPGRADING,INITIAL_UPGRADE_MONTH,IF(DATEDIF($A179,AX$154,"M")&gt;MONTH_BEGIN_UPGRADING,MIN(MAX_UPGRADE_RATE,AW179+UPGRADE_PCT_INCREASE),0)),0)</f>
        <v>4.4000000000000025E-2</v>
      </c>
      <c r="AY179" s="10">
        <f>IFERROR(IF(DATEDIF($A179,AY$154,"M")=MONTH_BEGIN_UPGRADING,INITIAL_UPGRADE_MONTH,IF(DATEDIF($A179,AY$154,"M")&gt;MONTH_BEGIN_UPGRADING,MIN(MAX_UPGRADE_RATE,AX179+UPGRADE_PCT_INCREASE),0)),0)</f>
        <v>4.6000000000000027E-2</v>
      </c>
      <c r="AZ179" s="10">
        <f>IFERROR(IF(DATEDIF($A179,AZ$154,"M")=MONTH_BEGIN_UPGRADING,INITIAL_UPGRADE_MONTH,IF(DATEDIF($A179,AZ$154,"M")&gt;MONTH_BEGIN_UPGRADING,MIN(MAX_UPGRADE_RATE,AY179+UPGRADE_PCT_INCREASE),0)),0)</f>
        <v>4.8000000000000029E-2</v>
      </c>
      <c r="BA179" s="10">
        <f>IFERROR(IF(DATEDIF($A179,BA$154,"M")=MONTH_BEGIN_UPGRADING,INITIAL_UPGRADE_MONTH,IF(DATEDIF($A179,BA$154,"M")&gt;MONTH_BEGIN_UPGRADING,MIN(MAX_UPGRADE_RATE,AZ179+UPGRADE_PCT_INCREASE),0)),0)</f>
        <v>5.0000000000000031E-2</v>
      </c>
      <c r="BB179" s="10">
        <f>IFERROR(IF(DATEDIF($A179,BB$154,"M")=MONTH_BEGIN_UPGRADING,INITIAL_UPGRADE_MONTH,IF(DATEDIF($A179,BB$154,"M")&gt;MONTH_BEGIN_UPGRADING,MIN(MAX_UPGRADE_RATE,BA179+UPGRADE_PCT_INCREASE),0)),0)</f>
        <v>5.2000000000000032E-2</v>
      </c>
      <c r="BC179" s="10">
        <f>IFERROR(IF(DATEDIF($A179,BC$154,"M")=MONTH_BEGIN_UPGRADING,INITIAL_UPGRADE_MONTH,IF(DATEDIF($A179,BC$154,"M")&gt;MONTH_BEGIN_UPGRADING,MIN(MAX_UPGRADE_RATE,BB179+UPGRADE_PCT_INCREASE),0)),0)</f>
        <v>5.4000000000000034E-2</v>
      </c>
      <c r="BD179" s="10">
        <f>IFERROR(IF(DATEDIF($A179,BD$154,"M")=MONTH_BEGIN_UPGRADING,INITIAL_UPGRADE_MONTH,IF(DATEDIF($A179,BD$154,"M")&gt;MONTH_BEGIN_UPGRADING,MIN(MAX_UPGRADE_RATE,BC179+UPGRADE_PCT_INCREASE),0)),0)</f>
        <v>5.6000000000000036E-2</v>
      </c>
      <c r="BE179" s="10">
        <f>IFERROR(IF(DATEDIF($A179,BE$154,"M")=MONTH_BEGIN_UPGRADING,INITIAL_UPGRADE_MONTH,IF(DATEDIF($A179,BE$154,"M")&gt;MONTH_BEGIN_UPGRADING,MIN(MAX_UPGRADE_RATE,BD179+UPGRADE_PCT_INCREASE),0)),0)</f>
        <v>5.8000000000000038E-2</v>
      </c>
      <c r="BF179" s="10">
        <f>IFERROR(IF(DATEDIF($A179,BF$154,"M")=MONTH_BEGIN_UPGRADING,INITIAL_UPGRADE_MONTH,IF(DATEDIF($A179,BF$154,"M")&gt;MONTH_BEGIN_UPGRADING,MIN(MAX_UPGRADE_RATE,BE179+UPGRADE_PCT_INCREASE),0)),0)</f>
        <v>6.0000000000000039E-2</v>
      </c>
      <c r="BG179" s="10">
        <f>IFERROR(IF(DATEDIF($A179,BG$154,"M")=MONTH_BEGIN_UPGRADING,INITIAL_UPGRADE_MONTH,IF(DATEDIF($A179,BG$154,"M")&gt;MONTH_BEGIN_UPGRADING,MIN(MAX_UPGRADE_RATE,BF179+UPGRADE_PCT_INCREASE),0)),0)</f>
        <v>6.2000000000000041E-2</v>
      </c>
      <c r="BH179" s="10">
        <f>IFERROR(IF(DATEDIF($A179,BH$154,"M")=MONTH_BEGIN_UPGRADING,INITIAL_UPGRADE_MONTH,IF(DATEDIF($A179,BH$154,"M")&gt;MONTH_BEGIN_UPGRADING,MIN(MAX_UPGRADE_RATE,BG179+UPGRADE_PCT_INCREASE),0)),0)</f>
        <v>6.4000000000000043E-2</v>
      </c>
      <c r="BI179" s="10">
        <f>IFERROR(IF(DATEDIF($A179,BI$154,"M")=MONTH_BEGIN_UPGRADING,INITIAL_UPGRADE_MONTH,IF(DATEDIF($A179,BI$154,"M")&gt;MONTH_BEGIN_UPGRADING,MIN(MAX_UPGRADE_RATE,BH179+UPGRADE_PCT_INCREASE),0)),0)</f>
        <v>6.6000000000000045E-2</v>
      </c>
      <c r="BJ179" s="10">
        <f>IFERROR(IF(DATEDIF($A179,BJ$154,"M")=MONTH_BEGIN_UPGRADING,INITIAL_UPGRADE_MONTH,IF(DATEDIF($A179,BJ$154,"M")&gt;MONTH_BEGIN_UPGRADING,MIN(MAX_UPGRADE_RATE,BI179+UPGRADE_PCT_INCREASE),0)),0)</f>
        <v>6.8000000000000047E-2</v>
      </c>
      <c r="BK179" s="10">
        <f>IFERROR(IF(DATEDIF($A179,BK$154,"M")=MONTH_BEGIN_UPGRADING,INITIAL_UPGRADE_MONTH,IF(DATEDIF($A179,BK$154,"M")&gt;MONTH_BEGIN_UPGRADING,MIN(MAX_UPGRADE_RATE,BJ179+UPGRADE_PCT_INCREASE),0)),0)</f>
        <v>7.0000000000000048E-2</v>
      </c>
      <c r="BL179" s="10">
        <f>IFERROR(IF(DATEDIF($A179,BL$154,"M")=MONTH_BEGIN_UPGRADING,INITIAL_UPGRADE_MONTH,IF(DATEDIF($A179,BL$154,"M")&gt;MONTH_BEGIN_UPGRADING,MIN(MAX_UPGRADE_RATE,BK179+UPGRADE_PCT_INCREASE),0)),0)</f>
        <v>7.200000000000005E-2</v>
      </c>
      <c r="BM179" s="10">
        <f>IFERROR(IF(DATEDIF($A179,BM$154,"M")=MONTH_BEGIN_UPGRADING,INITIAL_UPGRADE_MONTH,IF(DATEDIF($A179,BM$154,"M")&gt;MONTH_BEGIN_UPGRADING,MIN(MAX_UPGRADE_RATE,BL179+UPGRADE_PCT_INCREASE),0)),0)</f>
        <v>7.4000000000000052E-2</v>
      </c>
      <c r="BN179" s="10">
        <f>IFERROR(IF(DATEDIF($A179,BN$154,"M")=MONTH_BEGIN_UPGRADING,INITIAL_UPGRADE_MONTH,IF(DATEDIF($A179,BN$154,"M")&gt;MONTH_BEGIN_UPGRADING,MIN(MAX_UPGRADE_RATE,BM179+UPGRADE_PCT_INCREASE),0)),0)</f>
        <v>7.6000000000000054E-2</v>
      </c>
      <c r="BO179" s="10">
        <f>IFERROR(IF(DATEDIF($A179,BO$154,"M")=MONTH_BEGIN_UPGRADING,INITIAL_UPGRADE_MONTH,IF(DATEDIF($A179,BO$154,"M")&gt;MONTH_BEGIN_UPGRADING,MIN(MAX_UPGRADE_RATE,BN179+UPGRADE_PCT_INCREASE),0)),0)</f>
        <v>7.8000000000000055E-2</v>
      </c>
      <c r="BP179" s="10">
        <f>IFERROR(IF(DATEDIF($A179,BP$154,"M")=MONTH_BEGIN_UPGRADING,INITIAL_UPGRADE_MONTH,IF(DATEDIF($A179,BP$154,"M")&gt;MONTH_BEGIN_UPGRADING,MIN(MAX_UPGRADE_RATE,BO179+UPGRADE_PCT_INCREASE),0)),0)</f>
        <v>8.0000000000000057E-2</v>
      </c>
      <c r="BQ179" s="10">
        <f>IFERROR(IF(DATEDIF($A179,BQ$154,"M")=MONTH_BEGIN_UPGRADING,INITIAL_UPGRADE_MONTH,IF(DATEDIF($A179,BQ$154,"M")&gt;MONTH_BEGIN_UPGRADING,MIN(MAX_UPGRADE_RATE,BP179+UPGRADE_PCT_INCREASE),0)),0)</f>
        <v>8.2000000000000059E-2</v>
      </c>
      <c r="BR179" s="10">
        <f>IFERROR(IF(DATEDIF($A179,BR$154,"M")=MONTH_BEGIN_UPGRADING,INITIAL_UPGRADE_MONTH,IF(DATEDIF($A179,BR$154,"M")&gt;MONTH_BEGIN_UPGRADING,MIN(MAX_UPGRADE_RATE,BQ179+UPGRADE_PCT_INCREASE),0)),0)</f>
        <v>8.4000000000000061E-2</v>
      </c>
      <c r="BS179" s="10">
        <f>IFERROR(IF(DATEDIF($A179,BS$154,"M")=MONTH_BEGIN_UPGRADING,INITIAL_UPGRADE_MONTH,IF(DATEDIF($A179,BS$154,"M")&gt;MONTH_BEGIN_UPGRADING,MIN(MAX_UPGRADE_RATE,BR179+UPGRADE_PCT_INCREASE),0)),0)</f>
        <v>8.6000000000000063E-2</v>
      </c>
      <c r="BT179" s="10">
        <f>IFERROR(IF(DATEDIF($A179,BT$154,"M")=MONTH_BEGIN_UPGRADING,INITIAL_UPGRADE_MONTH,IF(DATEDIF($A179,BT$154,"M")&gt;MONTH_BEGIN_UPGRADING,MIN(MAX_UPGRADE_RATE,BS179+UPGRADE_PCT_INCREASE),0)),0)</f>
        <v>8.8000000000000064E-2</v>
      </c>
      <c r="BU179" s="10">
        <f>IFERROR(IF(DATEDIF($A179,BU$154,"M")=MONTH_BEGIN_UPGRADING,INITIAL_UPGRADE_MONTH,IF(DATEDIF($A179,BU$154,"M")&gt;MONTH_BEGIN_UPGRADING,MIN(MAX_UPGRADE_RATE,BT179+UPGRADE_PCT_INCREASE),0)),0)</f>
        <v>9.0000000000000066E-2</v>
      </c>
      <c r="BV179" s="10">
        <f>IFERROR(IF(DATEDIF($A179,BV$154,"M")=MONTH_BEGIN_UPGRADING,INITIAL_UPGRADE_MONTH,IF(DATEDIF($A179,BV$154,"M")&gt;MONTH_BEGIN_UPGRADING,MIN(MAX_UPGRADE_RATE,BU179+UPGRADE_PCT_INCREASE),0)),0)</f>
        <v>9.2000000000000068E-2</v>
      </c>
      <c r="BW179" s="10">
        <f>IFERROR(IF(DATEDIF($A179,BW$154,"M")=MONTH_BEGIN_UPGRADING,INITIAL_UPGRADE_MONTH,IF(DATEDIF($A179,BW$154,"M")&gt;MONTH_BEGIN_UPGRADING,MIN(MAX_UPGRADE_RATE,BV179+UPGRADE_PCT_INCREASE),0)),0)</f>
        <v>9.400000000000007E-2</v>
      </c>
      <c r="BX179" s="10">
        <f>IFERROR(IF(DATEDIF($A179,BX$154,"M")=MONTH_BEGIN_UPGRADING,INITIAL_UPGRADE_MONTH,IF(DATEDIF($A179,BX$154,"M")&gt;MONTH_BEGIN_UPGRADING,MIN(MAX_UPGRADE_RATE,BW179+UPGRADE_PCT_INCREASE),0)),0)</f>
        <v>9.6000000000000071E-2</v>
      </c>
      <c r="BY179" s="10">
        <f>IFERROR(IF(DATEDIF($A179,BY$154,"M")=MONTH_BEGIN_UPGRADING,INITIAL_UPGRADE_MONTH,IF(DATEDIF($A179,BY$154,"M")&gt;MONTH_BEGIN_UPGRADING,MIN(MAX_UPGRADE_RATE,BX179+UPGRADE_PCT_INCREASE),0)),0)</f>
        <v>9.8000000000000073E-2</v>
      </c>
      <c r="BZ179" s="10">
        <f>IFERROR(IF(DATEDIF($A179,BZ$154,"M")=MONTH_BEGIN_UPGRADING,INITIAL_UPGRADE_MONTH,IF(DATEDIF($A179,BZ$154,"M")&gt;MONTH_BEGIN_UPGRADING,MIN(MAX_UPGRADE_RATE,BY179+UPGRADE_PCT_INCREASE),0)),0)</f>
        <v>0.1</v>
      </c>
      <c r="CA179" s="10">
        <f>IFERROR(IF(DATEDIF($A179,CA$154,"M")=MONTH_BEGIN_UPGRADING,INITIAL_UPGRADE_MONTH,IF(DATEDIF($A179,CA$154,"M")&gt;MONTH_BEGIN_UPGRADING,MIN(MAX_UPGRADE_RATE,BZ179+UPGRADE_PCT_INCREASE),0)),0)</f>
        <v>0.1</v>
      </c>
      <c r="CB179" s="10">
        <f>IFERROR(IF(DATEDIF($A179,CB$154,"M")=MONTH_BEGIN_UPGRADING,INITIAL_UPGRADE_MONTH,IF(DATEDIF($A179,CB$154,"M")&gt;MONTH_BEGIN_UPGRADING,MIN(MAX_UPGRADE_RATE,CA179+UPGRADE_PCT_INCREASE),0)),0)</f>
        <v>0.1</v>
      </c>
      <c r="CC179" s="10">
        <f>IFERROR(IF(DATEDIF($A179,CC$154,"M")=MONTH_BEGIN_UPGRADING,INITIAL_UPGRADE_MONTH,IF(DATEDIF($A179,CC$154,"M")&gt;MONTH_BEGIN_UPGRADING,MIN(MAX_UPGRADE_RATE,CB179+UPGRADE_PCT_INCREASE),0)),0)</f>
        <v>0.1</v>
      </c>
      <c r="CD179" s="10">
        <f>IFERROR(IF(DATEDIF($A179,CD$154,"M")=MONTH_BEGIN_UPGRADING,INITIAL_UPGRADE_MONTH,IF(DATEDIF($A179,CD$154,"M")&gt;MONTH_BEGIN_UPGRADING,MIN(MAX_UPGRADE_RATE,CC179+UPGRADE_PCT_INCREASE),0)),0)</f>
        <v>0.1</v>
      </c>
      <c r="CE179" s="10">
        <f>IFERROR(IF(DATEDIF($A179,CE$154,"M")=MONTH_BEGIN_UPGRADING,INITIAL_UPGRADE_MONTH,IF(DATEDIF($A179,CE$154,"M")&gt;MONTH_BEGIN_UPGRADING,MIN(MAX_UPGRADE_RATE,CD179+UPGRADE_PCT_INCREASE),0)),0)</f>
        <v>0.1</v>
      </c>
      <c r="CF179" s="10">
        <f>IFERROR(IF(DATEDIF($A179,CF$154,"M")=MONTH_BEGIN_UPGRADING,INITIAL_UPGRADE_MONTH,IF(DATEDIF($A179,CF$154,"M")&gt;MONTH_BEGIN_UPGRADING,MIN(MAX_UPGRADE_RATE,CE179+UPGRADE_PCT_INCREASE),0)),0)</f>
        <v>0.1</v>
      </c>
      <c r="CG179" s="10">
        <f>IFERROR(IF(DATEDIF($A179,CG$154,"M")=MONTH_BEGIN_UPGRADING,INITIAL_UPGRADE_MONTH,IF(DATEDIF($A179,CG$154,"M")&gt;MONTH_BEGIN_UPGRADING,MIN(MAX_UPGRADE_RATE,CF179+UPGRADE_PCT_INCREASE),0)),0)</f>
        <v>0.1</v>
      </c>
      <c r="CH179" s="10"/>
    </row>
    <row r="180" spans="1:86" ht="15.75" customHeight="1" x14ac:dyDescent="0.15">
      <c r="A180" s="4">
        <v>43132</v>
      </c>
      <c r="B180" s="10">
        <f>IFERROR(IF(DATEDIF($A180,B$154,"M")=MONTH_BEGIN_UPGRADING,INITIAL_UPGRADE_MONTH,IF(DATEDIF($A180,B$154,"M")&gt;MONTH_BEGIN_UPGRADING,MIN(MAX_UPGRADE_RATE,A180+UPGRADE_PCT_INCREASE),0)),0)</f>
        <v>0</v>
      </c>
      <c r="C180" s="10">
        <f>IFERROR(IF(DATEDIF($A180,C$154,"M")=MONTH_BEGIN_UPGRADING,INITIAL_UPGRADE_MONTH,IF(DATEDIF($A180,C$154,"M")&gt;MONTH_BEGIN_UPGRADING,MIN(MAX_UPGRADE_RATE,B180+UPGRADE_PCT_INCREASE),0)),0)</f>
        <v>0</v>
      </c>
      <c r="D180" s="10">
        <f>IFERROR(IF(DATEDIF($A180,D$154,"M")=MONTH_BEGIN_UPGRADING,INITIAL_UPGRADE_MONTH,IF(DATEDIF($A180,D$154,"M")&gt;MONTH_BEGIN_UPGRADING,MIN(MAX_UPGRADE_RATE,C180+UPGRADE_PCT_INCREASE),0)),0)</f>
        <v>0</v>
      </c>
      <c r="E180" s="10">
        <f>IFERROR(IF(DATEDIF($A180,E$154,"M")=MONTH_BEGIN_UPGRADING,INITIAL_UPGRADE_MONTH,IF(DATEDIF($A180,E$154,"M")&gt;MONTH_BEGIN_UPGRADING,MIN(MAX_UPGRADE_RATE,D180+UPGRADE_PCT_INCREASE),0)),0)</f>
        <v>0</v>
      </c>
      <c r="F180" s="10">
        <f>IFERROR(IF(DATEDIF($A180,F$154,"M")=MONTH_BEGIN_UPGRADING,INITIAL_UPGRADE_MONTH,IF(DATEDIF($A180,F$154,"M")&gt;MONTH_BEGIN_UPGRADING,MIN(MAX_UPGRADE_RATE,E180+UPGRADE_PCT_INCREASE),0)),0)</f>
        <v>0</v>
      </c>
      <c r="G180" s="10">
        <f>IFERROR(IF(DATEDIF($A180,G$154,"M")=MONTH_BEGIN_UPGRADING,INITIAL_UPGRADE_MONTH,IF(DATEDIF($A180,G$154,"M")&gt;MONTH_BEGIN_UPGRADING,MIN(MAX_UPGRADE_RATE,F180+UPGRADE_PCT_INCREASE),0)),0)</f>
        <v>0</v>
      </c>
      <c r="H180" s="10">
        <f>IFERROR(IF(DATEDIF($A180,H$154,"M")=MONTH_BEGIN_UPGRADING,INITIAL_UPGRADE_MONTH,IF(DATEDIF($A180,H$154,"M")&gt;MONTH_BEGIN_UPGRADING,MIN(MAX_UPGRADE_RATE,G180+UPGRADE_PCT_INCREASE),0)),0)</f>
        <v>0</v>
      </c>
      <c r="I180" s="10">
        <f>IFERROR(IF(DATEDIF($A180,I$154,"M")=MONTH_BEGIN_UPGRADING,INITIAL_UPGRADE_MONTH,IF(DATEDIF($A180,I$154,"M")&gt;MONTH_BEGIN_UPGRADING,MIN(MAX_UPGRADE_RATE,H180+UPGRADE_PCT_INCREASE),0)),0)</f>
        <v>0</v>
      </c>
      <c r="J180" s="10">
        <f>IFERROR(IF(DATEDIF($A180,J$154,"M")=MONTH_BEGIN_UPGRADING,INITIAL_UPGRADE_MONTH,IF(DATEDIF($A180,J$154,"M")&gt;MONTH_BEGIN_UPGRADING,MIN(MAX_UPGRADE_RATE,I180+UPGRADE_PCT_INCREASE),0)),0)</f>
        <v>0</v>
      </c>
      <c r="K180" s="10">
        <f>IFERROR(IF(DATEDIF($A180,K$154,"M")=MONTH_BEGIN_UPGRADING,INITIAL_UPGRADE_MONTH,IF(DATEDIF($A180,K$154,"M")&gt;MONTH_BEGIN_UPGRADING,MIN(MAX_UPGRADE_RATE,J180+UPGRADE_PCT_INCREASE),0)),0)</f>
        <v>0</v>
      </c>
      <c r="L180" s="10">
        <f>IFERROR(IF(DATEDIF($A180,L$154,"M")=MONTH_BEGIN_UPGRADING,INITIAL_UPGRADE_MONTH,IF(DATEDIF($A180,L$154,"M")&gt;MONTH_BEGIN_UPGRADING,MIN(MAX_UPGRADE_RATE,K180+UPGRADE_PCT_INCREASE),0)),0)</f>
        <v>0</v>
      </c>
      <c r="M180" s="10">
        <f>IFERROR(IF(DATEDIF($A180,M$154,"M")=MONTH_BEGIN_UPGRADING,INITIAL_UPGRADE_MONTH,IF(DATEDIF($A180,M$154,"M")&gt;MONTH_BEGIN_UPGRADING,MIN(MAX_UPGRADE_RATE,L180+UPGRADE_PCT_INCREASE),0)),0)</f>
        <v>0</v>
      </c>
      <c r="N180" s="10">
        <f>IFERROR(IF(DATEDIF($A180,N$154,"M")=MONTH_BEGIN_UPGRADING,INITIAL_UPGRADE_MONTH,IF(DATEDIF($A180,N$154,"M")&gt;MONTH_BEGIN_UPGRADING,MIN(MAX_UPGRADE_RATE,M180+UPGRADE_PCT_INCREASE),0)),0)</f>
        <v>0</v>
      </c>
      <c r="O180" s="10">
        <f>IFERROR(IF(DATEDIF($A180,O$154,"M")=MONTH_BEGIN_UPGRADING,INITIAL_UPGRADE_MONTH,IF(DATEDIF($A180,O$154,"M")&gt;MONTH_BEGIN_UPGRADING,MIN(MAX_UPGRADE_RATE,N180+UPGRADE_PCT_INCREASE),0)),0)</f>
        <v>0</v>
      </c>
      <c r="P180" s="10">
        <f>IFERROR(IF(DATEDIF($A180,P$154,"M")=MONTH_BEGIN_UPGRADING,INITIAL_UPGRADE_MONTH,IF(DATEDIF($A180,P$154,"M")&gt;MONTH_BEGIN_UPGRADING,MIN(MAX_UPGRADE_RATE,O180+UPGRADE_PCT_INCREASE),0)),0)</f>
        <v>0</v>
      </c>
      <c r="Q180" s="10">
        <f>IFERROR(IF(DATEDIF($A180,Q$154,"M")=MONTH_BEGIN_UPGRADING,INITIAL_UPGRADE_MONTH,IF(DATEDIF($A180,Q$154,"M")&gt;MONTH_BEGIN_UPGRADING,MIN(MAX_UPGRADE_RATE,P180+UPGRADE_PCT_INCREASE),0)),0)</f>
        <v>0</v>
      </c>
      <c r="R180" s="10">
        <f>IFERROR(IF(DATEDIF($A180,R$154,"M")=MONTH_BEGIN_UPGRADING,INITIAL_UPGRADE_MONTH,IF(DATEDIF($A180,R$154,"M")&gt;MONTH_BEGIN_UPGRADING,MIN(MAX_UPGRADE_RATE,Q180+UPGRADE_PCT_INCREASE),0)),0)</f>
        <v>0</v>
      </c>
      <c r="S180" s="10">
        <f>IFERROR(IF(DATEDIF($A180,S$154,"M")=MONTH_BEGIN_UPGRADING,INITIAL_UPGRADE_MONTH,IF(DATEDIF($A180,S$154,"M")&gt;MONTH_BEGIN_UPGRADING,MIN(MAX_UPGRADE_RATE,R180+UPGRADE_PCT_INCREASE),0)),0)</f>
        <v>0</v>
      </c>
      <c r="T180" s="10">
        <f>IFERROR(IF(DATEDIF($A180,T$154,"M")=MONTH_BEGIN_UPGRADING,INITIAL_UPGRADE_MONTH,IF(DATEDIF($A180,T$154,"M")&gt;MONTH_BEGIN_UPGRADING,MIN(MAX_UPGRADE_RATE,S180+UPGRADE_PCT_INCREASE),0)),0)</f>
        <v>0</v>
      </c>
      <c r="U180" s="10">
        <f>IFERROR(IF(DATEDIF($A180,U$154,"M")=MONTH_BEGIN_UPGRADING,INITIAL_UPGRADE_MONTH,IF(DATEDIF($A180,U$154,"M")&gt;MONTH_BEGIN_UPGRADING,MIN(MAX_UPGRADE_RATE,T180+UPGRADE_PCT_INCREASE),0)),0)</f>
        <v>0</v>
      </c>
      <c r="V180" s="10">
        <f>IFERROR(IF(DATEDIF($A180,V$154,"M")=MONTH_BEGIN_UPGRADING,INITIAL_UPGRADE_MONTH,IF(DATEDIF($A180,V$154,"M")&gt;MONTH_BEGIN_UPGRADING,MIN(MAX_UPGRADE_RATE,U180+UPGRADE_PCT_INCREASE),0)),0)</f>
        <v>0</v>
      </c>
      <c r="W180" s="10">
        <f>IFERROR(IF(DATEDIF($A180,W$154,"M")=MONTH_BEGIN_UPGRADING,INITIAL_UPGRADE_MONTH,IF(DATEDIF($A180,W$154,"M")&gt;MONTH_BEGIN_UPGRADING,MIN(MAX_UPGRADE_RATE,V180+UPGRADE_PCT_INCREASE),0)),0)</f>
        <v>0</v>
      </c>
      <c r="X180" s="10">
        <f>IFERROR(IF(DATEDIF($A180,X$154,"M")=MONTH_BEGIN_UPGRADING,INITIAL_UPGRADE_MONTH,IF(DATEDIF($A180,X$154,"M")&gt;MONTH_BEGIN_UPGRADING,MIN(MAX_UPGRADE_RATE,W180+UPGRADE_PCT_INCREASE),0)),0)</f>
        <v>0</v>
      </c>
      <c r="Y180" s="10">
        <f>IFERROR(IF(DATEDIF($A180,Y$154,"M")=MONTH_BEGIN_UPGRADING,INITIAL_UPGRADE_MONTH,IF(DATEDIF($A180,Y$154,"M")&gt;MONTH_BEGIN_UPGRADING,MIN(MAX_UPGRADE_RATE,X180+UPGRADE_PCT_INCREASE),0)),0)</f>
        <v>0</v>
      </c>
      <c r="Z180" s="10">
        <f>IFERROR(IF(DATEDIF($A180,Z$154,"M")=MONTH_BEGIN_UPGRADING,INITIAL_UPGRADE_MONTH,IF(DATEDIF($A180,Z$154,"M")&gt;MONTH_BEGIN_UPGRADING,MIN(MAX_UPGRADE_RATE,Y180+UPGRADE_PCT_INCREASE),0)),0)</f>
        <v>0</v>
      </c>
      <c r="AA180" s="10">
        <f>IFERROR(IF(DATEDIF($A180,AA$154,"M")=MONTH_BEGIN_UPGRADING,INITIAL_UPGRADE_MONTH,IF(DATEDIF($A180,AA$154,"M")&gt;MONTH_BEGIN_UPGRADING,MIN(MAX_UPGRADE_RATE,Z180+UPGRADE_PCT_INCREASE),0)),0)</f>
        <v>0</v>
      </c>
      <c r="AB180" s="10">
        <f>IFERROR(IF(DATEDIF($A180,AB$154,"M")=MONTH_BEGIN_UPGRADING,INITIAL_UPGRADE_MONTH,IF(DATEDIF($A180,AB$154,"M")&gt;MONTH_BEGIN_UPGRADING,MIN(MAX_UPGRADE_RATE,AA180+UPGRADE_PCT_INCREASE),0)),0)</f>
        <v>0</v>
      </c>
      <c r="AC180" s="10">
        <f>IFERROR(IF(DATEDIF($A180,AC$154,"M")=MONTH_BEGIN_UPGRADING,INITIAL_UPGRADE_MONTH,IF(DATEDIF($A180,AC$154,"M")&gt;MONTH_BEGIN_UPGRADING,MIN(MAX_UPGRADE_RATE,AB180+UPGRADE_PCT_INCREASE),0)),0)</f>
        <v>0</v>
      </c>
      <c r="AD180" s="10">
        <f>IFERROR(IF(DATEDIF($A180,AD$154,"M")=MONTH_BEGIN_UPGRADING,INITIAL_UPGRADE_MONTH,IF(DATEDIF($A180,AD$154,"M")&gt;MONTH_BEGIN_UPGRADING,MIN(MAX_UPGRADE_RATE,AC180+UPGRADE_PCT_INCREASE),0)),0)</f>
        <v>2E-3</v>
      </c>
      <c r="AE180" s="10">
        <f>IFERROR(IF(DATEDIF($A180,AE$154,"M")=MONTH_BEGIN_UPGRADING,INITIAL_UPGRADE_MONTH,IF(DATEDIF($A180,AE$154,"M")&gt;MONTH_BEGIN_UPGRADING,MIN(MAX_UPGRADE_RATE,AD180+UPGRADE_PCT_INCREASE),0)),0)</f>
        <v>4.0000000000000001E-3</v>
      </c>
      <c r="AF180" s="10">
        <f>IFERROR(IF(DATEDIF($A180,AF$154,"M")=MONTH_BEGIN_UPGRADING,INITIAL_UPGRADE_MONTH,IF(DATEDIF($A180,AF$154,"M")&gt;MONTH_BEGIN_UPGRADING,MIN(MAX_UPGRADE_RATE,AE180+UPGRADE_PCT_INCREASE),0)),0)</f>
        <v>6.0000000000000001E-3</v>
      </c>
      <c r="AG180" s="10">
        <f>IFERROR(IF(DATEDIF($A180,AG$154,"M")=MONTH_BEGIN_UPGRADING,INITIAL_UPGRADE_MONTH,IF(DATEDIF($A180,AG$154,"M")&gt;MONTH_BEGIN_UPGRADING,MIN(MAX_UPGRADE_RATE,AF180+UPGRADE_PCT_INCREASE),0)),0)</f>
        <v>8.0000000000000002E-3</v>
      </c>
      <c r="AH180" s="10">
        <f>IFERROR(IF(DATEDIF($A180,AH$154,"M")=MONTH_BEGIN_UPGRADING,INITIAL_UPGRADE_MONTH,IF(DATEDIF($A180,AH$154,"M")&gt;MONTH_BEGIN_UPGRADING,MIN(MAX_UPGRADE_RATE,AG180+UPGRADE_PCT_INCREASE),0)),0)</f>
        <v>0.01</v>
      </c>
      <c r="AI180" s="10">
        <f>IFERROR(IF(DATEDIF($A180,AI$154,"M")=MONTH_BEGIN_UPGRADING,INITIAL_UPGRADE_MONTH,IF(DATEDIF($A180,AI$154,"M")&gt;MONTH_BEGIN_UPGRADING,MIN(MAX_UPGRADE_RATE,AH180+UPGRADE_PCT_INCREASE),0)),0)</f>
        <v>1.2E-2</v>
      </c>
      <c r="AJ180" s="10">
        <f>IFERROR(IF(DATEDIF($A180,AJ$154,"M")=MONTH_BEGIN_UPGRADING,INITIAL_UPGRADE_MONTH,IF(DATEDIF($A180,AJ$154,"M")&gt;MONTH_BEGIN_UPGRADING,MIN(MAX_UPGRADE_RATE,AI180+UPGRADE_PCT_INCREASE),0)),0)</f>
        <v>1.4E-2</v>
      </c>
      <c r="AK180" s="10">
        <f>IFERROR(IF(DATEDIF($A180,AK$154,"M")=MONTH_BEGIN_UPGRADING,INITIAL_UPGRADE_MONTH,IF(DATEDIF($A180,AK$154,"M")&gt;MONTH_BEGIN_UPGRADING,MIN(MAX_UPGRADE_RATE,AJ180+UPGRADE_PCT_INCREASE),0)),0)</f>
        <v>1.6E-2</v>
      </c>
      <c r="AL180" s="10">
        <f>IFERROR(IF(DATEDIF($A180,AL$154,"M")=MONTH_BEGIN_UPGRADING,INITIAL_UPGRADE_MONTH,IF(DATEDIF($A180,AL$154,"M")&gt;MONTH_BEGIN_UPGRADING,MIN(MAX_UPGRADE_RATE,AK180+UPGRADE_PCT_INCREASE),0)),0)</f>
        <v>1.8000000000000002E-2</v>
      </c>
      <c r="AM180" s="10">
        <f>IFERROR(IF(DATEDIF($A180,AM$154,"M")=MONTH_BEGIN_UPGRADING,INITIAL_UPGRADE_MONTH,IF(DATEDIF($A180,AM$154,"M")&gt;MONTH_BEGIN_UPGRADING,MIN(MAX_UPGRADE_RATE,AL180+UPGRADE_PCT_INCREASE),0)),0)</f>
        <v>2.0000000000000004E-2</v>
      </c>
      <c r="AN180" s="10">
        <f>IFERROR(IF(DATEDIF($A180,AN$154,"M")=MONTH_BEGIN_UPGRADING,INITIAL_UPGRADE_MONTH,IF(DATEDIF($A180,AN$154,"M")&gt;MONTH_BEGIN_UPGRADING,MIN(MAX_UPGRADE_RATE,AM180+UPGRADE_PCT_INCREASE),0)),0)</f>
        <v>2.2000000000000006E-2</v>
      </c>
      <c r="AO180" s="10">
        <f>IFERROR(IF(DATEDIF($A180,AO$154,"M")=MONTH_BEGIN_UPGRADING,INITIAL_UPGRADE_MONTH,IF(DATEDIF($A180,AO$154,"M")&gt;MONTH_BEGIN_UPGRADING,MIN(MAX_UPGRADE_RATE,AN180+UPGRADE_PCT_INCREASE),0)),0)</f>
        <v>2.4000000000000007E-2</v>
      </c>
      <c r="AP180" s="10">
        <f>IFERROR(IF(DATEDIF($A180,AP$154,"M")=MONTH_BEGIN_UPGRADING,INITIAL_UPGRADE_MONTH,IF(DATEDIF($A180,AP$154,"M")&gt;MONTH_BEGIN_UPGRADING,MIN(MAX_UPGRADE_RATE,AO180+UPGRADE_PCT_INCREASE),0)),0)</f>
        <v>2.6000000000000009E-2</v>
      </c>
      <c r="AQ180" s="10">
        <f>IFERROR(IF(DATEDIF($A180,AQ$154,"M")=MONTH_BEGIN_UPGRADING,INITIAL_UPGRADE_MONTH,IF(DATEDIF($A180,AQ$154,"M")&gt;MONTH_BEGIN_UPGRADING,MIN(MAX_UPGRADE_RATE,AP180+UPGRADE_PCT_INCREASE),0)),0)</f>
        <v>2.8000000000000011E-2</v>
      </c>
      <c r="AR180" s="10">
        <f>IFERROR(IF(DATEDIF($A180,AR$154,"M")=MONTH_BEGIN_UPGRADING,INITIAL_UPGRADE_MONTH,IF(DATEDIF($A180,AR$154,"M")&gt;MONTH_BEGIN_UPGRADING,MIN(MAX_UPGRADE_RATE,AQ180+UPGRADE_PCT_INCREASE),0)),0)</f>
        <v>3.0000000000000013E-2</v>
      </c>
      <c r="AS180" s="10">
        <f>IFERROR(IF(DATEDIF($A180,AS$154,"M")=MONTH_BEGIN_UPGRADING,INITIAL_UPGRADE_MONTH,IF(DATEDIF($A180,AS$154,"M")&gt;MONTH_BEGIN_UPGRADING,MIN(MAX_UPGRADE_RATE,AR180+UPGRADE_PCT_INCREASE),0)),0)</f>
        <v>3.2000000000000015E-2</v>
      </c>
      <c r="AT180" s="10">
        <f>IFERROR(IF(DATEDIF($A180,AT$154,"M")=MONTH_BEGIN_UPGRADING,INITIAL_UPGRADE_MONTH,IF(DATEDIF($A180,AT$154,"M")&gt;MONTH_BEGIN_UPGRADING,MIN(MAX_UPGRADE_RATE,AS180+UPGRADE_PCT_INCREASE),0)),0)</f>
        <v>3.4000000000000016E-2</v>
      </c>
      <c r="AU180" s="10">
        <f>IFERROR(IF(DATEDIF($A180,AU$154,"M")=MONTH_BEGIN_UPGRADING,INITIAL_UPGRADE_MONTH,IF(DATEDIF($A180,AU$154,"M")&gt;MONTH_BEGIN_UPGRADING,MIN(MAX_UPGRADE_RATE,AT180+UPGRADE_PCT_INCREASE),0)),0)</f>
        <v>3.6000000000000018E-2</v>
      </c>
      <c r="AV180" s="10">
        <f>IFERROR(IF(DATEDIF($A180,AV$154,"M")=MONTH_BEGIN_UPGRADING,INITIAL_UPGRADE_MONTH,IF(DATEDIF($A180,AV$154,"M")&gt;MONTH_BEGIN_UPGRADING,MIN(MAX_UPGRADE_RATE,AU180+UPGRADE_PCT_INCREASE),0)),0)</f>
        <v>3.800000000000002E-2</v>
      </c>
      <c r="AW180" s="10">
        <f>IFERROR(IF(DATEDIF($A180,AW$154,"M")=MONTH_BEGIN_UPGRADING,INITIAL_UPGRADE_MONTH,IF(DATEDIF($A180,AW$154,"M")&gt;MONTH_BEGIN_UPGRADING,MIN(MAX_UPGRADE_RATE,AV180+UPGRADE_PCT_INCREASE),0)),0)</f>
        <v>4.0000000000000022E-2</v>
      </c>
      <c r="AX180" s="10">
        <f>IFERROR(IF(DATEDIF($A180,AX$154,"M")=MONTH_BEGIN_UPGRADING,INITIAL_UPGRADE_MONTH,IF(DATEDIF($A180,AX$154,"M")&gt;MONTH_BEGIN_UPGRADING,MIN(MAX_UPGRADE_RATE,AW180+UPGRADE_PCT_INCREASE),0)),0)</f>
        <v>4.2000000000000023E-2</v>
      </c>
      <c r="AY180" s="10">
        <f>IFERROR(IF(DATEDIF($A180,AY$154,"M")=MONTH_BEGIN_UPGRADING,INITIAL_UPGRADE_MONTH,IF(DATEDIF($A180,AY$154,"M")&gt;MONTH_BEGIN_UPGRADING,MIN(MAX_UPGRADE_RATE,AX180+UPGRADE_PCT_INCREASE),0)),0)</f>
        <v>4.4000000000000025E-2</v>
      </c>
      <c r="AZ180" s="10">
        <f>IFERROR(IF(DATEDIF($A180,AZ$154,"M")=MONTH_BEGIN_UPGRADING,INITIAL_UPGRADE_MONTH,IF(DATEDIF($A180,AZ$154,"M")&gt;MONTH_BEGIN_UPGRADING,MIN(MAX_UPGRADE_RATE,AY180+UPGRADE_PCT_INCREASE),0)),0)</f>
        <v>4.6000000000000027E-2</v>
      </c>
      <c r="BA180" s="10">
        <f>IFERROR(IF(DATEDIF($A180,BA$154,"M")=MONTH_BEGIN_UPGRADING,INITIAL_UPGRADE_MONTH,IF(DATEDIF($A180,BA$154,"M")&gt;MONTH_BEGIN_UPGRADING,MIN(MAX_UPGRADE_RATE,AZ180+UPGRADE_PCT_INCREASE),0)),0)</f>
        <v>4.8000000000000029E-2</v>
      </c>
      <c r="BB180" s="10">
        <f>IFERROR(IF(DATEDIF($A180,BB$154,"M")=MONTH_BEGIN_UPGRADING,INITIAL_UPGRADE_MONTH,IF(DATEDIF($A180,BB$154,"M")&gt;MONTH_BEGIN_UPGRADING,MIN(MAX_UPGRADE_RATE,BA180+UPGRADE_PCT_INCREASE),0)),0)</f>
        <v>5.0000000000000031E-2</v>
      </c>
      <c r="BC180" s="10">
        <f>IFERROR(IF(DATEDIF($A180,BC$154,"M")=MONTH_BEGIN_UPGRADING,INITIAL_UPGRADE_MONTH,IF(DATEDIF($A180,BC$154,"M")&gt;MONTH_BEGIN_UPGRADING,MIN(MAX_UPGRADE_RATE,BB180+UPGRADE_PCT_INCREASE),0)),0)</f>
        <v>5.2000000000000032E-2</v>
      </c>
      <c r="BD180" s="10">
        <f>IFERROR(IF(DATEDIF($A180,BD$154,"M")=MONTH_BEGIN_UPGRADING,INITIAL_UPGRADE_MONTH,IF(DATEDIF($A180,BD$154,"M")&gt;MONTH_BEGIN_UPGRADING,MIN(MAX_UPGRADE_RATE,BC180+UPGRADE_PCT_INCREASE),0)),0)</f>
        <v>5.4000000000000034E-2</v>
      </c>
      <c r="BE180" s="10">
        <f>IFERROR(IF(DATEDIF($A180,BE$154,"M")=MONTH_BEGIN_UPGRADING,INITIAL_UPGRADE_MONTH,IF(DATEDIF($A180,BE$154,"M")&gt;MONTH_BEGIN_UPGRADING,MIN(MAX_UPGRADE_RATE,BD180+UPGRADE_PCT_INCREASE),0)),0)</f>
        <v>5.6000000000000036E-2</v>
      </c>
      <c r="BF180" s="10">
        <f>IFERROR(IF(DATEDIF($A180,BF$154,"M")=MONTH_BEGIN_UPGRADING,INITIAL_UPGRADE_MONTH,IF(DATEDIF($A180,BF$154,"M")&gt;MONTH_BEGIN_UPGRADING,MIN(MAX_UPGRADE_RATE,BE180+UPGRADE_PCT_INCREASE),0)),0)</f>
        <v>5.8000000000000038E-2</v>
      </c>
      <c r="BG180" s="10">
        <f>IFERROR(IF(DATEDIF($A180,BG$154,"M")=MONTH_BEGIN_UPGRADING,INITIAL_UPGRADE_MONTH,IF(DATEDIF($A180,BG$154,"M")&gt;MONTH_BEGIN_UPGRADING,MIN(MAX_UPGRADE_RATE,BF180+UPGRADE_PCT_INCREASE),0)),0)</f>
        <v>6.0000000000000039E-2</v>
      </c>
      <c r="BH180" s="10">
        <f>IFERROR(IF(DATEDIF($A180,BH$154,"M")=MONTH_BEGIN_UPGRADING,INITIAL_UPGRADE_MONTH,IF(DATEDIF($A180,BH$154,"M")&gt;MONTH_BEGIN_UPGRADING,MIN(MAX_UPGRADE_RATE,BG180+UPGRADE_PCT_INCREASE),0)),0)</f>
        <v>6.2000000000000041E-2</v>
      </c>
      <c r="BI180" s="10">
        <f>IFERROR(IF(DATEDIF($A180,BI$154,"M")=MONTH_BEGIN_UPGRADING,INITIAL_UPGRADE_MONTH,IF(DATEDIF($A180,BI$154,"M")&gt;MONTH_BEGIN_UPGRADING,MIN(MAX_UPGRADE_RATE,BH180+UPGRADE_PCT_INCREASE),0)),0)</f>
        <v>6.4000000000000043E-2</v>
      </c>
      <c r="BJ180" s="10">
        <f>IFERROR(IF(DATEDIF($A180,BJ$154,"M")=MONTH_BEGIN_UPGRADING,INITIAL_UPGRADE_MONTH,IF(DATEDIF($A180,BJ$154,"M")&gt;MONTH_BEGIN_UPGRADING,MIN(MAX_UPGRADE_RATE,BI180+UPGRADE_PCT_INCREASE),0)),0)</f>
        <v>6.6000000000000045E-2</v>
      </c>
      <c r="BK180" s="10">
        <f>IFERROR(IF(DATEDIF($A180,BK$154,"M")=MONTH_BEGIN_UPGRADING,INITIAL_UPGRADE_MONTH,IF(DATEDIF($A180,BK$154,"M")&gt;MONTH_BEGIN_UPGRADING,MIN(MAX_UPGRADE_RATE,BJ180+UPGRADE_PCT_INCREASE),0)),0)</f>
        <v>6.8000000000000047E-2</v>
      </c>
      <c r="BL180" s="10">
        <f>IFERROR(IF(DATEDIF($A180,BL$154,"M")=MONTH_BEGIN_UPGRADING,INITIAL_UPGRADE_MONTH,IF(DATEDIF($A180,BL$154,"M")&gt;MONTH_BEGIN_UPGRADING,MIN(MAX_UPGRADE_RATE,BK180+UPGRADE_PCT_INCREASE),0)),0)</f>
        <v>7.0000000000000048E-2</v>
      </c>
      <c r="BM180" s="10">
        <f>IFERROR(IF(DATEDIF($A180,BM$154,"M")=MONTH_BEGIN_UPGRADING,INITIAL_UPGRADE_MONTH,IF(DATEDIF($A180,BM$154,"M")&gt;MONTH_BEGIN_UPGRADING,MIN(MAX_UPGRADE_RATE,BL180+UPGRADE_PCT_INCREASE),0)),0)</f>
        <v>7.200000000000005E-2</v>
      </c>
      <c r="BN180" s="10">
        <f>IFERROR(IF(DATEDIF($A180,BN$154,"M")=MONTH_BEGIN_UPGRADING,INITIAL_UPGRADE_MONTH,IF(DATEDIF($A180,BN$154,"M")&gt;MONTH_BEGIN_UPGRADING,MIN(MAX_UPGRADE_RATE,BM180+UPGRADE_PCT_INCREASE),0)),0)</f>
        <v>7.4000000000000052E-2</v>
      </c>
      <c r="BO180" s="10">
        <f>IFERROR(IF(DATEDIF($A180,BO$154,"M")=MONTH_BEGIN_UPGRADING,INITIAL_UPGRADE_MONTH,IF(DATEDIF($A180,BO$154,"M")&gt;MONTH_BEGIN_UPGRADING,MIN(MAX_UPGRADE_RATE,BN180+UPGRADE_PCT_INCREASE),0)),0)</f>
        <v>7.6000000000000054E-2</v>
      </c>
      <c r="BP180" s="10">
        <f>IFERROR(IF(DATEDIF($A180,BP$154,"M")=MONTH_BEGIN_UPGRADING,INITIAL_UPGRADE_MONTH,IF(DATEDIF($A180,BP$154,"M")&gt;MONTH_BEGIN_UPGRADING,MIN(MAX_UPGRADE_RATE,BO180+UPGRADE_PCT_INCREASE),0)),0)</f>
        <v>7.8000000000000055E-2</v>
      </c>
      <c r="BQ180" s="10">
        <f>IFERROR(IF(DATEDIF($A180,BQ$154,"M")=MONTH_BEGIN_UPGRADING,INITIAL_UPGRADE_MONTH,IF(DATEDIF($A180,BQ$154,"M")&gt;MONTH_BEGIN_UPGRADING,MIN(MAX_UPGRADE_RATE,BP180+UPGRADE_PCT_INCREASE),0)),0)</f>
        <v>8.0000000000000057E-2</v>
      </c>
      <c r="BR180" s="10">
        <f>IFERROR(IF(DATEDIF($A180,BR$154,"M")=MONTH_BEGIN_UPGRADING,INITIAL_UPGRADE_MONTH,IF(DATEDIF($A180,BR$154,"M")&gt;MONTH_BEGIN_UPGRADING,MIN(MAX_UPGRADE_RATE,BQ180+UPGRADE_PCT_INCREASE),0)),0)</f>
        <v>8.2000000000000059E-2</v>
      </c>
      <c r="BS180" s="10">
        <f>IFERROR(IF(DATEDIF($A180,BS$154,"M")=MONTH_BEGIN_UPGRADING,INITIAL_UPGRADE_MONTH,IF(DATEDIF($A180,BS$154,"M")&gt;MONTH_BEGIN_UPGRADING,MIN(MAX_UPGRADE_RATE,BR180+UPGRADE_PCT_INCREASE),0)),0)</f>
        <v>8.4000000000000061E-2</v>
      </c>
      <c r="BT180" s="10">
        <f>IFERROR(IF(DATEDIF($A180,BT$154,"M")=MONTH_BEGIN_UPGRADING,INITIAL_UPGRADE_MONTH,IF(DATEDIF($A180,BT$154,"M")&gt;MONTH_BEGIN_UPGRADING,MIN(MAX_UPGRADE_RATE,BS180+UPGRADE_PCT_INCREASE),0)),0)</f>
        <v>8.6000000000000063E-2</v>
      </c>
      <c r="BU180" s="10">
        <f>IFERROR(IF(DATEDIF($A180,BU$154,"M")=MONTH_BEGIN_UPGRADING,INITIAL_UPGRADE_MONTH,IF(DATEDIF($A180,BU$154,"M")&gt;MONTH_BEGIN_UPGRADING,MIN(MAX_UPGRADE_RATE,BT180+UPGRADE_PCT_INCREASE),0)),0)</f>
        <v>8.8000000000000064E-2</v>
      </c>
      <c r="BV180" s="10">
        <f>IFERROR(IF(DATEDIF($A180,BV$154,"M")=MONTH_BEGIN_UPGRADING,INITIAL_UPGRADE_MONTH,IF(DATEDIF($A180,BV$154,"M")&gt;MONTH_BEGIN_UPGRADING,MIN(MAX_UPGRADE_RATE,BU180+UPGRADE_PCT_INCREASE),0)),0)</f>
        <v>9.0000000000000066E-2</v>
      </c>
      <c r="BW180" s="10">
        <f>IFERROR(IF(DATEDIF($A180,BW$154,"M")=MONTH_BEGIN_UPGRADING,INITIAL_UPGRADE_MONTH,IF(DATEDIF($A180,BW$154,"M")&gt;MONTH_BEGIN_UPGRADING,MIN(MAX_UPGRADE_RATE,BV180+UPGRADE_PCT_INCREASE),0)),0)</f>
        <v>9.2000000000000068E-2</v>
      </c>
      <c r="BX180" s="10">
        <f>IFERROR(IF(DATEDIF($A180,BX$154,"M")=MONTH_BEGIN_UPGRADING,INITIAL_UPGRADE_MONTH,IF(DATEDIF($A180,BX$154,"M")&gt;MONTH_BEGIN_UPGRADING,MIN(MAX_UPGRADE_RATE,BW180+UPGRADE_PCT_INCREASE),0)),0)</f>
        <v>9.400000000000007E-2</v>
      </c>
      <c r="BY180" s="10">
        <f>IFERROR(IF(DATEDIF($A180,BY$154,"M")=MONTH_BEGIN_UPGRADING,INITIAL_UPGRADE_MONTH,IF(DATEDIF($A180,BY$154,"M")&gt;MONTH_BEGIN_UPGRADING,MIN(MAX_UPGRADE_RATE,BX180+UPGRADE_PCT_INCREASE),0)),0)</f>
        <v>9.6000000000000071E-2</v>
      </c>
      <c r="BZ180" s="10">
        <f>IFERROR(IF(DATEDIF($A180,BZ$154,"M")=MONTH_BEGIN_UPGRADING,INITIAL_UPGRADE_MONTH,IF(DATEDIF($A180,BZ$154,"M")&gt;MONTH_BEGIN_UPGRADING,MIN(MAX_UPGRADE_RATE,BY180+UPGRADE_PCT_INCREASE),0)),0)</f>
        <v>9.8000000000000073E-2</v>
      </c>
      <c r="CA180" s="10">
        <f>IFERROR(IF(DATEDIF($A180,CA$154,"M")=MONTH_BEGIN_UPGRADING,INITIAL_UPGRADE_MONTH,IF(DATEDIF($A180,CA$154,"M")&gt;MONTH_BEGIN_UPGRADING,MIN(MAX_UPGRADE_RATE,BZ180+UPGRADE_PCT_INCREASE),0)),0)</f>
        <v>0.1</v>
      </c>
      <c r="CB180" s="10">
        <f>IFERROR(IF(DATEDIF($A180,CB$154,"M")=MONTH_BEGIN_UPGRADING,INITIAL_UPGRADE_MONTH,IF(DATEDIF($A180,CB$154,"M")&gt;MONTH_BEGIN_UPGRADING,MIN(MAX_UPGRADE_RATE,CA180+UPGRADE_PCT_INCREASE),0)),0)</f>
        <v>0.1</v>
      </c>
      <c r="CC180" s="10">
        <f>IFERROR(IF(DATEDIF($A180,CC$154,"M")=MONTH_BEGIN_UPGRADING,INITIAL_UPGRADE_MONTH,IF(DATEDIF($A180,CC$154,"M")&gt;MONTH_BEGIN_UPGRADING,MIN(MAX_UPGRADE_RATE,CB180+UPGRADE_PCT_INCREASE),0)),0)</f>
        <v>0.1</v>
      </c>
      <c r="CD180" s="10">
        <f>IFERROR(IF(DATEDIF($A180,CD$154,"M")=MONTH_BEGIN_UPGRADING,INITIAL_UPGRADE_MONTH,IF(DATEDIF($A180,CD$154,"M")&gt;MONTH_BEGIN_UPGRADING,MIN(MAX_UPGRADE_RATE,CC180+UPGRADE_PCT_INCREASE),0)),0)</f>
        <v>0.1</v>
      </c>
      <c r="CE180" s="10">
        <f>IFERROR(IF(DATEDIF($A180,CE$154,"M")=MONTH_BEGIN_UPGRADING,INITIAL_UPGRADE_MONTH,IF(DATEDIF($A180,CE$154,"M")&gt;MONTH_BEGIN_UPGRADING,MIN(MAX_UPGRADE_RATE,CD180+UPGRADE_PCT_INCREASE),0)),0)</f>
        <v>0.1</v>
      </c>
      <c r="CF180" s="10">
        <f>IFERROR(IF(DATEDIF($A180,CF$154,"M")=MONTH_BEGIN_UPGRADING,INITIAL_UPGRADE_MONTH,IF(DATEDIF($A180,CF$154,"M")&gt;MONTH_BEGIN_UPGRADING,MIN(MAX_UPGRADE_RATE,CE180+UPGRADE_PCT_INCREASE),0)),0)</f>
        <v>0.1</v>
      </c>
      <c r="CG180" s="10">
        <f>IFERROR(IF(DATEDIF($A180,CG$154,"M")=MONTH_BEGIN_UPGRADING,INITIAL_UPGRADE_MONTH,IF(DATEDIF($A180,CG$154,"M")&gt;MONTH_BEGIN_UPGRADING,MIN(MAX_UPGRADE_RATE,CF180+UPGRADE_PCT_INCREASE),0)),0)</f>
        <v>0.1</v>
      </c>
      <c r="CH180" s="10"/>
    </row>
    <row r="181" spans="1:86" ht="15.75" customHeight="1" x14ac:dyDescent="0.15">
      <c r="A181" s="4">
        <v>43160</v>
      </c>
      <c r="B181" s="10">
        <f>IFERROR(IF(DATEDIF($A181,B$154,"M")=MONTH_BEGIN_UPGRADING,INITIAL_UPGRADE_MONTH,IF(DATEDIF($A181,B$154,"M")&gt;MONTH_BEGIN_UPGRADING,MIN(MAX_UPGRADE_RATE,A181+UPGRADE_PCT_INCREASE),0)),0)</f>
        <v>0</v>
      </c>
      <c r="C181" s="10">
        <f>IFERROR(IF(DATEDIF($A181,C$154,"M")=MONTH_BEGIN_UPGRADING,INITIAL_UPGRADE_MONTH,IF(DATEDIF($A181,C$154,"M")&gt;MONTH_BEGIN_UPGRADING,MIN(MAX_UPGRADE_RATE,B181+UPGRADE_PCT_INCREASE),0)),0)</f>
        <v>0</v>
      </c>
      <c r="D181" s="10">
        <f>IFERROR(IF(DATEDIF($A181,D$154,"M")=MONTH_BEGIN_UPGRADING,INITIAL_UPGRADE_MONTH,IF(DATEDIF($A181,D$154,"M")&gt;MONTH_BEGIN_UPGRADING,MIN(MAX_UPGRADE_RATE,C181+UPGRADE_PCT_INCREASE),0)),0)</f>
        <v>0</v>
      </c>
      <c r="E181" s="10">
        <f>IFERROR(IF(DATEDIF($A181,E$154,"M")=MONTH_BEGIN_UPGRADING,INITIAL_UPGRADE_MONTH,IF(DATEDIF($A181,E$154,"M")&gt;MONTH_BEGIN_UPGRADING,MIN(MAX_UPGRADE_RATE,D181+UPGRADE_PCT_INCREASE),0)),0)</f>
        <v>0</v>
      </c>
      <c r="F181" s="10">
        <f>IFERROR(IF(DATEDIF($A181,F$154,"M")=MONTH_BEGIN_UPGRADING,INITIAL_UPGRADE_MONTH,IF(DATEDIF($A181,F$154,"M")&gt;MONTH_BEGIN_UPGRADING,MIN(MAX_UPGRADE_RATE,E181+UPGRADE_PCT_INCREASE),0)),0)</f>
        <v>0</v>
      </c>
      <c r="G181" s="10">
        <f>IFERROR(IF(DATEDIF($A181,G$154,"M")=MONTH_BEGIN_UPGRADING,INITIAL_UPGRADE_MONTH,IF(DATEDIF($A181,G$154,"M")&gt;MONTH_BEGIN_UPGRADING,MIN(MAX_UPGRADE_RATE,F181+UPGRADE_PCT_INCREASE),0)),0)</f>
        <v>0</v>
      </c>
      <c r="H181" s="10">
        <f>IFERROR(IF(DATEDIF($A181,H$154,"M")=MONTH_BEGIN_UPGRADING,INITIAL_UPGRADE_MONTH,IF(DATEDIF($A181,H$154,"M")&gt;MONTH_BEGIN_UPGRADING,MIN(MAX_UPGRADE_RATE,G181+UPGRADE_PCT_INCREASE),0)),0)</f>
        <v>0</v>
      </c>
      <c r="I181" s="10">
        <f>IFERROR(IF(DATEDIF($A181,I$154,"M")=MONTH_BEGIN_UPGRADING,INITIAL_UPGRADE_MONTH,IF(DATEDIF($A181,I$154,"M")&gt;MONTH_BEGIN_UPGRADING,MIN(MAX_UPGRADE_RATE,H181+UPGRADE_PCT_INCREASE),0)),0)</f>
        <v>0</v>
      </c>
      <c r="J181" s="10">
        <f>IFERROR(IF(DATEDIF($A181,J$154,"M")=MONTH_BEGIN_UPGRADING,INITIAL_UPGRADE_MONTH,IF(DATEDIF($A181,J$154,"M")&gt;MONTH_BEGIN_UPGRADING,MIN(MAX_UPGRADE_RATE,I181+UPGRADE_PCT_INCREASE),0)),0)</f>
        <v>0</v>
      </c>
      <c r="K181" s="10">
        <f>IFERROR(IF(DATEDIF($A181,K$154,"M")=MONTH_BEGIN_UPGRADING,INITIAL_UPGRADE_MONTH,IF(DATEDIF($A181,K$154,"M")&gt;MONTH_BEGIN_UPGRADING,MIN(MAX_UPGRADE_RATE,J181+UPGRADE_PCT_INCREASE),0)),0)</f>
        <v>0</v>
      </c>
      <c r="L181" s="10">
        <f>IFERROR(IF(DATEDIF($A181,L$154,"M")=MONTH_BEGIN_UPGRADING,INITIAL_UPGRADE_MONTH,IF(DATEDIF($A181,L$154,"M")&gt;MONTH_BEGIN_UPGRADING,MIN(MAX_UPGRADE_RATE,K181+UPGRADE_PCT_INCREASE),0)),0)</f>
        <v>0</v>
      </c>
      <c r="M181" s="10">
        <f>IFERROR(IF(DATEDIF($A181,M$154,"M")=MONTH_BEGIN_UPGRADING,INITIAL_UPGRADE_MONTH,IF(DATEDIF($A181,M$154,"M")&gt;MONTH_BEGIN_UPGRADING,MIN(MAX_UPGRADE_RATE,L181+UPGRADE_PCT_INCREASE),0)),0)</f>
        <v>0</v>
      </c>
      <c r="N181" s="10">
        <f>IFERROR(IF(DATEDIF($A181,N$154,"M")=MONTH_BEGIN_UPGRADING,INITIAL_UPGRADE_MONTH,IF(DATEDIF($A181,N$154,"M")&gt;MONTH_BEGIN_UPGRADING,MIN(MAX_UPGRADE_RATE,M181+UPGRADE_PCT_INCREASE),0)),0)</f>
        <v>0</v>
      </c>
      <c r="O181" s="10">
        <f>IFERROR(IF(DATEDIF($A181,O$154,"M")=MONTH_BEGIN_UPGRADING,INITIAL_UPGRADE_MONTH,IF(DATEDIF($A181,O$154,"M")&gt;MONTH_BEGIN_UPGRADING,MIN(MAX_UPGRADE_RATE,N181+UPGRADE_PCT_INCREASE),0)),0)</f>
        <v>0</v>
      </c>
      <c r="P181" s="10">
        <f>IFERROR(IF(DATEDIF($A181,P$154,"M")=MONTH_BEGIN_UPGRADING,INITIAL_UPGRADE_MONTH,IF(DATEDIF($A181,P$154,"M")&gt;MONTH_BEGIN_UPGRADING,MIN(MAX_UPGRADE_RATE,O181+UPGRADE_PCT_INCREASE),0)),0)</f>
        <v>0</v>
      </c>
      <c r="Q181" s="10">
        <f>IFERROR(IF(DATEDIF($A181,Q$154,"M")=MONTH_BEGIN_UPGRADING,INITIAL_UPGRADE_MONTH,IF(DATEDIF($A181,Q$154,"M")&gt;MONTH_BEGIN_UPGRADING,MIN(MAX_UPGRADE_RATE,P181+UPGRADE_PCT_INCREASE),0)),0)</f>
        <v>0</v>
      </c>
      <c r="R181" s="10">
        <f>IFERROR(IF(DATEDIF($A181,R$154,"M")=MONTH_BEGIN_UPGRADING,INITIAL_UPGRADE_MONTH,IF(DATEDIF($A181,R$154,"M")&gt;MONTH_BEGIN_UPGRADING,MIN(MAX_UPGRADE_RATE,Q181+UPGRADE_PCT_INCREASE),0)),0)</f>
        <v>0</v>
      </c>
      <c r="S181" s="10">
        <f>IFERROR(IF(DATEDIF($A181,S$154,"M")=MONTH_BEGIN_UPGRADING,INITIAL_UPGRADE_MONTH,IF(DATEDIF($A181,S$154,"M")&gt;MONTH_BEGIN_UPGRADING,MIN(MAX_UPGRADE_RATE,R181+UPGRADE_PCT_INCREASE),0)),0)</f>
        <v>0</v>
      </c>
      <c r="T181" s="10">
        <f>IFERROR(IF(DATEDIF($A181,T$154,"M")=MONTH_BEGIN_UPGRADING,INITIAL_UPGRADE_MONTH,IF(DATEDIF($A181,T$154,"M")&gt;MONTH_BEGIN_UPGRADING,MIN(MAX_UPGRADE_RATE,S181+UPGRADE_PCT_INCREASE),0)),0)</f>
        <v>0</v>
      </c>
      <c r="U181" s="10">
        <f>IFERROR(IF(DATEDIF($A181,U$154,"M")=MONTH_BEGIN_UPGRADING,INITIAL_UPGRADE_MONTH,IF(DATEDIF($A181,U$154,"M")&gt;MONTH_BEGIN_UPGRADING,MIN(MAX_UPGRADE_RATE,T181+UPGRADE_PCT_INCREASE),0)),0)</f>
        <v>0</v>
      </c>
      <c r="V181" s="10">
        <f>IFERROR(IF(DATEDIF($A181,V$154,"M")=MONTH_BEGIN_UPGRADING,INITIAL_UPGRADE_MONTH,IF(DATEDIF($A181,V$154,"M")&gt;MONTH_BEGIN_UPGRADING,MIN(MAX_UPGRADE_RATE,U181+UPGRADE_PCT_INCREASE),0)),0)</f>
        <v>0</v>
      </c>
      <c r="W181" s="10">
        <f>IFERROR(IF(DATEDIF($A181,W$154,"M")=MONTH_BEGIN_UPGRADING,INITIAL_UPGRADE_MONTH,IF(DATEDIF($A181,W$154,"M")&gt;MONTH_BEGIN_UPGRADING,MIN(MAX_UPGRADE_RATE,V181+UPGRADE_PCT_INCREASE),0)),0)</f>
        <v>0</v>
      </c>
      <c r="X181" s="10">
        <f>IFERROR(IF(DATEDIF($A181,X$154,"M")=MONTH_BEGIN_UPGRADING,INITIAL_UPGRADE_MONTH,IF(DATEDIF($A181,X$154,"M")&gt;MONTH_BEGIN_UPGRADING,MIN(MAX_UPGRADE_RATE,W181+UPGRADE_PCT_INCREASE),0)),0)</f>
        <v>0</v>
      </c>
      <c r="Y181" s="10">
        <f>IFERROR(IF(DATEDIF($A181,Y$154,"M")=MONTH_BEGIN_UPGRADING,INITIAL_UPGRADE_MONTH,IF(DATEDIF($A181,Y$154,"M")&gt;MONTH_BEGIN_UPGRADING,MIN(MAX_UPGRADE_RATE,X181+UPGRADE_PCT_INCREASE),0)),0)</f>
        <v>0</v>
      </c>
      <c r="Z181" s="10">
        <f>IFERROR(IF(DATEDIF($A181,Z$154,"M")=MONTH_BEGIN_UPGRADING,INITIAL_UPGRADE_MONTH,IF(DATEDIF($A181,Z$154,"M")&gt;MONTH_BEGIN_UPGRADING,MIN(MAX_UPGRADE_RATE,Y181+UPGRADE_PCT_INCREASE),0)),0)</f>
        <v>0</v>
      </c>
      <c r="AA181" s="10">
        <f>IFERROR(IF(DATEDIF($A181,AA$154,"M")=MONTH_BEGIN_UPGRADING,INITIAL_UPGRADE_MONTH,IF(DATEDIF($A181,AA$154,"M")&gt;MONTH_BEGIN_UPGRADING,MIN(MAX_UPGRADE_RATE,Z181+UPGRADE_PCT_INCREASE),0)),0)</f>
        <v>0</v>
      </c>
      <c r="AB181" s="10">
        <f>IFERROR(IF(DATEDIF($A181,AB$154,"M")=MONTH_BEGIN_UPGRADING,INITIAL_UPGRADE_MONTH,IF(DATEDIF($A181,AB$154,"M")&gt;MONTH_BEGIN_UPGRADING,MIN(MAX_UPGRADE_RATE,AA181+UPGRADE_PCT_INCREASE),0)),0)</f>
        <v>0</v>
      </c>
      <c r="AC181" s="10">
        <f>IFERROR(IF(DATEDIF($A181,AC$154,"M")=MONTH_BEGIN_UPGRADING,INITIAL_UPGRADE_MONTH,IF(DATEDIF($A181,AC$154,"M")&gt;MONTH_BEGIN_UPGRADING,MIN(MAX_UPGRADE_RATE,AB181+UPGRADE_PCT_INCREASE),0)),0)</f>
        <v>0</v>
      </c>
      <c r="AD181" s="10">
        <f>IFERROR(IF(DATEDIF($A181,AD$154,"M")=MONTH_BEGIN_UPGRADING,INITIAL_UPGRADE_MONTH,IF(DATEDIF($A181,AD$154,"M")&gt;MONTH_BEGIN_UPGRADING,MIN(MAX_UPGRADE_RATE,AC181+UPGRADE_PCT_INCREASE),0)),0)</f>
        <v>0</v>
      </c>
      <c r="AE181" s="10">
        <f>IFERROR(IF(DATEDIF($A181,AE$154,"M")=MONTH_BEGIN_UPGRADING,INITIAL_UPGRADE_MONTH,IF(DATEDIF($A181,AE$154,"M")&gt;MONTH_BEGIN_UPGRADING,MIN(MAX_UPGRADE_RATE,AD181+UPGRADE_PCT_INCREASE),0)),0)</f>
        <v>2E-3</v>
      </c>
      <c r="AF181" s="10">
        <f>IFERROR(IF(DATEDIF($A181,AF$154,"M")=MONTH_BEGIN_UPGRADING,INITIAL_UPGRADE_MONTH,IF(DATEDIF($A181,AF$154,"M")&gt;MONTH_BEGIN_UPGRADING,MIN(MAX_UPGRADE_RATE,AE181+UPGRADE_PCT_INCREASE),0)),0)</f>
        <v>4.0000000000000001E-3</v>
      </c>
      <c r="AG181" s="10">
        <f>IFERROR(IF(DATEDIF($A181,AG$154,"M")=MONTH_BEGIN_UPGRADING,INITIAL_UPGRADE_MONTH,IF(DATEDIF($A181,AG$154,"M")&gt;MONTH_BEGIN_UPGRADING,MIN(MAX_UPGRADE_RATE,AF181+UPGRADE_PCT_INCREASE),0)),0)</f>
        <v>6.0000000000000001E-3</v>
      </c>
      <c r="AH181" s="10">
        <f>IFERROR(IF(DATEDIF($A181,AH$154,"M")=MONTH_BEGIN_UPGRADING,INITIAL_UPGRADE_MONTH,IF(DATEDIF($A181,AH$154,"M")&gt;MONTH_BEGIN_UPGRADING,MIN(MAX_UPGRADE_RATE,AG181+UPGRADE_PCT_INCREASE),0)),0)</f>
        <v>8.0000000000000002E-3</v>
      </c>
      <c r="AI181" s="10">
        <f>IFERROR(IF(DATEDIF($A181,AI$154,"M")=MONTH_BEGIN_UPGRADING,INITIAL_UPGRADE_MONTH,IF(DATEDIF($A181,AI$154,"M")&gt;MONTH_BEGIN_UPGRADING,MIN(MAX_UPGRADE_RATE,AH181+UPGRADE_PCT_INCREASE),0)),0)</f>
        <v>0.01</v>
      </c>
      <c r="AJ181" s="10">
        <f>IFERROR(IF(DATEDIF($A181,AJ$154,"M")=MONTH_BEGIN_UPGRADING,INITIAL_UPGRADE_MONTH,IF(DATEDIF($A181,AJ$154,"M")&gt;MONTH_BEGIN_UPGRADING,MIN(MAX_UPGRADE_RATE,AI181+UPGRADE_PCT_INCREASE),0)),0)</f>
        <v>1.2E-2</v>
      </c>
      <c r="AK181" s="10">
        <f>IFERROR(IF(DATEDIF($A181,AK$154,"M")=MONTH_BEGIN_UPGRADING,INITIAL_UPGRADE_MONTH,IF(DATEDIF($A181,AK$154,"M")&gt;MONTH_BEGIN_UPGRADING,MIN(MAX_UPGRADE_RATE,AJ181+UPGRADE_PCT_INCREASE),0)),0)</f>
        <v>1.4E-2</v>
      </c>
      <c r="AL181" s="10">
        <f>IFERROR(IF(DATEDIF($A181,AL$154,"M")=MONTH_BEGIN_UPGRADING,INITIAL_UPGRADE_MONTH,IF(DATEDIF($A181,AL$154,"M")&gt;MONTH_BEGIN_UPGRADING,MIN(MAX_UPGRADE_RATE,AK181+UPGRADE_PCT_INCREASE),0)),0)</f>
        <v>1.6E-2</v>
      </c>
      <c r="AM181" s="10">
        <f>IFERROR(IF(DATEDIF($A181,AM$154,"M")=MONTH_BEGIN_UPGRADING,INITIAL_UPGRADE_MONTH,IF(DATEDIF($A181,AM$154,"M")&gt;MONTH_BEGIN_UPGRADING,MIN(MAX_UPGRADE_RATE,AL181+UPGRADE_PCT_INCREASE),0)),0)</f>
        <v>1.8000000000000002E-2</v>
      </c>
      <c r="AN181" s="10">
        <f>IFERROR(IF(DATEDIF($A181,AN$154,"M")=MONTH_BEGIN_UPGRADING,INITIAL_UPGRADE_MONTH,IF(DATEDIF($A181,AN$154,"M")&gt;MONTH_BEGIN_UPGRADING,MIN(MAX_UPGRADE_RATE,AM181+UPGRADE_PCT_INCREASE),0)),0)</f>
        <v>2.0000000000000004E-2</v>
      </c>
      <c r="AO181" s="10">
        <f>IFERROR(IF(DATEDIF($A181,AO$154,"M")=MONTH_BEGIN_UPGRADING,INITIAL_UPGRADE_MONTH,IF(DATEDIF($A181,AO$154,"M")&gt;MONTH_BEGIN_UPGRADING,MIN(MAX_UPGRADE_RATE,AN181+UPGRADE_PCT_INCREASE),0)),0)</f>
        <v>2.2000000000000006E-2</v>
      </c>
      <c r="AP181" s="10">
        <f>IFERROR(IF(DATEDIF($A181,AP$154,"M")=MONTH_BEGIN_UPGRADING,INITIAL_UPGRADE_MONTH,IF(DATEDIF($A181,AP$154,"M")&gt;MONTH_BEGIN_UPGRADING,MIN(MAX_UPGRADE_RATE,AO181+UPGRADE_PCT_INCREASE),0)),0)</f>
        <v>2.4000000000000007E-2</v>
      </c>
      <c r="AQ181" s="10">
        <f>IFERROR(IF(DATEDIF($A181,AQ$154,"M")=MONTH_BEGIN_UPGRADING,INITIAL_UPGRADE_MONTH,IF(DATEDIF($A181,AQ$154,"M")&gt;MONTH_BEGIN_UPGRADING,MIN(MAX_UPGRADE_RATE,AP181+UPGRADE_PCT_INCREASE),0)),0)</f>
        <v>2.6000000000000009E-2</v>
      </c>
      <c r="AR181" s="10">
        <f>IFERROR(IF(DATEDIF($A181,AR$154,"M")=MONTH_BEGIN_UPGRADING,INITIAL_UPGRADE_MONTH,IF(DATEDIF($A181,AR$154,"M")&gt;MONTH_BEGIN_UPGRADING,MIN(MAX_UPGRADE_RATE,AQ181+UPGRADE_PCT_INCREASE),0)),0)</f>
        <v>2.8000000000000011E-2</v>
      </c>
      <c r="AS181" s="10">
        <f>IFERROR(IF(DATEDIF($A181,AS$154,"M")=MONTH_BEGIN_UPGRADING,INITIAL_UPGRADE_MONTH,IF(DATEDIF($A181,AS$154,"M")&gt;MONTH_BEGIN_UPGRADING,MIN(MAX_UPGRADE_RATE,AR181+UPGRADE_PCT_INCREASE),0)),0)</f>
        <v>3.0000000000000013E-2</v>
      </c>
      <c r="AT181" s="10">
        <f>IFERROR(IF(DATEDIF($A181,AT$154,"M")=MONTH_BEGIN_UPGRADING,INITIAL_UPGRADE_MONTH,IF(DATEDIF($A181,AT$154,"M")&gt;MONTH_BEGIN_UPGRADING,MIN(MAX_UPGRADE_RATE,AS181+UPGRADE_PCT_INCREASE),0)),0)</f>
        <v>3.2000000000000015E-2</v>
      </c>
      <c r="AU181" s="10">
        <f>IFERROR(IF(DATEDIF($A181,AU$154,"M")=MONTH_BEGIN_UPGRADING,INITIAL_UPGRADE_MONTH,IF(DATEDIF($A181,AU$154,"M")&gt;MONTH_BEGIN_UPGRADING,MIN(MAX_UPGRADE_RATE,AT181+UPGRADE_PCT_INCREASE),0)),0)</f>
        <v>3.4000000000000016E-2</v>
      </c>
      <c r="AV181" s="10">
        <f>IFERROR(IF(DATEDIF($A181,AV$154,"M")=MONTH_BEGIN_UPGRADING,INITIAL_UPGRADE_MONTH,IF(DATEDIF($A181,AV$154,"M")&gt;MONTH_BEGIN_UPGRADING,MIN(MAX_UPGRADE_RATE,AU181+UPGRADE_PCT_INCREASE),0)),0)</f>
        <v>3.6000000000000018E-2</v>
      </c>
      <c r="AW181" s="10">
        <f>IFERROR(IF(DATEDIF($A181,AW$154,"M")=MONTH_BEGIN_UPGRADING,INITIAL_UPGRADE_MONTH,IF(DATEDIF($A181,AW$154,"M")&gt;MONTH_BEGIN_UPGRADING,MIN(MAX_UPGRADE_RATE,AV181+UPGRADE_PCT_INCREASE),0)),0)</f>
        <v>3.800000000000002E-2</v>
      </c>
      <c r="AX181" s="10">
        <f>IFERROR(IF(DATEDIF($A181,AX$154,"M")=MONTH_BEGIN_UPGRADING,INITIAL_UPGRADE_MONTH,IF(DATEDIF($A181,AX$154,"M")&gt;MONTH_BEGIN_UPGRADING,MIN(MAX_UPGRADE_RATE,AW181+UPGRADE_PCT_INCREASE),0)),0)</f>
        <v>4.0000000000000022E-2</v>
      </c>
      <c r="AY181" s="10">
        <f>IFERROR(IF(DATEDIF($A181,AY$154,"M")=MONTH_BEGIN_UPGRADING,INITIAL_UPGRADE_MONTH,IF(DATEDIF($A181,AY$154,"M")&gt;MONTH_BEGIN_UPGRADING,MIN(MAX_UPGRADE_RATE,AX181+UPGRADE_PCT_INCREASE),0)),0)</f>
        <v>4.2000000000000023E-2</v>
      </c>
      <c r="AZ181" s="10">
        <f>IFERROR(IF(DATEDIF($A181,AZ$154,"M")=MONTH_BEGIN_UPGRADING,INITIAL_UPGRADE_MONTH,IF(DATEDIF($A181,AZ$154,"M")&gt;MONTH_BEGIN_UPGRADING,MIN(MAX_UPGRADE_RATE,AY181+UPGRADE_PCT_INCREASE),0)),0)</f>
        <v>4.4000000000000025E-2</v>
      </c>
      <c r="BA181" s="10">
        <f>IFERROR(IF(DATEDIF($A181,BA$154,"M")=MONTH_BEGIN_UPGRADING,INITIAL_UPGRADE_MONTH,IF(DATEDIF($A181,BA$154,"M")&gt;MONTH_BEGIN_UPGRADING,MIN(MAX_UPGRADE_RATE,AZ181+UPGRADE_PCT_INCREASE),0)),0)</f>
        <v>4.6000000000000027E-2</v>
      </c>
      <c r="BB181" s="10">
        <f>IFERROR(IF(DATEDIF($A181,BB$154,"M")=MONTH_BEGIN_UPGRADING,INITIAL_UPGRADE_MONTH,IF(DATEDIF($A181,BB$154,"M")&gt;MONTH_BEGIN_UPGRADING,MIN(MAX_UPGRADE_RATE,BA181+UPGRADE_PCT_INCREASE),0)),0)</f>
        <v>4.8000000000000029E-2</v>
      </c>
      <c r="BC181" s="10">
        <f>IFERROR(IF(DATEDIF($A181,BC$154,"M")=MONTH_BEGIN_UPGRADING,INITIAL_UPGRADE_MONTH,IF(DATEDIF($A181,BC$154,"M")&gt;MONTH_BEGIN_UPGRADING,MIN(MAX_UPGRADE_RATE,BB181+UPGRADE_PCT_INCREASE),0)),0)</f>
        <v>5.0000000000000031E-2</v>
      </c>
      <c r="BD181" s="10">
        <f>IFERROR(IF(DATEDIF($A181,BD$154,"M")=MONTH_BEGIN_UPGRADING,INITIAL_UPGRADE_MONTH,IF(DATEDIF($A181,BD$154,"M")&gt;MONTH_BEGIN_UPGRADING,MIN(MAX_UPGRADE_RATE,BC181+UPGRADE_PCT_INCREASE),0)),0)</f>
        <v>5.2000000000000032E-2</v>
      </c>
      <c r="BE181" s="10">
        <f>IFERROR(IF(DATEDIF($A181,BE$154,"M")=MONTH_BEGIN_UPGRADING,INITIAL_UPGRADE_MONTH,IF(DATEDIF($A181,BE$154,"M")&gt;MONTH_BEGIN_UPGRADING,MIN(MAX_UPGRADE_RATE,BD181+UPGRADE_PCT_INCREASE),0)),0)</f>
        <v>5.4000000000000034E-2</v>
      </c>
      <c r="BF181" s="10">
        <f>IFERROR(IF(DATEDIF($A181,BF$154,"M")=MONTH_BEGIN_UPGRADING,INITIAL_UPGRADE_MONTH,IF(DATEDIF($A181,BF$154,"M")&gt;MONTH_BEGIN_UPGRADING,MIN(MAX_UPGRADE_RATE,BE181+UPGRADE_PCT_INCREASE),0)),0)</f>
        <v>5.6000000000000036E-2</v>
      </c>
      <c r="BG181" s="10">
        <f>IFERROR(IF(DATEDIF($A181,BG$154,"M")=MONTH_BEGIN_UPGRADING,INITIAL_UPGRADE_MONTH,IF(DATEDIF($A181,BG$154,"M")&gt;MONTH_BEGIN_UPGRADING,MIN(MAX_UPGRADE_RATE,BF181+UPGRADE_PCT_INCREASE),0)),0)</f>
        <v>5.8000000000000038E-2</v>
      </c>
      <c r="BH181" s="10">
        <f>IFERROR(IF(DATEDIF($A181,BH$154,"M")=MONTH_BEGIN_UPGRADING,INITIAL_UPGRADE_MONTH,IF(DATEDIF($A181,BH$154,"M")&gt;MONTH_BEGIN_UPGRADING,MIN(MAX_UPGRADE_RATE,BG181+UPGRADE_PCT_INCREASE),0)),0)</f>
        <v>6.0000000000000039E-2</v>
      </c>
      <c r="BI181" s="10">
        <f>IFERROR(IF(DATEDIF($A181,BI$154,"M")=MONTH_BEGIN_UPGRADING,INITIAL_UPGRADE_MONTH,IF(DATEDIF($A181,BI$154,"M")&gt;MONTH_BEGIN_UPGRADING,MIN(MAX_UPGRADE_RATE,BH181+UPGRADE_PCT_INCREASE),0)),0)</f>
        <v>6.2000000000000041E-2</v>
      </c>
      <c r="BJ181" s="10">
        <f>IFERROR(IF(DATEDIF($A181,BJ$154,"M")=MONTH_BEGIN_UPGRADING,INITIAL_UPGRADE_MONTH,IF(DATEDIF($A181,BJ$154,"M")&gt;MONTH_BEGIN_UPGRADING,MIN(MAX_UPGRADE_RATE,BI181+UPGRADE_PCT_INCREASE),0)),0)</f>
        <v>6.4000000000000043E-2</v>
      </c>
      <c r="BK181" s="10">
        <f>IFERROR(IF(DATEDIF($A181,BK$154,"M")=MONTH_BEGIN_UPGRADING,INITIAL_UPGRADE_MONTH,IF(DATEDIF($A181,BK$154,"M")&gt;MONTH_BEGIN_UPGRADING,MIN(MAX_UPGRADE_RATE,BJ181+UPGRADE_PCT_INCREASE),0)),0)</f>
        <v>6.6000000000000045E-2</v>
      </c>
      <c r="BL181" s="10">
        <f>IFERROR(IF(DATEDIF($A181,BL$154,"M")=MONTH_BEGIN_UPGRADING,INITIAL_UPGRADE_MONTH,IF(DATEDIF($A181,BL$154,"M")&gt;MONTH_BEGIN_UPGRADING,MIN(MAX_UPGRADE_RATE,BK181+UPGRADE_PCT_INCREASE),0)),0)</f>
        <v>6.8000000000000047E-2</v>
      </c>
      <c r="BM181" s="10">
        <f>IFERROR(IF(DATEDIF($A181,BM$154,"M")=MONTH_BEGIN_UPGRADING,INITIAL_UPGRADE_MONTH,IF(DATEDIF($A181,BM$154,"M")&gt;MONTH_BEGIN_UPGRADING,MIN(MAX_UPGRADE_RATE,BL181+UPGRADE_PCT_INCREASE),0)),0)</f>
        <v>7.0000000000000048E-2</v>
      </c>
      <c r="BN181" s="10">
        <f>IFERROR(IF(DATEDIF($A181,BN$154,"M")=MONTH_BEGIN_UPGRADING,INITIAL_UPGRADE_MONTH,IF(DATEDIF($A181,BN$154,"M")&gt;MONTH_BEGIN_UPGRADING,MIN(MAX_UPGRADE_RATE,BM181+UPGRADE_PCT_INCREASE),0)),0)</f>
        <v>7.200000000000005E-2</v>
      </c>
      <c r="BO181" s="10">
        <f>IFERROR(IF(DATEDIF($A181,BO$154,"M")=MONTH_BEGIN_UPGRADING,INITIAL_UPGRADE_MONTH,IF(DATEDIF($A181,BO$154,"M")&gt;MONTH_BEGIN_UPGRADING,MIN(MAX_UPGRADE_RATE,BN181+UPGRADE_PCT_INCREASE),0)),0)</f>
        <v>7.4000000000000052E-2</v>
      </c>
      <c r="BP181" s="10">
        <f>IFERROR(IF(DATEDIF($A181,BP$154,"M")=MONTH_BEGIN_UPGRADING,INITIAL_UPGRADE_MONTH,IF(DATEDIF($A181,BP$154,"M")&gt;MONTH_BEGIN_UPGRADING,MIN(MAX_UPGRADE_RATE,BO181+UPGRADE_PCT_INCREASE),0)),0)</f>
        <v>7.6000000000000054E-2</v>
      </c>
      <c r="BQ181" s="10">
        <f>IFERROR(IF(DATEDIF($A181,BQ$154,"M")=MONTH_BEGIN_UPGRADING,INITIAL_UPGRADE_MONTH,IF(DATEDIF($A181,BQ$154,"M")&gt;MONTH_BEGIN_UPGRADING,MIN(MAX_UPGRADE_RATE,BP181+UPGRADE_PCT_INCREASE),0)),0)</f>
        <v>7.8000000000000055E-2</v>
      </c>
      <c r="BR181" s="10">
        <f>IFERROR(IF(DATEDIF($A181,BR$154,"M")=MONTH_BEGIN_UPGRADING,INITIAL_UPGRADE_MONTH,IF(DATEDIF($A181,BR$154,"M")&gt;MONTH_BEGIN_UPGRADING,MIN(MAX_UPGRADE_RATE,BQ181+UPGRADE_PCT_INCREASE),0)),0)</f>
        <v>8.0000000000000057E-2</v>
      </c>
      <c r="BS181" s="10">
        <f>IFERROR(IF(DATEDIF($A181,BS$154,"M")=MONTH_BEGIN_UPGRADING,INITIAL_UPGRADE_MONTH,IF(DATEDIF($A181,BS$154,"M")&gt;MONTH_BEGIN_UPGRADING,MIN(MAX_UPGRADE_RATE,BR181+UPGRADE_PCT_INCREASE),0)),0)</f>
        <v>8.2000000000000059E-2</v>
      </c>
      <c r="BT181" s="10">
        <f>IFERROR(IF(DATEDIF($A181,BT$154,"M")=MONTH_BEGIN_UPGRADING,INITIAL_UPGRADE_MONTH,IF(DATEDIF($A181,BT$154,"M")&gt;MONTH_BEGIN_UPGRADING,MIN(MAX_UPGRADE_RATE,BS181+UPGRADE_PCT_INCREASE),0)),0)</f>
        <v>8.4000000000000061E-2</v>
      </c>
      <c r="BU181" s="10">
        <f>IFERROR(IF(DATEDIF($A181,BU$154,"M")=MONTH_BEGIN_UPGRADING,INITIAL_UPGRADE_MONTH,IF(DATEDIF($A181,BU$154,"M")&gt;MONTH_BEGIN_UPGRADING,MIN(MAX_UPGRADE_RATE,BT181+UPGRADE_PCT_INCREASE),0)),0)</f>
        <v>8.6000000000000063E-2</v>
      </c>
      <c r="BV181" s="10">
        <f>IFERROR(IF(DATEDIF($A181,BV$154,"M")=MONTH_BEGIN_UPGRADING,INITIAL_UPGRADE_MONTH,IF(DATEDIF($A181,BV$154,"M")&gt;MONTH_BEGIN_UPGRADING,MIN(MAX_UPGRADE_RATE,BU181+UPGRADE_PCT_INCREASE),0)),0)</f>
        <v>8.8000000000000064E-2</v>
      </c>
      <c r="BW181" s="10">
        <f>IFERROR(IF(DATEDIF($A181,BW$154,"M")=MONTH_BEGIN_UPGRADING,INITIAL_UPGRADE_MONTH,IF(DATEDIF($A181,BW$154,"M")&gt;MONTH_BEGIN_UPGRADING,MIN(MAX_UPGRADE_RATE,BV181+UPGRADE_PCT_INCREASE),0)),0)</f>
        <v>9.0000000000000066E-2</v>
      </c>
      <c r="BX181" s="10">
        <f>IFERROR(IF(DATEDIF($A181,BX$154,"M")=MONTH_BEGIN_UPGRADING,INITIAL_UPGRADE_MONTH,IF(DATEDIF($A181,BX$154,"M")&gt;MONTH_BEGIN_UPGRADING,MIN(MAX_UPGRADE_RATE,BW181+UPGRADE_PCT_INCREASE),0)),0)</f>
        <v>9.2000000000000068E-2</v>
      </c>
      <c r="BY181" s="10">
        <f>IFERROR(IF(DATEDIF($A181,BY$154,"M")=MONTH_BEGIN_UPGRADING,INITIAL_UPGRADE_MONTH,IF(DATEDIF($A181,BY$154,"M")&gt;MONTH_BEGIN_UPGRADING,MIN(MAX_UPGRADE_RATE,BX181+UPGRADE_PCT_INCREASE),0)),0)</f>
        <v>9.400000000000007E-2</v>
      </c>
      <c r="BZ181" s="10">
        <f>IFERROR(IF(DATEDIF($A181,BZ$154,"M")=MONTH_BEGIN_UPGRADING,INITIAL_UPGRADE_MONTH,IF(DATEDIF($A181,BZ$154,"M")&gt;MONTH_BEGIN_UPGRADING,MIN(MAX_UPGRADE_RATE,BY181+UPGRADE_PCT_INCREASE),0)),0)</f>
        <v>9.6000000000000071E-2</v>
      </c>
      <c r="CA181" s="10">
        <f>IFERROR(IF(DATEDIF($A181,CA$154,"M")=MONTH_BEGIN_UPGRADING,INITIAL_UPGRADE_MONTH,IF(DATEDIF($A181,CA$154,"M")&gt;MONTH_BEGIN_UPGRADING,MIN(MAX_UPGRADE_RATE,BZ181+UPGRADE_PCT_INCREASE),0)),0)</f>
        <v>9.8000000000000073E-2</v>
      </c>
      <c r="CB181" s="10">
        <f>IFERROR(IF(DATEDIF($A181,CB$154,"M")=MONTH_BEGIN_UPGRADING,INITIAL_UPGRADE_MONTH,IF(DATEDIF($A181,CB$154,"M")&gt;MONTH_BEGIN_UPGRADING,MIN(MAX_UPGRADE_RATE,CA181+UPGRADE_PCT_INCREASE),0)),0)</f>
        <v>0.1</v>
      </c>
      <c r="CC181" s="10">
        <f>IFERROR(IF(DATEDIF($A181,CC$154,"M")=MONTH_BEGIN_UPGRADING,INITIAL_UPGRADE_MONTH,IF(DATEDIF($A181,CC$154,"M")&gt;MONTH_BEGIN_UPGRADING,MIN(MAX_UPGRADE_RATE,CB181+UPGRADE_PCT_INCREASE),0)),0)</f>
        <v>0.1</v>
      </c>
      <c r="CD181" s="10">
        <f>IFERROR(IF(DATEDIF($A181,CD$154,"M")=MONTH_BEGIN_UPGRADING,INITIAL_UPGRADE_MONTH,IF(DATEDIF($A181,CD$154,"M")&gt;MONTH_BEGIN_UPGRADING,MIN(MAX_UPGRADE_RATE,CC181+UPGRADE_PCT_INCREASE),0)),0)</f>
        <v>0.1</v>
      </c>
      <c r="CE181" s="10">
        <f>IFERROR(IF(DATEDIF($A181,CE$154,"M")=MONTH_BEGIN_UPGRADING,INITIAL_UPGRADE_MONTH,IF(DATEDIF($A181,CE$154,"M")&gt;MONTH_BEGIN_UPGRADING,MIN(MAX_UPGRADE_RATE,CD181+UPGRADE_PCT_INCREASE),0)),0)</f>
        <v>0.1</v>
      </c>
      <c r="CF181" s="10">
        <f>IFERROR(IF(DATEDIF($A181,CF$154,"M")=MONTH_BEGIN_UPGRADING,INITIAL_UPGRADE_MONTH,IF(DATEDIF($A181,CF$154,"M")&gt;MONTH_BEGIN_UPGRADING,MIN(MAX_UPGRADE_RATE,CE181+UPGRADE_PCT_INCREASE),0)),0)</f>
        <v>0.1</v>
      </c>
      <c r="CG181" s="10">
        <f>IFERROR(IF(DATEDIF($A181,CG$154,"M")=MONTH_BEGIN_UPGRADING,INITIAL_UPGRADE_MONTH,IF(DATEDIF($A181,CG$154,"M")&gt;MONTH_BEGIN_UPGRADING,MIN(MAX_UPGRADE_RATE,CF181+UPGRADE_PCT_INCREASE),0)),0)</f>
        <v>0.1</v>
      </c>
      <c r="CH181" s="10"/>
    </row>
    <row r="182" spans="1:86" ht="15.75" customHeight="1" x14ac:dyDescent="0.15">
      <c r="A182" s="4">
        <v>43191</v>
      </c>
      <c r="B182" s="10">
        <f>IFERROR(IF(DATEDIF($A182,B$154,"M")=MONTH_BEGIN_UPGRADING,INITIAL_UPGRADE_MONTH,IF(DATEDIF($A182,B$154,"M")&gt;MONTH_BEGIN_UPGRADING,MIN(MAX_UPGRADE_RATE,A182+UPGRADE_PCT_INCREASE),0)),0)</f>
        <v>0</v>
      </c>
      <c r="C182" s="10">
        <f>IFERROR(IF(DATEDIF($A182,C$154,"M")=MONTH_BEGIN_UPGRADING,INITIAL_UPGRADE_MONTH,IF(DATEDIF($A182,C$154,"M")&gt;MONTH_BEGIN_UPGRADING,MIN(MAX_UPGRADE_RATE,B182+UPGRADE_PCT_INCREASE),0)),0)</f>
        <v>0</v>
      </c>
      <c r="D182" s="10">
        <f>IFERROR(IF(DATEDIF($A182,D$154,"M")=MONTH_BEGIN_UPGRADING,INITIAL_UPGRADE_MONTH,IF(DATEDIF($A182,D$154,"M")&gt;MONTH_BEGIN_UPGRADING,MIN(MAX_UPGRADE_RATE,C182+UPGRADE_PCT_INCREASE),0)),0)</f>
        <v>0</v>
      </c>
      <c r="E182" s="10">
        <f>IFERROR(IF(DATEDIF($A182,E$154,"M")=MONTH_BEGIN_UPGRADING,INITIAL_UPGRADE_MONTH,IF(DATEDIF($A182,E$154,"M")&gt;MONTH_BEGIN_UPGRADING,MIN(MAX_UPGRADE_RATE,D182+UPGRADE_PCT_INCREASE),0)),0)</f>
        <v>0</v>
      </c>
      <c r="F182" s="10">
        <f>IFERROR(IF(DATEDIF($A182,F$154,"M")=MONTH_BEGIN_UPGRADING,INITIAL_UPGRADE_MONTH,IF(DATEDIF($A182,F$154,"M")&gt;MONTH_BEGIN_UPGRADING,MIN(MAX_UPGRADE_RATE,E182+UPGRADE_PCT_INCREASE),0)),0)</f>
        <v>0</v>
      </c>
      <c r="G182" s="10">
        <f>IFERROR(IF(DATEDIF($A182,G$154,"M")=MONTH_BEGIN_UPGRADING,INITIAL_UPGRADE_MONTH,IF(DATEDIF($A182,G$154,"M")&gt;MONTH_BEGIN_UPGRADING,MIN(MAX_UPGRADE_RATE,F182+UPGRADE_PCT_INCREASE),0)),0)</f>
        <v>0</v>
      </c>
      <c r="H182" s="10">
        <f>IFERROR(IF(DATEDIF($A182,H$154,"M")=MONTH_BEGIN_UPGRADING,INITIAL_UPGRADE_MONTH,IF(DATEDIF($A182,H$154,"M")&gt;MONTH_BEGIN_UPGRADING,MIN(MAX_UPGRADE_RATE,G182+UPGRADE_PCT_INCREASE),0)),0)</f>
        <v>0</v>
      </c>
      <c r="I182" s="10">
        <f>IFERROR(IF(DATEDIF($A182,I$154,"M")=MONTH_BEGIN_UPGRADING,INITIAL_UPGRADE_MONTH,IF(DATEDIF($A182,I$154,"M")&gt;MONTH_BEGIN_UPGRADING,MIN(MAX_UPGRADE_RATE,H182+UPGRADE_PCT_INCREASE),0)),0)</f>
        <v>0</v>
      </c>
      <c r="J182" s="10">
        <f>IFERROR(IF(DATEDIF($A182,J$154,"M")=MONTH_BEGIN_UPGRADING,INITIAL_UPGRADE_MONTH,IF(DATEDIF($A182,J$154,"M")&gt;MONTH_BEGIN_UPGRADING,MIN(MAX_UPGRADE_RATE,I182+UPGRADE_PCT_INCREASE),0)),0)</f>
        <v>0</v>
      </c>
      <c r="K182" s="10">
        <f>IFERROR(IF(DATEDIF($A182,K$154,"M")=MONTH_BEGIN_UPGRADING,INITIAL_UPGRADE_MONTH,IF(DATEDIF($A182,K$154,"M")&gt;MONTH_BEGIN_UPGRADING,MIN(MAX_UPGRADE_RATE,J182+UPGRADE_PCT_INCREASE),0)),0)</f>
        <v>0</v>
      </c>
      <c r="L182" s="10">
        <f>IFERROR(IF(DATEDIF($A182,L$154,"M")=MONTH_BEGIN_UPGRADING,INITIAL_UPGRADE_MONTH,IF(DATEDIF($A182,L$154,"M")&gt;MONTH_BEGIN_UPGRADING,MIN(MAX_UPGRADE_RATE,K182+UPGRADE_PCT_INCREASE),0)),0)</f>
        <v>0</v>
      </c>
      <c r="M182" s="10">
        <f>IFERROR(IF(DATEDIF($A182,M$154,"M")=MONTH_BEGIN_UPGRADING,INITIAL_UPGRADE_MONTH,IF(DATEDIF($A182,M$154,"M")&gt;MONTH_BEGIN_UPGRADING,MIN(MAX_UPGRADE_RATE,L182+UPGRADE_PCT_INCREASE),0)),0)</f>
        <v>0</v>
      </c>
      <c r="N182" s="10">
        <f>IFERROR(IF(DATEDIF($A182,N$154,"M")=MONTH_BEGIN_UPGRADING,INITIAL_UPGRADE_MONTH,IF(DATEDIF($A182,N$154,"M")&gt;MONTH_BEGIN_UPGRADING,MIN(MAX_UPGRADE_RATE,M182+UPGRADE_PCT_INCREASE),0)),0)</f>
        <v>0</v>
      </c>
      <c r="O182" s="10">
        <f>IFERROR(IF(DATEDIF($A182,O$154,"M")=MONTH_BEGIN_UPGRADING,INITIAL_UPGRADE_MONTH,IF(DATEDIF($A182,O$154,"M")&gt;MONTH_BEGIN_UPGRADING,MIN(MAX_UPGRADE_RATE,N182+UPGRADE_PCT_INCREASE),0)),0)</f>
        <v>0</v>
      </c>
      <c r="P182" s="10">
        <f>IFERROR(IF(DATEDIF($A182,P$154,"M")=MONTH_BEGIN_UPGRADING,INITIAL_UPGRADE_MONTH,IF(DATEDIF($A182,P$154,"M")&gt;MONTH_BEGIN_UPGRADING,MIN(MAX_UPGRADE_RATE,O182+UPGRADE_PCT_INCREASE),0)),0)</f>
        <v>0</v>
      </c>
      <c r="Q182" s="10">
        <f>IFERROR(IF(DATEDIF($A182,Q$154,"M")=MONTH_BEGIN_UPGRADING,INITIAL_UPGRADE_MONTH,IF(DATEDIF($A182,Q$154,"M")&gt;MONTH_BEGIN_UPGRADING,MIN(MAX_UPGRADE_RATE,P182+UPGRADE_PCT_INCREASE),0)),0)</f>
        <v>0</v>
      </c>
      <c r="R182" s="10">
        <f>IFERROR(IF(DATEDIF($A182,R$154,"M")=MONTH_BEGIN_UPGRADING,INITIAL_UPGRADE_MONTH,IF(DATEDIF($A182,R$154,"M")&gt;MONTH_BEGIN_UPGRADING,MIN(MAX_UPGRADE_RATE,Q182+UPGRADE_PCT_INCREASE),0)),0)</f>
        <v>0</v>
      </c>
      <c r="S182" s="10">
        <f>IFERROR(IF(DATEDIF($A182,S$154,"M")=MONTH_BEGIN_UPGRADING,INITIAL_UPGRADE_MONTH,IF(DATEDIF($A182,S$154,"M")&gt;MONTH_BEGIN_UPGRADING,MIN(MAX_UPGRADE_RATE,R182+UPGRADE_PCT_INCREASE),0)),0)</f>
        <v>0</v>
      </c>
      <c r="T182" s="10">
        <f>IFERROR(IF(DATEDIF($A182,T$154,"M")=MONTH_BEGIN_UPGRADING,INITIAL_UPGRADE_MONTH,IF(DATEDIF($A182,T$154,"M")&gt;MONTH_BEGIN_UPGRADING,MIN(MAX_UPGRADE_RATE,S182+UPGRADE_PCT_INCREASE),0)),0)</f>
        <v>0</v>
      </c>
      <c r="U182" s="10">
        <f>IFERROR(IF(DATEDIF($A182,U$154,"M")=MONTH_BEGIN_UPGRADING,INITIAL_UPGRADE_MONTH,IF(DATEDIF($A182,U$154,"M")&gt;MONTH_BEGIN_UPGRADING,MIN(MAX_UPGRADE_RATE,T182+UPGRADE_PCT_INCREASE),0)),0)</f>
        <v>0</v>
      </c>
      <c r="V182" s="10">
        <f>IFERROR(IF(DATEDIF($A182,V$154,"M")=MONTH_BEGIN_UPGRADING,INITIAL_UPGRADE_MONTH,IF(DATEDIF($A182,V$154,"M")&gt;MONTH_BEGIN_UPGRADING,MIN(MAX_UPGRADE_RATE,U182+UPGRADE_PCT_INCREASE),0)),0)</f>
        <v>0</v>
      </c>
      <c r="W182" s="10">
        <f>IFERROR(IF(DATEDIF($A182,W$154,"M")=MONTH_BEGIN_UPGRADING,INITIAL_UPGRADE_MONTH,IF(DATEDIF($A182,W$154,"M")&gt;MONTH_BEGIN_UPGRADING,MIN(MAX_UPGRADE_RATE,V182+UPGRADE_PCT_INCREASE),0)),0)</f>
        <v>0</v>
      </c>
      <c r="X182" s="10">
        <f>IFERROR(IF(DATEDIF($A182,X$154,"M")=MONTH_BEGIN_UPGRADING,INITIAL_UPGRADE_MONTH,IF(DATEDIF($A182,X$154,"M")&gt;MONTH_BEGIN_UPGRADING,MIN(MAX_UPGRADE_RATE,W182+UPGRADE_PCT_INCREASE),0)),0)</f>
        <v>0</v>
      </c>
      <c r="Y182" s="10">
        <f>IFERROR(IF(DATEDIF($A182,Y$154,"M")=MONTH_BEGIN_UPGRADING,INITIAL_UPGRADE_MONTH,IF(DATEDIF($A182,Y$154,"M")&gt;MONTH_BEGIN_UPGRADING,MIN(MAX_UPGRADE_RATE,X182+UPGRADE_PCT_INCREASE),0)),0)</f>
        <v>0</v>
      </c>
      <c r="Z182" s="10">
        <f>IFERROR(IF(DATEDIF($A182,Z$154,"M")=MONTH_BEGIN_UPGRADING,INITIAL_UPGRADE_MONTH,IF(DATEDIF($A182,Z$154,"M")&gt;MONTH_BEGIN_UPGRADING,MIN(MAX_UPGRADE_RATE,Y182+UPGRADE_PCT_INCREASE),0)),0)</f>
        <v>0</v>
      </c>
      <c r="AA182" s="10">
        <f>IFERROR(IF(DATEDIF($A182,AA$154,"M")=MONTH_BEGIN_UPGRADING,INITIAL_UPGRADE_MONTH,IF(DATEDIF($A182,AA$154,"M")&gt;MONTH_BEGIN_UPGRADING,MIN(MAX_UPGRADE_RATE,Z182+UPGRADE_PCT_INCREASE),0)),0)</f>
        <v>0</v>
      </c>
      <c r="AB182" s="10">
        <f>IFERROR(IF(DATEDIF($A182,AB$154,"M")=MONTH_BEGIN_UPGRADING,INITIAL_UPGRADE_MONTH,IF(DATEDIF($A182,AB$154,"M")&gt;MONTH_BEGIN_UPGRADING,MIN(MAX_UPGRADE_RATE,AA182+UPGRADE_PCT_INCREASE),0)),0)</f>
        <v>0</v>
      </c>
      <c r="AC182" s="10">
        <f>IFERROR(IF(DATEDIF($A182,AC$154,"M")=MONTH_BEGIN_UPGRADING,INITIAL_UPGRADE_MONTH,IF(DATEDIF($A182,AC$154,"M")&gt;MONTH_BEGIN_UPGRADING,MIN(MAX_UPGRADE_RATE,AB182+UPGRADE_PCT_INCREASE),0)),0)</f>
        <v>0</v>
      </c>
      <c r="AD182" s="10">
        <f>IFERROR(IF(DATEDIF($A182,AD$154,"M")=MONTH_BEGIN_UPGRADING,INITIAL_UPGRADE_MONTH,IF(DATEDIF($A182,AD$154,"M")&gt;MONTH_BEGIN_UPGRADING,MIN(MAX_UPGRADE_RATE,AC182+UPGRADE_PCT_INCREASE),0)),0)</f>
        <v>0</v>
      </c>
      <c r="AE182" s="10">
        <f>IFERROR(IF(DATEDIF($A182,AE$154,"M")=MONTH_BEGIN_UPGRADING,INITIAL_UPGRADE_MONTH,IF(DATEDIF($A182,AE$154,"M")&gt;MONTH_BEGIN_UPGRADING,MIN(MAX_UPGRADE_RATE,AD182+UPGRADE_PCT_INCREASE),0)),0)</f>
        <v>0</v>
      </c>
      <c r="AF182" s="10">
        <f>IFERROR(IF(DATEDIF($A182,AF$154,"M")=MONTH_BEGIN_UPGRADING,INITIAL_UPGRADE_MONTH,IF(DATEDIF($A182,AF$154,"M")&gt;MONTH_BEGIN_UPGRADING,MIN(MAX_UPGRADE_RATE,AE182+UPGRADE_PCT_INCREASE),0)),0)</f>
        <v>2E-3</v>
      </c>
      <c r="AG182" s="10">
        <f>IFERROR(IF(DATEDIF($A182,AG$154,"M")=MONTH_BEGIN_UPGRADING,INITIAL_UPGRADE_MONTH,IF(DATEDIF($A182,AG$154,"M")&gt;MONTH_BEGIN_UPGRADING,MIN(MAX_UPGRADE_RATE,AF182+UPGRADE_PCT_INCREASE),0)),0)</f>
        <v>4.0000000000000001E-3</v>
      </c>
      <c r="AH182" s="10">
        <f>IFERROR(IF(DATEDIF($A182,AH$154,"M")=MONTH_BEGIN_UPGRADING,INITIAL_UPGRADE_MONTH,IF(DATEDIF($A182,AH$154,"M")&gt;MONTH_BEGIN_UPGRADING,MIN(MAX_UPGRADE_RATE,AG182+UPGRADE_PCT_INCREASE),0)),0)</f>
        <v>6.0000000000000001E-3</v>
      </c>
      <c r="AI182" s="10">
        <f>IFERROR(IF(DATEDIF($A182,AI$154,"M")=MONTH_BEGIN_UPGRADING,INITIAL_UPGRADE_MONTH,IF(DATEDIF($A182,AI$154,"M")&gt;MONTH_BEGIN_UPGRADING,MIN(MAX_UPGRADE_RATE,AH182+UPGRADE_PCT_INCREASE),0)),0)</f>
        <v>8.0000000000000002E-3</v>
      </c>
      <c r="AJ182" s="10">
        <f>IFERROR(IF(DATEDIF($A182,AJ$154,"M")=MONTH_BEGIN_UPGRADING,INITIAL_UPGRADE_MONTH,IF(DATEDIF($A182,AJ$154,"M")&gt;MONTH_BEGIN_UPGRADING,MIN(MAX_UPGRADE_RATE,AI182+UPGRADE_PCT_INCREASE),0)),0)</f>
        <v>0.01</v>
      </c>
      <c r="AK182" s="10">
        <f>IFERROR(IF(DATEDIF($A182,AK$154,"M")=MONTH_BEGIN_UPGRADING,INITIAL_UPGRADE_MONTH,IF(DATEDIF($A182,AK$154,"M")&gt;MONTH_BEGIN_UPGRADING,MIN(MAX_UPGRADE_RATE,AJ182+UPGRADE_PCT_INCREASE),0)),0)</f>
        <v>1.2E-2</v>
      </c>
      <c r="AL182" s="10">
        <f>IFERROR(IF(DATEDIF($A182,AL$154,"M")=MONTH_BEGIN_UPGRADING,INITIAL_UPGRADE_MONTH,IF(DATEDIF($A182,AL$154,"M")&gt;MONTH_BEGIN_UPGRADING,MIN(MAX_UPGRADE_RATE,AK182+UPGRADE_PCT_INCREASE),0)),0)</f>
        <v>1.4E-2</v>
      </c>
      <c r="AM182" s="10">
        <f>IFERROR(IF(DATEDIF($A182,AM$154,"M")=MONTH_BEGIN_UPGRADING,INITIAL_UPGRADE_MONTH,IF(DATEDIF($A182,AM$154,"M")&gt;MONTH_BEGIN_UPGRADING,MIN(MAX_UPGRADE_RATE,AL182+UPGRADE_PCT_INCREASE),0)),0)</f>
        <v>1.6E-2</v>
      </c>
      <c r="AN182" s="10">
        <f>IFERROR(IF(DATEDIF($A182,AN$154,"M")=MONTH_BEGIN_UPGRADING,INITIAL_UPGRADE_MONTH,IF(DATEDIF($A182,AN$154,"M")&gt;MONTH_BEGIN_UPGRADING,MIN(MAX_UPGRADE_RATE,AM182+UPGRADE_PCT_INCREASE),0)),0)</f>
        <v>1.8000000000000002E-2</v>
      </c>
      <c r="AO182" s="10">
        <f>IFERROR(IF(DATEDIF($A182,AO$154,"M")=MONTH_BEGIN_UPGRADING,INITIAL_UPGRADE_MONTH,IF(DATEDIF($A182,AO$154,"M")&gt;MONTH_BEGIN_UPGRADING,MIN(MAX_UPGRADE_RATE,AN182+UPGRADE_PCT_INCREASE),0)),0)</f>
        <v>2.0000000000000004E-2</v>
      </c>
      <c r="AP182" s="10">
        <f>IFERROR(IF(DATEDIF($A182,AP$154,"M")=MONTH_BEGIN_UPGRADING,INITIAL_UPGRADE_MONTH,IF(DATEDIF($A182,AP$154,"M")&gt;MONTH_BEGIN_UPGRADING,MIN(MAX_UPGRADE_RATE,AO182+UPGRADE_PCT_INCREASE),0)),0)</f>
        <v>2.2000000000000006E-2</v>
      </c>
      <c r="AQ182" s="10">
        <f>IFERROR(IF(DATEDIF($A182,AQ$154,"M")=MONTH_BEGIN_UPGRADING,INITIAL_UPGRADE_MONTH,IF(DATEDIF($A182,AQ$154,"M")&gt;MONTH_BEGIN_UPGRADING,MIN(MAX_UPGRADE_RATE,AP182+UPGRADE_PCT_INCREASE),0)),0)</f>
        <v>2.4000000000000007E-2</v>
      </c>
      <c r="AR182" s="10">
        <f>IFERROR(IF(DATEDIF($A182,AR$154,"M")=MONTH_BEGIN_UPGRADING,INITIAL_UPGRADE_MONTH,IF(DATEDIF($A182,AR$154,"M")&gt;MONTH_BEGIN_UPGRADING,MIN(MAX_UPGRADE_RATE,AQ182+UPGRADE_PCT_INCREASE),0)),0)</f>
        <v>2.6000000000000009E-2</v>
      </c>
      <c r="AS182" s="10">
        <f>IFERROR(IF(DATEDIF($A182,AS$154,"M")=MONTH_BEGIN_UPGRADING,INITIAL_UPGRADE_MONTH,IF(DATEDIF($A182,AS$154,"M")&gt;MONTH_BEGIN_UPGRADING,MIN(MAX_UPGRADE_RATE,AR182+UPGRADE_PCT_INCREASE),0)),0)</f>
        <v>2.8000000000000011E-2</v>
      </c>
      <c r="AT182" s="10">
        <f>IFERROR(IF(DATEDIF($A182,AT$154,"M")=MONTH_BEGIN_UPGRADING,INITIAL_UPGRADE_MONTH,IF(DATEDIF($A182,AT$154,"M")&gt;MONTH_BEGIN_UPGRADING,MIN(MAX_UPGRADE_RATE,AS182+UPGRADE_PCT_INCREASE),0)),0)</f>
        <v>3.0000000000000013E-2</v>
      </c>
      <c r="AU182" s="10">
        <f>IFERROR(IF(DATEDIF($A182,AU$154,"M")=MONTH_BEGIN_UPGRADING,INITIAL_UPGRADE_MONTH,IF(DATEDIF($A182,AU$154,"M")&gt;MONTH_BEGIN_UPGRADING,MIN(MAX_UPGRADE_RATE,AT182+UPGRADE_PCT_INCREASE),0)),0)</f>
        <v>3.2000000000000015E-2</v>
      </c>
      <c r="AV182" s="10">
        <f>IFERROR(IF(DATEDIF($A182,AV$154,"M")=MONTH_BEGIN_UPGRADING,INITIAL_UPGRADE_MONTH,IF(DATEDIF($A182,AV$154,"M")&gt;MONTH_BEGIN_UPGRADING,MIN(MAX_UPGRADE_RATE,AU182+UPGRADE_PCT_INCREASE),0)),0)</f>
        <v>3.4000000000000016E-2</v>
      </c>
      <c r="AW182" s="10">
        <f>IFERROR(IF(DATEDIF($A182,AW$154,"M")=MONTH_BEGIN_UPGRADING,INITIAL_UPGRADE_MONTH,IF(DATEDIF($A182,AW$154,"M")&gt;MONTH_BEGIN_UPGRADING,MIN(MAX_UPGRADE_RATE,AV182+UPGRADE_PCT_INCREASE),0)),0)</f>
        <v>3.6000000000000018E-2</v>
      </c>
      <c r="AX182" s="10">
        <f>IFERROR(IF(DATEDIF($A182,AX$154,"M")=MONTH_BEGIN_UPGRADING,INITIAL_UPGRADE_MONTH,IF(DATEDIF($A182,AX$154,"M")&gt;MONTH_BEGIN_UPGRADING,MIN(MAX_UPGRADE_RATE,AW182+UPGRADE_PCT_INCREASE),0)),0)</f>
        <v>3.800000000000002E-2</v>
      </c>
      <c r="AY182" s="10">
        <f>IFERROR(IF(DATEDIF($A182,AY$154,"M")=MONTH_BEGIN_UPGRADING,INITIAL_UPGRADE_MONTH,IF(DATEDIF($A182,AY$154,"M")&gt;MONTH_BEGIN_UPGRADING,MIN(MAX_UPGRADE_RATE,AX182+UPGRADE_PCT_INCREASE),0)),0)</f>
        <v>4.0000000000000022E-2</v>
      </c>
      <c r="AZ182" s="10">
        <f>IFERROR(IF(DATEDIF($A182,AZ$154,"M")=MONTH_BEGIN_UPGRADING,INITIAL_UPGRADE_MONTH,IF(DATEDIF($A182,AZ$154,"M")&gt;MONTH_BEGIN_UPGRADING,MIN(MAX_UPGRADE_RATE,AY182+UPGRADE_PCT_INCREASE),0)),0)</f>
        <v>4.2000000000000023E-2</v>
      </c>
      <c r="BA182" s="10">
        <f>IFERROR(IF(DATEDIF($A182,BA$154,"M")=MONTH_BEGIN_UPGRADING,INITIAL_UPGRADE_MONTH,IF(DATEDIF($A182,BA$154,"M")&gt;MONTH_BEGIN_UPGRADING,MIN(MAX_UPGRADE_RATE,AZ182+UPGRADE_PCT_INCREASE),0)),0)</f>
        <v>4.4000000000000025E-2</v>
      </c>
      <c r="BB182" s="10">
        <f>IFERROR(IF(DATEDIF($A182,BB$154,"M")=MONTH_BEGIN_UPGRADING,INITIAL_UPGRADE_MONTH,IF(DATEDIF($A182,BB$154,"M")&gt;MONTH_BEGIN_UPGRADING,MIN(MAX_UPGRADE_RATE,BA182+UPGRADE_PCT_INCREASE),0)),0)</f>
        <v>4.6000000000000027E-2</v>
      </c>
      <c r="BC182" s="10">
        <f>IFERROR(IF(DATEDIF($A182,BC$154,"M")=MONTH_BEGIN_UPGRADING,INITIAL_UPGRADE_MONTH,IF(DATEDIF($A182,BC$154,"M")&gt;MONTH_BEGIN_UPGRADING,MIN(MAX_UPGRADE_RATE,BB182+UPGRADE_PCT_INCREASE),0)),0)</f>
        <v>4.8000000000000029E-2</v>
      </c>
      <c r="BD182" s="10">
        <f>IFERROR(IF(DATEDIF($A182,BD$154,"M")=MONTH_BEGIN_UPGRADING,INITIAL_UPGRADE_MONTH,IF(DATEDIF($A182,BD$154,"M")&gt;MONTH_BEGIN_UPGRADING,MIN(MAX_UPGRADE_RATE,BC182+UPGRADE_PCT_INCREASE),0)),0)</f>
        <v>5.0000000000000031E-2</v>
      </c>
      <c r="BE182" s="10">
        <f>IFERROR(IF(DATEDIF($A182,BE$154,"M")=MONTH_BEGIN_UPGRADING,INITIAL_UPGRADE_MONTH,IF(DATEDIF($A182,BE$154,"M")&gt;MONTH_BEGIN_UPGRADING,MIN(MAX_UPGRADE_RATE,BD182+UPGRADE_PCT_INCREASE),0)),0)</f>
        <v>5.2000000000000032E-2</v>
      </c>
      <c r="BF182" s="10">
        <f>IFERROR(IF(DATEDIF($A182,BF$154,"M")=MONTH_BEGIN_UPGRADING,INITIAL_UPGRADE_MONTH,IF(DATEDIF($A182,BF$154,"M")&gt;MONTH_BEGIN_UPGRADING,MIN(MAX_UPGRADE_RATE,BE182+UPGRADE_PCT_INCREASE),0)),0)</f>
        <v>5.4000000000000034E-2</v>
      </c>
      <c r="BG182" s="10">
        <f>IFERROR(IF(DATEDIF($A182,BG$154,"M")=MONTH_BEGIN_UPGRADING,INITIAL_UPGRADE_MONTH,IF(DATEDIF($A182,BG$154,"M")&gt;MONTH_BEGIN_UPGRADING,MIN(MAX_UPGRADE_RATE,BF182+UPGRADE_PCT_INCREASE),0)),0)</f>
        <v>5.6000000000000036E-2</v>
      </c>
      <c r="BH182" s="10">
        <f>IFERROR(IF(DATEDIF($A182,BH$154,"M")=MONTH_BEGIN_UPGRADING,INITIAL_UPGRADE_MONTH,IF(DATEDIF($A182,BH$154,"M")&gt;MONTH_BEGIN_UPGRADING,MIN(MAX_UPGRADE_RATE,BG182+UPGRADE_PCT_INCREASE),0)),0)</f>
        <v>5.8000000000000038E-2</v>
      </c>
      <c r="BI182" s="10">
        <f>IFERROR(IF(DATEDIF($A182,BI$154,"M")=MONTH_BEGIN_UPGRADING,INITIAL_UPGRADE_MONTH,IF(DATEDIF($A182,BI$154,"M")&gt;MONTH_BEGIN_UPGRADING,MIN(MAX_UPGRADE_RATE,BH182+UPGRADE_PCT_INCREASE),0)),0)</f>
        <v>6.0000000000000039E-2</v>
      </c>
      <c r="BJ182" s="10">
        <f>IFERROR(IF(DATEDIF($A182,BJ$154,"M")=MONTH_BEGIN_UPGRADING,INITIAL_UPGRADE_MONTH,IF(DATEDIF($A182,BJ$154,"M")&gt;MONTH_BEGIN_UPGRADING,MIN(MAX_UPGRADE_RATE,BI182+UPGRADE_PCT_INCREASE),0)),0)</f>
        <v>6.2000000000000041E-2</v>
      </c>
      <c r="BK182" s="10">
        <f>IFERROR(IF(DATEDIF($A182,BK$154,"M")=MONTH_BEGIN_UPGRADING,INITIAL_UPGRADE_MONTH,IF(DATEDIF($A182,BK$154,"M")&gt;MONTH_BEGIN_UPGRADING,MIN(MAX_UPGRADE_RATE,BJ182+UPGRADE_PCT_INCREASE),0)),0)</f>
        <v>6.4000000000000043E-2</v>
      </c>
      <c r="BL182" s="10">
        <f>IFERROR(IF(DATEDIF($A182,BL$154,"M")=MONTH_BEGIN_UPGRADING,INITIAL_UPGRADE_MONTH,IF(DATEDIF($A182,BL$154,"M")&gt;MONTH_BEGIN_UPGRADING,MIN(MAX_UPGRADE_RATE,BK182+UPGRADE_PCT_INCREASE),0)),0)</f>
        <v>6.6000000000000045E-2</v>
      </c>
      <c r="BM182" s="10">
        <f>IFERROR(IF(DATEDIF($A182,BM$154,"M")=MONTH_BEGIN_UPGRADING,INITIAL_UPGRADE_MONTH,IF(DATEDIF($A182,BM$154,"M")&gt;MONTH_BEGIN_UPGRADING,MIN(MAX_UPGRADE_RATE,BL182+UPGRADE_PCT_INCREASE),0)),0)</f>
        <v>6.8000000000000047E-2</v>
      </c>
      <c r="BN182" s="10">
        <f>IFERROR(IF(DATEDIF($A182,BN$154,"M")=MONTH_BEGIN_UPGRADING,INITIAL_UPGRADE_MONTH,IF(DATEDIF($A182,BN$154,"M")&gt;MONTH_BEGIN_UPGRADING,MIN(MAX_UPGRADE_RATE,BM182+UPGRADE_PCT_INCREASE),0)),0)</f>
        <v>7.0000000000000048E-2</v>
      </c>
      <c r="BO182" s="10">
        <f>IFERROR(IF(DATEDIF($A182,BO$154,"M")=MONTH_BEGIN_UPGRADING,INITIAL_UPGRADE_MONTH,IF(DATEDIF($A182,BO$154,"M")&gt;MONTH_BEGIN_UPGRADING,MIN(MAX_UPGRADE_RATE,BN182+UPGRADE_PCT_INCREASE),0)),0)</f>
        <v>7.200000000000005E-2</v>
      </c>
      <c r="BP182" s="10">
        <f>IFERROR(IF(DATEDIF($A182,BP$154,"M")=MONTH_BEGIN_UPGRADING,INITIAL_UPGRADE_MONTH,IF(DATEDIF($A182,BP$154,"M")&gt;MONTH_BEGIN_UPGRADING,MIN(MAX_UPGRADE_RATE,BO182+UPGRADE_PCT_INCREASE),0)),0)</f>
        <v>7.4000000000000052E-2</v>
      </c>
      <c r="BQ182" s="10">
        <f>IFERROR(IF(DATEDIF($A182,BQ$154,"M")=MONTH_BEGIN_UPGRADING,INITIAL_UPGRADE_MONTH,IF(DATEDIF($A182,BQ$154,"M")&gt;MONTH_BEGIN_UPGRADING,MIN(MAX_UPGRADE_RATE,BP182+UPGRADE_PCT_INCREASE),0)),0)</f>
        <v>7.6000000000000054E-2</v>
      </c>
      <c r="BR182" s="10">
        <f>IFERROR(IF(DATEDIF($A182,BR$154,"M")=MONTH_BEGIN_UPGRADING,INITIAL_UPGRADE_MONTH,IF(DATEDIF($A182,BR$154,"M")&gt;MONTH_BEGIN_UPGRADING,MIN(MAX_UPGRADE_RATE,BQ182+UPGRADE_PCT_INCREASE),0)),0)</f>
        <v>7.8000000000000055E-2</v>
      </c>
      <c r="BS182" s="10">
        <f>IFERROR(IF(DATEDIF($A182,BS$154,"M")=MONTH_BEGIN_UPGRADING,INITIAL_UPGRADE_MONTH,IF(DATEDIF($A182,BS$154,"M")&gt;MONTH_BEGIN_UPGRADING,MIN(MAX_UPGRADE_RATE,BR182+UPGRADE_PCT_INCREASE),0)),0)</f>
        <v>8.0000000000000057E-2</v>
      </c>
      <c r="BT182" s="10">
        <f>IFERROR(IF(DATEDIF($A182,BT$154,"M")=MONTH_BEGIN_UPGRADING,INITIAL_UPGRADE_MONTH,IF(DATEDIF($A182,BT$154,"M")&gt;MONTH_BEGIN_UPGRADING,MIN(MAX_UPGRADE_RATE,BS182+UPGRADE_PCT_INCREASE),0)),0)</f>
        <v>8.2000000000000059E-2</v>
      </c>
      <c r="BU182" s="10">
        <f>IFERROR(IF(DATEDIF($A182,BU$154,"M")=MONTH_BEGIN_UPGRADING,INITIAL_UPGRADE_MONTH,IF(DATEDIF($A182,BU$154,"M")&gt;MONTH_BEGIN_UPGRADING,MIN(MAX_UPGRADE_RATE,BT182+UPGRADE_PCT_INCREASE),0)),0)</f>
        <v>8.4000000000000061E-2</v>
      </c>
      <c r="BV182" s="10">
        <f>IFERROR(IF(DATEDIF($A182,BV$154,"M")=MONTH_BEGIN_UPGRADING,INITIAL_UPGRADE_MONTH,IF(DATEDIF($A182,BV$154,"M")&gt;MONTH_BEGIN_UPGRADING,MIN(MAX_UPGRADE_RATE,BU182+UPGRADE_PCT_INCREASE),0)),0)</f>
        <v>8.6000000000000063E-2</v>
      </c>
      <c r="BW182" s="10">
        <f>IFERROR(IF(DATEDIF($A182,BW$154,"M")=MONTH_BEGIN_UPGRADING,INITIAL_UPGRADE_MONTH,IF(DATEDIF($A182,BW$154,"M")&gt;MONTH_BEGIN_UPGRADING,MIN(MAX_UPGRADE_RATE,BV182+UPGRADE_PCT_INCREASE),0)),0)</f>
        <v>8.8000000000000064E-2</v>
      </c>
      <c r="BX182" s="10">
        <f>IFERROR(IF(DATEDIF($A182,BX$154,"M")=MONTH_BEGIN_UPGRADING,INITIAL_UPGRADE_MONTH,IF(DATEDIF($A182,BX$154,"M")&gt;MONTH_BEGIN_UPGRADING,MIN(MAX_UPGRADE_RATE,BW182+UPGRADE_PCT_INCREASE),0)),0)</f>
        <v>9.0000000000000066E-2</v>
      </c>
      <c r="BY182" s="10">
        <f>IFERROR(IF(DATEDIF($A182,BY$154,"M")=MONTH_BEGIN_UPGRADING,INITIAL_UPGRADE_MONTH,IF(DATEDIF($A182,BY$154,"M")&gt;MONTH_BEGIN_UPGRADING,MIN(MAX_UPGRADE_RATE,BX182+UPGRADE_PCT_INCREASE),0)),0)</f>
        <v>9.2000000000000068E-2</v>
      </c>
      <c r="BZ182" s="10">
        <f>IFERROR(IF(DATEDIF($A182,BZ$154,"M")=MONTH_BEGIN_UPGRADING,INITIAL_UPGRADE_MONTH,IF(DATEDIF($A182,BZ$154,"M")&gt;MONTH_BEGIN_UPGRADING,MIN(MAX_UPGRADE_RATE,BY182+UPGRADE_PCT_INCREASE),0)),0)</f>
        <v>9.400000000000007E-2</v>
      </c>
      <c r="CA182" s="10">
        <f>IFERROR(IF(DATEDIF($A182,CA$154,"M")=MONTH_BEGIN_UPGRADING,INITIAL_UPGRADE_MONTH,IF(DATEDIF($A182,CA$154,"M")&gt;MONTH_BEGIN_UPGRADING,MIN(MAX_UPGRADE_RATE,BZ182+UPGRADE_PCT_INCREASE),0)),0)</f>
        <v>9.6000000000000071E-2</v>
      </c>
      <c r="CB182" s="10">
        <f>IFERROR(IF(DATEDIF($A182,CB$154,"M")=MONTH_BEGIN_UPGRADING,INITIAL_UPGRADE_MONTH,IF(DATEDIF($A182,CB$154,"M")&gt;MONTH_BEGIN_UPGRADING,MIN(MAX_UPGRADE_RATE,CA182+UPGRADE_PCT_INCREASE),0)),0)</f>
        <v>9.8000000000000073E-2</v>
      </c>
      <c r="CC182" s="10">
        <f>IFERROR(IF(DATEDIF($A182,CC$154,"M")=MONTH_BEGIN_UPGRADING,INITIAL_UPGRADE_MONTH,IF(DATEDIF($A182,CC$154,"M")&gt;MONTH_BEGIN_UPGRADING,MIN(MAX_UPGRADE_RATE,CB182+UPGRADE_PCT_INCREASE),0)),0)</f>
        <v>0.1</v>
      </c>
      <c r="CD182" s="10">
        <f>IFERROR(IF(DATEDIF($A182,CD$154,"M")=MONTH_BEGIN_UPGRADING,INITIAL_UPGRADE_MONTH,IF(DATEDIF($A182,CD$154,"M")&gt;MONTH_BEGIN_UPGRADING,MIN(MAX_UPGRADE_RATE,CC182+UPGRADE_PCT_INCREASE),0)),0)</f>
        <v>0.1</v>
      </c>
      <c r="CE182" s="10">
        <f>IFERROR(IF(DATEDIF($A182,CE$154,"M")=MONTH_BEGIN_UPGRADING,INITIAL_UPGRADE_MONTH,IF(DATEDIF($A182,CE$154,"M")&gt;MONTH_BEGIN_UPGRADING,MIN(MAX_UPGRADE_RATE,CD182+UPGRADE_PCT_INCREASE),0)),0)</f>
        <v>0.1</v>
      </c>
      <c r="CF182" s="10">
        <f>IFERROR(IF(DATEDIF($A182,CF$154,"M")=MONTH_BEGIN_UPGRADING,INITIAL_UPGRADE_MONTH,IF(DATEDIF($A182,CF$154,"M")&gt;MONTH_BEGIN_UPGRADING,MIN(MAX_UPGRADE_RATE,CE182+UPGRADE_PCT_INCREASE),0)),0)</f>
        <v>0.1</v>
      </c>
      <c r="CG182" s="10">
        <f>IFERROR(IF(DATEDIF($A182,CG$154,"M")=MONTH_BEGIN_UPGRADING,INITIAL_UPGRADE_MONTH,IF(DATEDIF($A182,CG$154,"M")&gt;MONTH_BEGIN_UPGRADING,MIN(MAX_UPGRADE_RATE,CF182+UPGRADE_PCT_INCREASE),0)),0)</f>
        <v>0.1</v>
      </c>
      <c r="CH182" s="10"/>
    </row>
    <row r="183" spans="1:86" ht="15.75" customHeight="1" x14ac:dyDescent="0.15">
      <c r="A183" s="4">
        <v>43221</v>
      </c>
      <c r="B183" s="10">
        <f>IFERROR(IF(DATEDIF($A183,B$154,"M")=MONTH_BEGIN_UPGRADING,INITIAL_UPGRADE_MONTH,IF(DATEDIF($A183,B$154,"M")&gt;MONTH_BEGIN_UPGRADING,MIN(MAX_UPGRADE_RATE,A183+UPGRADE_PCT_INCREASE),0)),0)</f>
        <v>0</v>
      </c>
      <c r="C183" s="10">
        <f>IFERROR(IF(DATEDIF($A183,C$154,"M")=MONTH_BEGIN_UPGRADING,INITIAL_UPGRADE_MONTH,IF(DATEDIF($A183,C$154,"M")&gt;MONTH_BEGIN_UPGRADING,MIN(MAX_UPGRADE_RATE,B183+UPGRADE_PCT_INCREASE),0)),0)</f>
        <v>0</v>
      </c>
      <c r="D183" s="10">
        <f>IFERROR(IF(DATEDIF($A183,D$154,"M")=MONTH_BEGIN_UPGRADING,INITIAL_UPGRADE_MONTH,IF(DATEDIF($A183,D$154,"M")&gt;MONTH_BEGIN_UPGRADING,MIN(MAX_UPGRADE_RATE,C183+UPGRADE_PCT_INCREASE),0)),0)</f>
        <v>0</v>
      </c>
      <c r="E183" s="10">
        <f>IFERROR(IF(DATEDIF($A183,E$154,"M")=MONTH_BEGIN_UPGRADING,INITIAL_UPGRADE_MONTH,IF(DATEDIF($A183,E$154,"M")&gt;MONTH_BEGIN_UPGRADING,MIN(MAX_UPGRADE_RATE,D183+UPGRADE_PCT_INCREASE),0)),0)</f>
        <v>0</v>
      </c>
      <c r="F183" s="10">
        <f>IFERROR(IF(DATEDIF($A183,F$154,"M")=MONTH_BEGIN_UPGRADING,INITIAL_UPGRADE_MONTH,IF(DATEDIF($A183,F$154,"M")&gt;MONTH_BEGIN_UPGRADING,MIN(MAX_UPGRADE_RATE,E183+UPGRADE_PCT_INCREASE),0)),0)</f>
        <v>0</v>
      </c>
      <c r="G183" s="10">
        <f>IFERROR(IF(DATEDIF($A183,G$154,"M")=MONTH_BEGIN_UPGRADING,INITIAL_UPGRADE_MONTH,IF(DATEDIF($A183,G$154,"M")&gt;MONTH_BEGIN_UPGRADING,MIN(MAX_UPGRADE_RATE,F183+UPGRADE_PCT_INCREASE),0)),0)</f>
        <v>0</v>
      </c>
      <c r="H183" s="10">
        <f>IFERROR(IF(DATEDIF($A183,H$154,"M")=MONTH_BEGIN_UPGRADING,INITIAL_UPGRADE_MONTH,IF(DATEDIF($A183,H$154,"M")&gt;MONTH_BEGIN_UPGRADING,MIN(MAX_UPGRADE_RATE,G183+UPGRADE_PCT_INCREASE),0)),0)</f>
        <v>0</v>
      </c>
      <c r="I183" s="10">
        <f>IFERROR(IF(DATEDIF($A183,I$154,"M")=MONTH_BEGIN_UPGRADING,INITIAL_UPGRADE_MONTH,IF(DATEDIF($A183,I$154,"M")&gt;MONTH_BEGIN_UPGRADING,MIN(MAX_UPGRADE_RATE,H183+UPGRADE_PCT_INCREASE),0)),0)</f>
        <v>0</v>
      </c>
      <c r="J183" s="10">
        <f>IFERROR(IF(DATEDIF($A183,J$154,"M")=MONTH_BEGIN_UPGRADING,INITIAL_UPGRADE_MONTH,IF(DATEDIF($A183,J$154,"M")&gt;MONTH_BEGIN_UPGRADING,MIN(MAX_UPGRADE_RATE,I183+UPGRADE_PCT_INCREASE),0)),0)</f>
        <v>0</v>
      </c>
      <c r="K183" s="10">
        <f>IFERROR(IF(DATEDIF($A183,K$154,"M")=MONTH_BEGIN_UPGRADING,INITIAL_UPGRADE_MONTH,IF(DATEDIF($A183,K$154,"M")&gt;MONTH_BEGIN_UPGRADING,MIN(MAX_UPGRADE_RATE,J183+UPGRADE_PCT_INCREASE),0)),0)</f>
        <v>0</v>
      </c>
      <c r="L183" s="10">
        <f>IFERROR(IF(DATEDIF($A183,L$154,"M")=MONTH_BEGIN_UPGRADING,INITIAL_UPGRADE_MONTH,IF(DATEDIF($A183,L$154,"M")&gt;MONTH_BEGIN_UPGRADING,MIN(MAX_UPGRADE_RATE,K183+UPGRADE_PCT_INCREASE),0)),0)</f>
        <v>0</v>
      </c>
      <c r="M183" s="10">
        <f>IFERROR(IF(DATEDIF($A183,M$154,"M")=MONTH_BEGIN_UPGRADING,INITIAL_UPGRADE_MONTH,IF(DATEDIF($A183,M$154,"M")&gt;MONTH_BEGIN_UPGRADING,MIN(MAX_UPGRADE_RATE,L183+UPGRADE_PCT_INCREASE),0)),0)</f>
        <v>0</v>
      </c>
      <c r="N183" s="10">
        <f>IFERROR(IF(DATEDIF($A183,N$154,"M")=MONTH_BEGIN_UPGRADING,INITIAL_UPGRADE_MONTH,IF(DATEDIF($A183,N$154,"M")&gt;MONTH_BEGIN_UPGRADING,MIN(MAX_UPGRADE_RATE,M183+UPGRADE_PCT_INCREASE),0)),0)</f>
        <v>0</v>
      </c>
      <c r="O183" s="10">
        <f>IFERROR(IF(DATEDIF($A183,O$154,"M")=MONTH_BEGIN_UPGRADING,INITIAL_UPGRADE_MONTH,IF(DATEDIF($A183,O$154,"M")&gt;MONTH_BEGIN_UPGRADING,MIN(MAX_UPGRADE_RATE,N183+UPGRADE_PCT_INCREASE),0)),0)</f>
        <v>0</v>
      </c>
      <c r="P183" s="10">
        <f>IFERROR(IF(DATEDIF($A183,P$154,"M")=MONTH_BEGIN_UPGRADING,INITIAL_UPGRADE_MONTH,IF(DATEDIF($A183,P$154,"M")&gt;MONTH_BEGIN_UPGRADING,MIN(MAX_UPGRADE_RATE,O183+UPGRADE_PCT_INCREASE),0)),0)</f>
        <v>0</v>
      </c>
      <c r="Q183" s="10">
        <f>IFERROR(IF(DATEDIF($A183,Q$154,"M")=MONTH_BEGIN_UPGRADING,INITIAL_UPGRADE_MONTH,IF(DATEDIF($A183,Q$154,"M")&gt;MONTH_BEGIN_UPGRADING,MIN(MAX_UPGRADE_RATE,P183+UPGRADE_PCT_INCREASE),0)),0)</f>
        <v>0</v>
      </c>
      <c r="R183" s="10">
        <f>IFERROR(IF(DATEDIF($A183,R$154,"M")=MONTH_BEGIN_UPGRADING,INITIAL_UPGRADE_MONTH,IF(DATEDIF($A183,R$154,"M")&gt;MONTH_BEGIN_UPGRADING,MIN(MAX_UPGRADE_RATE,Q183+UPGRADE_PCT_INCREASE),0)),0)</f>
        <v>0</v>
      </c>
      <c r="S183" s="10">
        <f>IFERROR(IF(DATEDIF($A183,S$154,"M")=MONTH_BEGIN_UPGRADING,INITIAL_UPGRADE_MONTH,IF(DATEDIF($A183,S$154,"M")&gt;MONTH_BEGIN_UPGRADING,MIN(MAX_UPGRADE_RATE,R183+UPGRADE_PCT_INCREASE),0)),0)</f>
        <v>0</v>
      </c>
      <c r="T183" s="10">
        <f>IFERROR(IF(DATEDIF($A183,T$154,"M")=MONTH_BEGIN_UPGRADING,INITIAL_UPGRADE_MONTH,IF(DATEDIF($A183,T$154,"M")&gt;MONTH_BEGIN_UPGRADING,MIN(MAX_UPGRADE_RATE,S183+UPGRADE_PCT_INCREASE),0)),0)</f>
        <v>0</v>
      </c>
      <c r="U183" s="10">
        <f>IFERROR(IF(DATEDIF($A183,U$154,"M")=MONTH_BEGIN_UPGRADING,INITIAL_UPGRADE_MONTH,IF(DATEDIF($A183,U$154,"M")&gt;MONTH_BEGIN_UPGRADING,MIN(MAX_UPGRADE_RATE,T183+UPGRADE_PCT_INCREASE),0)),0)</f>
        <v>0</v>
      </c>
      <c r="V183" s="10">
        <f>IFERROR(IF(DATEDIF($A183,V$154,"M")=MONTH_BEGIN_UPGRADING,INITIAL_UPGRADE_MONTH,IF(DATEDIF($A183,V$154,"M")&gt;MONTH_BEGIN_UPGRADING,MIN(MAX_UPGRADE_RATE,U183+UPGRADE_PCT_INCREASE),0)),0)</f>
        <v>0</v>
      </c>
      <c r="W183" s="10">
        <f>IFERROR(IF(DATEDIF($A183,W$154,"M")=MONTH_BEGIN_UPGRADING,INITIAL_UPGRADE_MONTH,IF(DATEDIF($A183,W$154,"M")&gt;MONTH_BEGIN_UPGRADING,MIN(MAX_UPGRADE_RATE,V183+UPGRADE_PCT_INCREASE),0)),0)</f>
        <v>0</v>
      </c>
      <c r="X183" s="10">
        <f>IFERROR(IF(DATEDIF($A183,X$154,"M")=MONTH_BEGIN_UPGRADING,INITIAL_UPGRADE_MONTH,IF(DATEDIF($A183,X$154,"M")&gt;MONTH_BEGIN_UPGRADING,MIN(MAX_UPGRADE_RATE,W183+UPGRADE_PCT_INCREASE),0)),0)</f>
        <v>0</v>
      </c>
      <c r="Y183" s="10">
        <f>IFERROR(IF(DATEDIF($A183,Y$154,"M")=MONTH_BEGIN_UPGRADING,INITIAL_UPGRADE_MONTH,IF(DATEDIF($A183,Y$154,"M")&gt;MONTH_BEGIN_UPGRADING,MIN(MAX_UPGRADE_RATE,X183+UPGRADE_PCT_INCREASE),0)),0)</f>
        <v>0</v>
      </c>
      <c r="Z183" s="10">
        <f>IFERROR(IF(DATEDIF($A183,Z$154,"M")=MONTH_BEGIN_UPGRADING,INITIAL_UPGRADE_MONTH,IF(DATEDIF($A183,Z$154,"M")&gt;MONTH_BEGIN_UPGRADING,MIN(MAX_UPGRADE_RATE,Y183+UPGRADE_PCT_INCREASE),0)),0)</f>
        <v>0</v>
      </c>
      <c r="AA183" s="10">
        <f>IFERROR(IF(DATEDIF($A183,AA$154,"M")=MONTH_BEGIN_UPGRADING,INITIAL_UPGRADE_MONTH,IF(DATEDIF($A183,AA$154,"M")&gt;MONTH_BEGIN_UPGRADING,MIN(MAX_UPGRADE_RATE,Z183+UPGRADE_PCT_INCREASE),0)),0)</f>
        <v>0</v>
      </c>
      <c r="AB183" s="10">
        <f>IFERROR(IF(DATEDIF($A183,AB$154,"M")=MONTH_BEGIN_UPGRADING,INITIAL_UPGRADE_MONTH,IF(DATEDIF($A183,AB$154,"M")&gt;MONTH_BEGIN_UPGRADING,MIN(MAX_UPGRADE_RATE,AA183+UPGRADE_PCT_INCREASE),0)),0)</f>
        <v>0</v>
      </c>
      <c r="AC183" s="10">
        <f>IFERROR(IF(DATEDIF($A183,AC$154,"M")=MONTH_BEGIN_UPGRADING,INITIAL_UPGRADE_MONTH,IF(DATEDIF($A183,AC$154,"M")&gt;MONTH_BEGIN_UPGRADING,MIN(MAX_UPGRADE_RATE,AB183+UPGRADE_PCT_INCREASE),0)),0)</f>
        <v>0</v>
      </c>
      <c r="AD183" s="10">
        <f>IFERROR(IF(DATEDIF($A183,AD$154,"M")=MONTH_BEGIN_UPGRADING,INITIAL_UPGRADE_MONTH,IF(DATEDIF($A183,AD$154,"M")&gt;MONTH_BEGIN_UPGRADING,MIN(MAX_UPGRADE_RATE,AC183+UPGRADE_PCT_INCREASE),0)),0)</f>
        <v>0</v>
      </c>
      <c r="AE183" s="10">
        <f>IFERROR(IF(DATEDIF($A183,AE$154,"M")=MONTH_BEGIN_UPGRADING,INITIAL_UPGRADE_MONTH,IF(DATEDIF($A183,AE$154,"M")&gt;MONTH_BEGIN_UPGRADING,MIN(MAX_UPGRADE_RATE,AD183+UPGRADE_PCT_INCREASE),0)),0)</f>
        <v>0</v>
      </c>
      <c r="AF183" s="10">
        <f>IFERROR(IF(DATEDIF($A183,AF$154,"M")=MONTH_BEGIN_UPGRADING,INITIAL_UPGRADE_MONTH,IF(DATEDIF($A183,AF$154,"M")&gt;MONTH_BEGIN_UPGRADING,MIN(MAX_UPGRADE_RATE,AE183+UPGRADE_PCT_INCREASE),0)),0)</f>
        <v>0</v>
      </c>
      <c r="AG183" s="10">
        <f>IFERROR(IF(DATEDIF($A183,AG$154,"M")=MONTH_BEGIN_UPGRADING,INITIAL_UPGRADE_MONTH,IF(DATEDIF($A183,AG$154,"M")&gt;MONTH_BEGIN_UPGRADING,MIN(MAX_UPGRADE_RATE,AF183+UPGRADE_PCT_INCREASE),0)),0)</f>
        <v>2E-3</v>
      </c>
      <c r="AH183" s="10">
        <f>IFERROR(IF(DATEDIF($A183,AH$154,"M")=MONTH_BEGIN_UPGRADING,INITIAL_UPGRADE_MONTH,IF(DATEDIF($A183,AH$154,"M")&gt;MONTH_BEGIN_UPGRADING,MIN(MAX_UPGRADE_RATE,AG183+UPGRADE_PCT_INCREASE),0)),0)</f>
        <v>4.0000000000000001E-3</v>
      </c>
      <c r="AI183" s="10">
        <f>IFERROR(IF(DATEDIF($A183,AI$154,"M")=MONTH_BEGIN_UPGRADING,INITIAL_UPGRADE_MONTH,IF(DATEDIF($A183,AI$154,"M")&gt;MONTH_BEGIN_UPGRADING,MIN(MAX_UPGRADE_RATE,AH183+UPGRADE_PCT_INCREASE),0)),0)</f>
        <v>6.0000000000000001E-3</v>
      </c>
      <c r="AJ183" s="10">
        <f>IFERROR(IF(DATEDIF($A183,AJ$154,"M")=MONTH_BEGIN_UPGRADING,INITIAL_UPGRADE_MONTH,IF(DATEDIF($A183,AJ$154,"M")&gt;MONTH_BEGIN_UPGRADING,MIN(MAX_UPGRADE_RATE,AI183+UPGRADE_PCT_INCREASE),0)),0)</f>
        <v>8.0000000000000002E-3</v>
      </c>
      <c r="AK183" s="10">
        <f>IFERROR(IF(DATEDIF($A183,AK$154,"M")=MONTH_BEGIN_UPGRADING,INITIAL_UPGRADE_MONTH,IF(DATEDIF($A183,AK$154,"M")&gt;MONTH_BEGIN_UPGRADING,MIN(MAX_UPGRADE_RATE,AJ183+UPGRADE_PCT_INCREASE),0)),0)</f>
        <v>0.01</v>
      </c>
      <c r="AL183" s="10">
        <f>IFERROR(IF(DATEDIF($A183,AL$154,"M")=MONTH_BEGIN_UPGRADING,INITIAL_UPGRADE_MONTH,IF(DATEDIF($A183,AL$154,"M")&gt;MONTH_BEGIN_UPGRADING,MIN(MAX_UPGRADE_RATE,AK183+UPGRADE_PCT_INCREASE),0)),0)</f>
        <v>1.2E-2</v>
      </c>
      <c r="AM183" s="10">
        <f>IFERROR(IF(DATEDIF($A183,AM$154,"M")=MONTH_BEGIN_UPGRADING,INITIAL_UPGRADE_MONTH,IF(DATEDIF($A183,AM$154,"M")&gt;MONTH_BEGIN_UPGRADING,MIN(MAX_UPGRADE_RATE,AL183+UPGRADE_PCT_INCREASE),0)),0)</f>
        <v>1.4E-2</v>
      </c>
      <c r="AN183" s="10">
        <f>IFERROR(IF(DATEDIF($A183,AN$154,"M")=MONTH_BEGIN_UPGRADING,INITIAL_UPGRADE_MONTH,IF(DATEDIF($A183,AN$154,"M")&gt;MONTH_BEGIN_UPGRADING,MIN(MAX_UPGRADE_RATE,AM183+UPGRADE_PCT_INCREASE),0)),0)</f>
        <v>1.6E-2</v>
      </c>
      <c r="AO183" s="10">
        <f>IFERROR(IF(DATEDIF($A183,AO$154,"M")=MONTH_BEGIN_UPGRADING,INITIAL_UPGRADE_MONTH,IF(DATEDIF($A183,AO$154,"M")&gt;MONTH_BEGIN_UPGRADING,MIN(MAX_UPGRADE_RATE,AN183+UPGRADE_PCT_INCREASE),0)),0)</f>
        <v>1.8000000000000002E-2</v>
      </c>
      <c r="AP183" s="10">
        <f>IFERROR(IF(DATEDIF($A183,AP$154,"M")=MONTH_BEGIN_UPGRADING,INITIAL_UPGRADE_MONTH,IF(DATEDIF($A183,AP$154,"M")&gt;MONTH_BEGIN_UPGRADING,MIN(MAX_UPGRADE_RATE,AO183+UPGRADE_PCT_INCREASE),0)),0)</f>
        <v>2.0000000000000004E-2</v>
      </c>
      <c r="AQ183" s="10">
        <f>IFERROR(IF(DATEDIF($A183,AQ$154,"M")=MONTH_BEGIN_UPGRADING,INITIAL_UPGRADE_MONTH,IF(DATEDIF($A183,AQ$154,"M")&gt;MONTH_BEGIN_UPGRADING,MIN(MAX_UPGRADE_RATE,AP183+UPGRADE_PCT_INCREASE),0)),0)</f>
        <v>2.2000000000000006E-2</v>
      </c>
      <c r="AR183" s="10">
        <f>IFERROR(IF(DATEDIF($A183,AR$154,"M")=MONTH_BEGIN_UPGRADING,INITIAL_UPGRADE_MONTH,IF(DATEDIF($A183,AR$154,"M")&gt;MONTH_BEGIN_UPGRADING,MIN(MAX_UPGRADE_RATE,AQ183+UPGRADE_PCT_INCREASE),0)),0)</f>
        <v>2.4000000000000007E-2</v>
      </c>
      <c r="AS183" s="10">
        <f>IFERROR(IF(DATEDIF($A183,AS$154,"M")=MONTH_BEGIN_UPGRADING,INITIAL_UPGRADE_MONTH,IF(DATEDIF($A183,AS$154,"M")&gt;MONTH_BEGIN_UPGRADING,MIN(MAX_UPGRADE_RATE,AR183+UPGRADE_PCT_INCREASE),0)),0)</f>
        <v>2.6000000000000009E-2</v>
      </c>
      <c r="AT183" s="10">
        <f>IFERROR(IF(DATEDIF($A183,AT$154,"M")=MONTH_BEGIN_UPGRADING,INITIAL_UPGRADE_MONTH,IF(DATEDIF($A183,AT$154,"M")&gt;MONTH_BEGIN_UPGRADING,MIN(MAX_UPGRADE_RATE,AS183+UPGRADE_PCT_INCREASE),0)),0)</f>
        <v>2.8000000000000011E-2</v>
      </c>
      <c r="AU183" s="10">
        <f>IFERROR(IF(DATEDIF($A183,AU$154,"M")=MONTH_BEGIN_UPGRADING,INITIAL_UPGRADE_MONTH,IF(DATEDIF($A183,AU$154,"M")&gt;MONTH_BEGIN_UPGRADING,MIN(MAX_UPGRADE_RATE,AT183+UPGRADE_PCT_INCREASE),0)),0)</f>
        <v>3.0000000000000013E-2</v>
      </c>
      <c r="AV183" s="10">
        <f>IFERROR(IF(DATEDIF($A183,AV$154,"M")=MONTH_BEGIN_UPGRADING,INITIAL_UPGRADE_MONTH,IF(DATEDIF($A183,AV$154,"M")&gt;MONTH_BEGIN_UPGRADING,MIN(MAX_UPGRADE_RATE,AU183+UPGRADE_PCT_INCREASE),0)),0)</f>
        <v>3.2000000000000015E-2</v>
      </c>
      <c r="AW183" s="10">
        <f>IFERROR(IF(DATEDIF($A183,AW$154,"M")=MONTH_BEGIN_UPGRADING,INITIAL_UPGRADE_MONTH,IF(DATEDIF($A183,AW$154,"M")&gt;MONTH_BEGIN_UPGRADING,MIN(MAX_UPGRADE_RATE,AV183+UPGRADE_PCT_INCREASE),0)),0)</f>
        <v>3.4000000000000016E-2</v>
      </c>
      <c r="AX183" s="10">
        <f>IFERROR(IF(DATEDIF($A183,AX$154,"M")=MONTH_BEGIN_UPGRADING,INITIAL_UPGRADE_MONTH,IF(DATEDIF($A183,AX$154,"M")&gt;MONTH_BEGIN_UPGRADING,MIN(MAX_UPGRADE_RATE,AW183+UPGRADE_PCT_INCREASE),0)),0)</f>
        <v>3.6000000000000018E-2</v>
      </c>
      <c r="AY183" s="10">
        <f>IFERROR(IF(DATEDIF($A183,AY$154,"M")=MONTH_BEGIN_UPGRADING,INITIAL_UPGRADE_MONTH,IF(DATEDIF($A183,AY$154,"M")&gt;MONTH_BEGIN_UPGRADING,MIN(MAX_UPGRADE_RATE,AX183+UPGRADE_PCT_INCREASE),0)),0)</f>
        <v>3.800000000000002E-2</v>
      </c>
      <c r="AZ183" s="10">
        <f>IFERROR(IF(DATEDIF($A183,AZ$154,"M")=MONTH_BEGIN_UPGRADING,INITIAL_UPGRADE_MONTH,IF(DATEDIF($A183,AZ$154,"M")&gt;MONTH_BEGIN_UPGRADING,MIN(MAX_UPGRADE_RATE,AY183+UPGRADE_PCT_INCREASE),0)),0)</f>
        <v>4.0000000000000022E-2</v>
      </c>
      <c r="BA183" s="10">
        <f>IFERROR(IF(DATEDIF($A183,BA$154,"M")=MONTH_BEGIN_UPGRADING,INITIAL_UPGRADE_MONTH,IF(DATEDIF($A183,BA$154,"M")&gt;MONTH_BEGIN_UPGRADING,MIN(MAX_UPGRADE_RATE,AZ183+UPGRADE_PCT_INCREASE),0)),0)</f>
        <v>4.2000000000000023E-2</v>
      </c>
      <c r="BB183" s="10">
        <f>IFERROR(IF(DATEDIF($A183,BB$154,"M")=MONTH_BEGIN_UPGRADING,INITIAL_UPGRADE_MONTH,IF(DATEDIF($A183,BB$154,"M")&gt;MONTH_BEGIN_UPGRADING,MIN(MAX_UPGRADE_RATE,BA183+UPGRADE_PCT_INCREASE),0)),0)</f>
        <v>4.4000000000000025E-2</v>
      </c>
      <c r="BC183" s="10">
        <f>IFERROR(IF(DATEDIF($A183,BC$154,"M")=MONTH_BEGIN_UPGRADING,INITIAL_UPGRADE_MONTH,IF(DATEDIF($A183,BC$154,"M")&gt;MONTH_BEGIN_UPGRADING,MIN(MAX_UPGRADE_RATE,BB183+UPGRADE_PCT_INCREASE),0)),0)</f>
        <v>4.6000000000000027E-2</v>
      </c>
      <c r="BD183" s="10">
        <f>IFERROR(IF(DATEDIF($A183,BD$154,"M")=MONTH_BEGIN_UPGRADING,INITIAL_UPGRADE_MONTH,IF(DATEDIF($A183,BD$154,"M")&gt;MONTH_BEGIN_UPGRADING,MIN(MAX_UPGRADE_RATE,BC183+UPGRADE_PCT_INCREASE),0)),0)</f>
        <v>4.8000000000000029E-2</v>
      </c>
      <c r="BE183" s="10">
        <f>IFERROR(IF(DATEDIF($A183,BE$154,"M")=MONTH_BEGIN_UPGRADING,INITIAL_UPGRADE_MONTH,IF(DATEDIF($A183,BE$154,"M")&gt;MONTH_BEGIN_UPGRADING,MIN(MAX_UPGRADE_RATE,BD183+UPGRADE_PCT_INCREASE),0)),0)</f>
        <v>5.0000000000000031E-2</v>
      </c>
      <c r="BF183" s="10">
        <f>IFERROR(IF(DATEDIF($A183,BF$154,"M")=MONTH_BEGIN_UPGRADING,INITIAL_UPGRADE_MONTH,IF(DATEDIF($A183,BF$154,"M")&gt;MONTH_BEGIN_UPGRADING,MIN(MAX_UPGRADE_RATE,BE183+UPGRADE_PCT_INCREASE),0)),0)</f>
        <v>5.2000000000000032E-2</v>
      </c>
      <c r="BG183" s="10">
        <f>IFERROR(IF(DATEDIF($A183,BG$154,"M")=MONTH_BEGIN_UPGRADING,INITIAL_UPGRADE_MONTH,IF(DATEDIF($A183,BG$154,"M")&gt;MONTH_BEGIN_UPGRADING,MIN(MAX_UPGRADE_RATE,BF183+UPGRADE_PCT_INCREASE),0)),0)</f>
        <v>5.4000000000000034E-2</v>
      </c>
      <c r="BH183" s="10">
        <f>IFERROR(IF(DATEDIF($A183,BH$154,"M")=MONTH_BEGIN_UPGRADING,INITIAL_UPGRADE_MONTH,IF(DATEDIF($A183,BH$154,"M")&gt;MONTH_BEGIN_UPGRADING,MIN(MAX_UPGRADE_RATE,BG183+UPGRADE_PCT_INCREASE),0)),0)</f>
        <v>5.6000000000000036E-2</v>
      </c>
      <c r="BI183" s="10">
        <f>IFERROR(IF(DATEDIF($A183,BI$154,"M")=MONTH_BEGIN_UPGRADING,INITIAL_UPGRADE_MONTH,IF(DATEDIF($A183,BI$154,"M")&gt;MONTH_BEGIN_UPGRADING,MIN(MAX_UPGRADE_RATE,BH183+UPGRADE_PCT_INCREASE),0)),0)</f>
        <v>5.8000000000000038E-2</v>
      </c>
      <c r="BJ183" s="10">
        <f>IFERROR(IF(DATEDIF($A183,BJ$154,"M")=MONTH_BEGIN_UPGRADING,INITIAL_UPGRADE_MONTH,IF(DATEDIF($A183,BJ$154,"M")&gt;MONTH_BEGIN_UPGRADING,MIN(MAX_UPGRADE_RATE,BI183+UPGRADE_PCT_INCREASE),0)),0)</f>
        <v>6.0000000000000039E-2</v>
      </c>
      <c r="BK183" s="10">
        <f>IFERROR(IF(DATEDIF($A183,BK$154,"M")=MONTH_BEGIN_UPGRADING,INITIAL_UPGRADE_MONTH,IF(DATEDIF($A183,BK$154,"M")&gt;MONTH_BEGIN_UPGRADING,MIN(MAX_UPGRADE_RATE,BJ183+UPGRADE_PCT_INCREASE),0)),0)</f>
        <v>6.2000000000000041E-2</v>
      </c>
      <c r="BL183" s="10">
        <f>IFERROR(IF(DATEDIF($A183,BL$154,"M")=MONTH_BEGIN_UPGRADING,INITIAL_UPGRADE_MONTH,IF(DATEDIF($A183,BL$154,"M")&gt;MONTH_BEGIN_UPGRADING,MIN(MAX_UPGRADE_RATE,BK183+UPGRADE_PCT_INCREASE),0)),0)</f>
        <v>6.4000000000000043E-2</v>
      </c>
      <c r="BM183" s="10">
        <f>IFERROR(IF(DATEDIF($A183,BM$154,"M")=MONTH_BEGIN_UPGRADING,INITIAL_UPGRADE_MONTH,IF(DATEDIF($A183,BM$154,"M")&gt;MONTH_BEGIN_UPGRADING,MIN(MAX_UPGRADE_RATE,BL183+UPGRADE_PCT_INCREASE),0)),0)</f>
        <v>6.6000000000000045E-2</v>
      </c>
      <c r="BN183" s="10">
        <f>IFERROR(IF(DATEDIF($A183,BN$154,"M")=MONTH_BEGIN_UPGRADING,INITIAL_UPGRADE_MONTH,IF(DATEDIF($A183,BN$154,"M")&gt;MONTH_BEGIN_UPGRADING,MIN(MAX_UPGRADE_RATE,BM183+UPGRADE_PCT_INCREASE),0)),0)</f>
        <v>6.8000000000000047E-2</v>
      </c>
      <c r="BO183" s="10">
        <f>IFERROR(IF(DATEDIF($A183,BO$154,"M")=MONTH_BEGIN_UPGRADING,INITIAL_UPGRADE_MONTH,IF(DATEDIF($A183,BO$154,"M")&gt;MONTH_BEGIN_UPGRADING,MIN(MAX_UPGRADE_RATE,BN183+UPGRADE_PCT_INCREASE),0)),0)</f>
        <v>7.0000000000000048E-2</v>
      </c>
      <c r="BP183" s="10">
        <f>IFERROR(IF(DATEDIF($A183,BP$154,"M")=MONTH_BEGIN_UPGRADING,INITIAL_UPGRADE_MONTH,IF(DATEDIF($A183,BP$154,"M")&gt;MONTH_BEGIN_UPGRADING,MIN(MAX_UPGRADE_RATE,BO183+UPGRADE_PCT_INCREASE),0)),0)</f>
        <v>7.200000000000005E-2</v>
      </c>
      <c r="BQ183" s="10">
        <f>IFERROR(IF(DATEDIF($A183,BQ$154,"M")=MONTH_BEGIN_UPGRADING,INITIAL_UPGRADE_MONTH,IF(DATEDIF($A183,BQ$154,"M")&gt;MONTH_BEGIN_UPGRADING,MIN(MAX_UPGRADE_RATE,BP183+UPGRADE_PCT_INCREASE),0)),0)</f>
        <v>7.4000000000000052E-2</v>
      </c>
      <c r="BR183" s="10">
        <f>IFERROR(IF(DATEDIF($A183,BR$154,"M")=MONTH_BEGIN_UPGRADING,INITIAL_UPGRADE_MONTH,IF(DATEDIF($A183,BR$154,"M")&gt;MONTH_BEGIN_UPGRADING,MIN(MAX_UPGRADE_RATE,BQ183+UPGRADE_PCT_INCREASE),0)),0)</f>
        <v>7.6000000000000054E-2</v>
      </c>
      <c r="BS183" s="10">
        <f>IFERROR(IF(DATEDIF($A183,BS$154,"M")=MONTH_BEGIN_UPGRADING,INITIAL_UPGRADE_MONTH,IF(DATEDIF($A183,BS$154,"M")&gt;MONTH_BEGIN_UPGRADING,MIN(MAX_UPGRADE_RATE,BR183+UPGRADE_PCT_INCREASE),0)),0)</f>
        <v>7.8000000000000055E-2</v>
      </c>
      <c r="BT183" s="10">
        <f>IFERROR(IF(DATEDIF($A183,BT$154,"M")=MONTH_BEGIN_UPGRADING,INITIAL_UPGRADE_MONTH,IF(DATEDIF($A183,BT$154,"M")&gt;MONTH_BEGIN_UPGRADING,MIN(MAX_UPGRADE_RATE,BS183+UPGRADE_PCT_INCREASE),0)),0)</f>
        <v>8.0000000000000057E-2</v>
      </c>
      <c r="BU183" s="10">
        <f>IFERROR(IF(DATEDIF($A183,BU$154,"M")=MONTH_BEGIN_UPGRADING,INITIAL_UPGRADE_MONTH,IF(DATEDIF($A183,BU$154,"M")&gt;MONTH_BEGIN_UPGRADING,MIN(MAX_UPGRADE_RATE,BT183+UPGRADE_PCT_INCREASE),0)),0)</f>
        <v>8.2000000000000059E-2</v>
      </c>
      <c r="BV183" s="10">
        <f>IFERROR(IF(DATEDIF($A183,BV$154,"M")=MONTH_BEGIN_UPGRADING,INITIAL_UPGRADE_MONTH,IF(DATEDIF($A183,BV$154,"M")&gt;MONTH_BEGIN_UPGRADING,MIN(MAX_UPGRADE_RATE,BU183+UPGRADE_PCT_INCREASE),0)),0)</f>
        <v>8.4000000000000061E-2</v>
      </c>
      <c r="BW183" s="10">
        <f>IFERROR(IF(DATEDIF($A183,BW$154,"M")=MONTH_BEGIN_UPGRADING,INITIAL_UPGRADE_MONTH,IF(DATEDIF($A183,BW$154,"M")&gt;MONTH_BEGIN_UPGRADING,MIN(MAX_UPGRADE_RATE,BV183+UPGRADE_PCT_INCREASE),0)),0)</f>
        <v>8.6000000000000063E-2</v>
      </c>
      <c r="BX183" s="10">
        <f>IFERROR(IF(DATEDIF($A183,BX$154,"M")=MONTH_BEGIN_UPGRADING,INITIAL_UPGRADE_MONTH,IF(DATEDIF($A183,BX$154,"M")&gt;MONTH_BEGIN_UPGRADING,MIN(MAX_UPGRADE_RATE,BW183+UPGRADE_PCT_INCREASE),0)),0)</f>
        <v>8.8000000000000064E-2</v>
      </c>
      <c r="BY183" s="10">
        <f>IFERROR(IF(DATEDIF($A183,BY$154,"M")=MONTH_BEGIN_UPGRADING,INITIAL_UPGRADE_MONTH,IF(DATEDIF($A183,BY$154,"M")&gt;MONTH_BEGIN_UPGRADING,MIN(MAX_UPGRADE_RATE,BX183+UPGRADE_PCT_INCREASE),0)),0)</f>
        <v>9.0000000000000066E-2</v>
      </c>
      <c r="BZ183" s="10">
        <f>IFERROR(IF(DATEDIF($A183,BZ$154,"M")=MONTH_BEGIN_UPGRADING,INITIAL_UPGRADE_MONTH,IF(DATEDIF($A183,BZ$154,"M")&gt;MONTH_BEGIN_UPGRADING,MIN(MAX_UPGRADE_RATE,BY183+UPGRADE_PCT_INCREASE),0)),0)</f>
        <v>9.2000000000000068E-2</v>
      </c>
      <c r="CA183" s="10">
        <f>IFERROR(IF(DATEDIF($A183,CA$154,"M")=MONTH_BEGIN_UPGRADING,INITIAL_UPGRADE_MONTH,IF(DATEDIF($A183,CA$154,"M")&gt;MONTH_BEGIN_UPGRADING,MIN(MAX_UPGRADE_RATE,BZ183+UPGRADE_PCT_INCREASE),0)),0)</f>
        <v>9.400000000000007E-2</v>
      </c>
      <c r="CB183" s="10">
        <f>IFERROR(IF(DATEDIF($A183,CB$154,"M")=MONTH_BEGIN_UPGRADING,INITIAL_UPGRADE_MONTH,IF(DATEDIF($A183,CB$154,"M")&gt;MONTH_BEGIN_UPGRADING,MIN(MAX_UPGRADE_RATE,CA183+UPGRADE_PCT_INCREASE),0)),0)</f>
        <v>9.6000000000000071E-2</v>
      </c>
      <c r="CC183" s="10">
        <f>IFERROR(IF(DATEDIF($A183,CC$154,"M")=MONTH_BEGIN_UPGRADING,INITIAL_UPGRADE_MONTH,IF(DATEDIF($A183,CC$154,"M")&gt;MONTH_BEGIN_UPGRADING,MIN(MAX_UPGRADE_RATE,CB183+UPGRADE_PCT_INCREASE),0)),0)</f>
        <v>9.8000000000000073E-2</v>
      </c>
      <c r="CD183" s="10">
        <f>IFERROR(IF(DATEDIF($A183,CD$154,"M")=MONTH_BEGIN_UPGRADING,INITIAL_UPGRADE_MONTH,IF(DATEDIF($A183,CD$154,"M")&gt;MONTH_BEGIN_UPGRADING,MIN(MAX_UPGRADE_RATE,CC183+UPGRADE_PCT_INCREASE),0)),0)</f>
        <v>0.1</v>
      </c>
      <c r="CE183" s="10">
        <f>IFERROR(IF(DATEDIF($A183,CE$154,"M")=MONTH_BEGIN_UPGRADING,INITIAL_UPGRADE_MONTH,IF(DATEDIF($A183,CE$154,"M")&gt;MONTH_BEGIN_UPGRADING,MIN(MAX_UPGRADE_RATE,CD183+UPGRADE_PCT_INCREASE),0)),0)</f>
        <v>0.1</v>
      </c>
      <c r="CF183" s="10">
        <f>IFERROR(IF(DATEDIF($A183,CF$154,"M")=MONTH_BEGIN_UPGRADING,INITIAL_UPGRADE_MONTH,IF(DATEDIF($A183,CF$154,"M")&gt;MONTH_BEGIN_UPGRADING,MIN(MAX_UPGRADE_RATE,CE183+UPGRADE_PCT_INCREASE),0)),0)</f>
        <v>0.1</v>
      </c>
      <c r="CG183" s="10">
        <f>IFERROR(IF(DATEDIF($A183,CG$154,"M")=MONTH_BEGIN_UPGRADING,INITIAL_UPGRADE_MONTH,IF(DATEDIF($A183,CG$154,"M")&gt;MONTH_BEGIN_UPGRADING,MIN(MAX_UPGRADE_RATE,CF183+UPGRADE_PCT_INCREASE),0)),0)</f>
        <v>0.1</v>
      </c>
      <c r="CH183" s="10"/>
    </row>
    <row r="184" spans="1:86" ht="15.75" customHeight="1" x14ac:dyDescent="0.15">
      <c r="A184" s="4">
        <v>43252</v>
      </c>
      <c r="B184" s="10">
        <f>IFERROR(IF(DATEDIF($A184,B$154,"M")=MONTH_BEGIN_UPGRADING,INITIAL_UPGRADE_MONTH,IF(DATEDIF($A184,B$154,"M")&gt;MONTH_BEGIN_UPGRADING,MIN(MAX_UPGRADE_RATE,A184+UPGRADE_PCT_INCREASE),0)),0)</f>
        <v>0</v>
      </c>
      <c r="C184" s="10">
        <f>IFERROR(IF(DATEDIF($A184,C$154,"M")=MONTH_BEGIN_UPGRADING,INITIAL_UPGRADE_MONTH,IF(DATEDIF($A184,C$154,"M")&gt;MONTH_BEGIN_UPGRADING,MIN(MAX_UPGRADE_RATE,B184+UPGRADE_PCT_INCREASE),0)),0)</f>
        <v>0</v>
      </c>
      <c r="D184" s="10">
        <f>IFERROR(IF(DATEDIF($A184,D$154,"M")=MONTH_BEGIN_UPGRADING,INITIAL_UPGRADE_MONTH,IF(DATEDIF($A184,D$154,"M")&gt;MONTH_BEGIN_UPGRADING,MIN(MAX_UPGRADE_RATE,C184+UPGRADE_PCT_INCREASE),0)),0)</f>
        <v>0</v>
      </c>
      <c r="E184" s="10">
        <f>IFERROR(IF(DATEDIF($A184,E$154,"M")=MONTH_BEGIN_UPGRADING,INITIAL_UPGRADE_MONTH,IF(DATEDIF($A184,E$154,"M")&gt;MONTH_BEGIN_UPGRADING,MIN(MAX_UPGRADE_RATE,D184+UPGRADE_PCT_INCREASE),0)),0)</f>
        <v>0</v>
      </c>
      <c r="F184" s="10">
        <f>IFERROR(IF(DATEDIF($A184,F$154,"M")=MONTH_BEGIN_UPGRADING,INITIAL_UPGRADE_MONTH,IF(DATEDIF($A184,F$154,"M")&gt;MONTH_BEGIN_UPGRADING,MIN(MAX_UPGRADE_RATE,E184+UPGRADE_PCT_INCREASE),0)),0)</f>
        <v>0</v>
      </c>
      <c r="G184" s="10">
        <f>IFERROR(IF(DATEDIF($A184,G$154,"M")=MONTH_BEGIN_UPGRADING,INITIAL_UPGRADE_MONTH,IF(DATEDIF($A184,G$154,"M")&gt;MONTH_BEGIN_UPGRADING,MIN(MAX_UPGRADE_RATE,F184+UPGRADE_PCT_INCREASE),0)),0)</f>
        <v>0</v>
      </c>
      <c r="H184" s="10">
        <f>IFERROR(IF(DATEDIF($A184,H$154,"M")=MONTH_BEGIN_UPGRADING,INITIAL_UPGRADE_MONTH,IF(DATEDIF($A184,H$154,"M")&gt;MONTH_BEGIN_UPGRADING,MIN(MAX_UPGRADE_RATE,G184+UPGRADE_PCT_INCREASE),0)),0)</f>
        <v>0</v>
      </c>
      <c r="I184" s="10">
        <f>IFERROR(IF(DATEDIF($A184,I$154,"M")=MONTH_BEGIN_UPGRADING,INITIAL_UPGRADE_MONTH,IF(DATEDIF($A184,I$154,"M")&gt;MONTH_BEGIN_UPGRADING,MIN(MAX_UPGRADE_RATE,H184+UPGRADE_PCT_INCREASE),0)),0)</f>
        <v>0</v>
      </c>
      <c r="J184" s="10">
        <f>IFERROR(IF(DATEDIF($A184,J$154,"M")=MONTH_BEGIN_UPGRADING,INITIAL_UPGRADE_MONTH,IF(DATEDIF($A184,J$154,"M")&gt;MONTH_BEGIN_UPGRADING,MIN(MAX_UPGRADE_RATE,I184+UPGRADE_PCT_INCREASE),0)),0)</f>
        <v>0</v>
      </c>
      <c r="K184" s="10">
        <f>IFERROR(IF(DATEDIF($A184,K$154,"M")=MONTH_BEGIN_UPGRADING,INITIAL_UPGRADE_MONTH,IF(DATEDIF($A184,K$154,"M")&gt;MONTH_BEGIN_UPGRADING,MIN(MAX_UPGRADE_RATE,J184+UPGRADE_PCT_INCREASE),0)),0)</f>
        <v>0</v>
      </c>
      <c r="L184" s="10">
        <f>IFERROR(IF(DATEDIF($A184,L$154,"M")=MONTH_BEGIN_UPGRADING,INITIAL_UPGRADE_MONTH,IF(DATEDIF($A184,L$154,"M")&gt;MONTH_BEGIN_UPGRADING,MIN(MAX_UPGRADE_RATE,K184+UPGRADE_PCT_INCREASE),0)),0)</f>
        <v>0</v>
      </c>
      <c r="M184" s="10">
        <f>IFERROR(IF(DATEDIF($A184,M$154,"M")=MONTH_BEGIN_UPGRADING,INITIAL_UPGRADE_MONTH,IF(DATEDIF($A184,M$154,"M")&gt;MONTH_BEGIN_UPGRADING,MIN(MAX_UPGRADE_RATE,L184+UPGRADE_PCT_INCREASE),0)),0)</f>
        <v>0</v>
      </c>
      <c r="N184" s="10">
        <f>IFERROR(IF(DATEDIF($A184,N$154,"M")=MONTH_BEGIN_UPGRADING,INITIAL_UPGRADE_MONTH,IF(DATEDIF($A184,N$154,"M")&gt;MONTH_BEGIN_UPGRADING,MIN(MAX_UPGRADE_RATE,M184+UPGRADE_PCT_INCREASE),0)),0)</f>
        <v>0</v>
      </c>
      <c r="O184" s="10">
        <f>IFERROR(IF(DATEDIF($A184,O$154,"M")=MONTH_BEGIN_UPGRADING,INITIAL_UPGRADE_MONTH,IF(DATEDIF($A184,O$154,"M")&gt;MONTH_BEGIN_UPGRADING,MIN(MAX_UPGRADE_RATE,N184+UPGRADE_PCT_INCREASE),0)),0)</f>
        <v>0</v>
      </c>
      <c r="P184" s="10">
        <f>IFERROR(IF(DATEDIF($A184,P$154,"M")=MONTH_BEGIN_UPGRADING,INITIAL_UPGRADE_MONTH,IF(DATEDIF($A184,P$154,"M")&gt;MONTH_BEGIN_UPGRADING,MIN(MAX_UPGRADE_RATE,O184+UPGRADE_PCT_INCREASE),0)),0)</f>
        <v>0</v>
      </c>
      <c r="Q184" s="10">
        <f>IFERROR(IF(DATEDIF($A184,Q$154,"M")=MONTH_BEGIN_UPGRADING,INITIAL_UPGRADE_MONTH,IF(DATEDIF($A184,Q$154,"M")&gt;MONTH_BEGIN_UPGRADING,MIN(MAX_UPGRADE_RATE,P184+UPGRADE_PCT_INCREASE),0)),0)</f>
        <v>0</v>
      </c>
      <c r="R184" s="10">
        <f>IFERROR(IF(DATEDIF($A184,R$154,"M")=MONTH_BEGIN_UPGRADING,INITIAL_UPGRADE_MONTH,IF(DATEDIF($A184,R$154,"M")&gt;MONTH_BEGIN_UPGRADING,MIN(MAX_UPGRADE_RATE,Q184+UPGRADE_PCT_INCREASE),0)),0)</f>
        <v>0</v>
      </c>
      <c r="S184" s="10">
        <f>IFERROR(IF(DATEDIF($A184,S$154,"M")=MONTH_BEGIN_UPGRADING,INITIAL_UPGRADE_MONTH,IF(DATEDIF($A184,S$154,"M")&gt;MONTH_BEGIN_UPGRADING,MIN(MAX_UPGRADE_RATE,R184+UPGRADE_PCT_INCREASE),0)),0)</f>
        <v>0</v>
      </c>
      <c r="T184" s="10">
        <f>IFERROR(IF(DATEDIF($A184,T$154,"M")=MONTH_BEGIN_UPGRADING,INITIAL_UPGRADE_MONTH,IF(DATEDIF($A184,T$154,"M")&gt;MONTH_BEGIN_UPGRADING,MIN(MAX_UPGRADE_RATE,S184+UPGRADE_PCT_INCREASE),0)),0)</f>
        <v>0</v>
      </c>
      <c r="U184" s="10">
        <f>IFERROR(IF(DATEDIF($A184,U$154,"M")=MONTH_BEGIN_UPGRADING,INITIAL_UPGRADE_MONTH,IF(DATEDIF($A184,U$154,"M")&gt;MONTH_BEGIN_UPGRADING,MIN(MAX_UPGRADE_RATE,T184+UPGRADE_PCT_INCREASE),0)),0)</f>
        <v>0</v>
      </c>
      <c r="V184" s="10">
        <f>IFERROR(IF(DATEDIF($A184,V$154,"M")=MONTH_BEGIN_UPGRADING,INITIAL_UPGRADE_MONTH,IF(DATEDIF($A184,V$154,"M")&gt;MONTH_BEGIN_UPGRADING,MIN(MAX_UPGRADE_RATE,U184+UPGRADE_PCT_INCREASE),0)),0)</f>
        <v>0</v>
      </c>
      <c r="W184" s="10">
        <f>IFERROR(IF(DATEDIF($A184,W$154,"M")=MONTH_BEGIN_UPGRADING,INITIAL_UPGRADE_MONTH,IF(DATEDIF($A184,W$154,"M")&gt;MONTH_BEGIN_UPGRADING,MIN(MAX_UPGRADE_RATE,V184+UPGRADE_PCT_INCREASE),0)),0)</f>
        <v>0</v>
      </c>
      <c r="X184" s="10">
        <f>IFERROR(IF(DATEDIF($A184,X$154,"M")=MONTH_BEGIN_UPGRADING,INITIAL_UPGRADE_MONTH,IF(DATEDIF($A184,X$154,"M")&gt;MONTH_BEGIN_UPGRADING,MIN(MAX_UPGRADE_RATE,W184+UPGRADE_PCT_INCREASE),0)),0)</f>
        <v>0</v>
      </c>
      <c r="Y184" s="10">
        <f>IFERROR(IF(DATEDIF($A184,Y$154,"M")=MONTH_BEGIN_UPGRADING,INITIAL_UPGRADE_MONTH,IF(DATEDIF($A184,Y$154,"M")&gt;MONTH_BEGIN_UPGRADING,MIN(MAX_UPGRADE_RATE,X184+UPGRADE_PCT_INCREASE),0)),0)</f>
        <v>0</v>
      </c>
      <c r="Z184" s="10">
        <f>IFERROR(IF(DATEDIF($A184,Z$154,"M")=MONTH_BEGIN_UPGRADING,INITIAL_UPGRADE_MONTH,IF(DATEDIF($A184,Z$154,"M")&gt;MONTH_BEGIN_UPGRADING,MIN(MAX_UPGRADE_RATE,Y184+UPGRADE_PCT_INCREASE),0)),0)</f>
        <v>0</v>
      </c>
      <c r="AA184" s="10">
        <f>IFERROR(IF(DATEDIF($A184,AA$154,"M")=MONTH_BEGIN_UPGRADING,INITIAL_UPGRADE_MONTH,IF(DATEDIF($A184,AA$154,"M")&gt;MONTH_BEGIN_UPGRADING,MIN(MAX_UPGRADE_RATE,Z184+UPGRADE_PCT_INCREASE),0)),0)</f>
        <v>0</v>
      </c>
      <c r="AB184" s="10">
        <f>IFERROR(IF(DATEDIF($A184,AB$154,"M")=MONTH_BEGIN_UPGRADING,INITIAL_UPGRADE_MONTH,IF(DATEDIF($A184,AB$154,"M")&gt;MONTH_BEGIN_UPGRADING,MIN(MAX_UPGRADE_RATE,AA184+UPGRADE_PCT_INCREASE),0)),0)</f>
        <v>0</v>
      </c>
      <c r="AC184" s="10">
        <f>IFERROR(IF(DATEDIF($A184,AC$154,"M")=MONTH_BEGIN_UPGRADING,INITIAL_UPGRADE_MONTH,IF(DATEDIF($A184,AC$154,"M")&gt;MONTH_BEGIN_UPGRADING,MIN(MAX_UPGRADE_RATE,AB184+UPGRADE_PCT_INCREASE),0)),0)</f>
        <v>0</v>
      </c>
      <c r="AD184" s="10">
        <f>IFERROR(IF(DATEDIF($A184,AD$154,"M")=MONTH_BEGIN_UPGRADING,INITIAL_UPGRADE_MONTH,IF(DATEDIF($A184,AD$154,"M")&gt;MONTH_BEGIN_UPGRADING,MIN(MAX_UPGRADE_RATE,AC184+UPGRADE_PCT_INCREASE),0)),0)</f>
        <v>0</v>
      </c>
      <c r="AE184" s="10">
        <f>IFERROR(IF(DATEDIF($A184,AE$154,"M")=MONTH_BEGIN_UPGRADING,INITIAL_UPGRADE_MONTH,IF(DATEDIF($A184,AE$154,"M")&gt;MONTH_BEGIN_UPGRADING,MIN(MAX_UPGRADE_RATE,AD184+UPGRADE_PCT_INCREASE),0)),0)</f>
        <v>0</v>
      </c>
      <c r="AF184" s="10">
        <f>IFERROR(IF(DATEDIF($A184,AF$154,"M")=MONTH_BEGIN_UPGRADING,INITIAL_UPGRADE_MONTH,IF(DATEDIF($A184,AF$154,"M")&gt;MONTH_BEGIN_UPGRADING,MIN(MAX_UPGRADE_RATE,AE184+UPGRADE_PCT_INCREASE),0)),0)</f>
        <v>0</v>
      </c>
      <c r="AG184" s="10">
        <f>IFERROR(IF(DATEDIF($A184,AG$154,"M")=MONTH_BEGIN_UPGRADING,INITIAL_UPGRADE_MONTH,IF(DATEDIF($A184,AG$154,"M")&gt;MONTH_BEGIN_UPGRADING,MIN(MAX_UPGRADE_RATE,AF184+UPGRADE_PCT_INCREASE),0)),0)</f>
        <v>0</v>
      </c>
      <c r="AH184" s="10">
        <f>IFERROR(IF(DATEDIF($A184,AH$154,"M")=MONTH_BEGIN_UPGRADING,INITIAL_UPGRADE_MONTH,IF(DATEDIF($A184,AH$154,"M")&gt;MONTH_BEGIN_UPGRADING,MIN(MAX_UPGRADE_RATE,AG184+UPGRADE_PCT_INCREASE),0)),0)</f>
        <v>2E-3</v>
      </c>
      <c r="AI184" s="10">
        <f>IFERROR(IF(DATEDIF($A184,AI$154,"M")=MONTH_BEGIN_UPGRADING,INITIAL_UPGRADE_MONTH,IF(DATEDIF($A184,AI$154,"M")&gt;MONTH_BEGIN_UPGRADING,MIN(MAX_UPGRADE_RATE,AH184+UPGRADE_PCT_INCREASE),0)),0)</f>
        <v>4.0000000000000001E-3</v>
      </c>
      <c r="AJ184" s="10">
        <f>IFERROR(IF(DATEDIF($A184,AJ$154,"M")=MONTH_BEGIN_UPGRADING,INITIAL_UPGRADE_MONTH,IF(DATEDIF($A184,AJ$154,"M")&gt;MONTH_BEGIN_UPGRADING,MIN(MAX_UPGRADE_RATE,AI184+UPGRADE_PCT_INCREASE),0)),0)</f>
        <v>6.0000000000000001E-3</v>
      </c>
      <c r="AK184" s="10">
        <f>IFERROR(IF(DATEDIF($A184,AK$154,"M")=MONTH_BEGIN_UPGRADING,INITIAL_UPGRADE_MONTH,IF(DATEDIF($A184,AK$154,"M")&gt;MONTH_BEGIN_UPGRADING,MIN(MAX_UPGRADE_RATE,AJ184+UPGRADE_PCT_INCREASE),0)),0)</f>
        <v>8.0000000000000002E-3</v>
      </c>
      <c r="AL184" s="10">
        <f>IFERROR(IF(DATEDIF($A184,AL$154,"M")=MONTH_BEGIN_UPGRADING,INITIAL_UPGRADE_MONTH,IF(DATEDIF($A184,AL$154,"M")&gt;MONTH_BEGIN_UPGRADING,MIN(MAX_UPGRADE_RATE,AK184+UPGRADE_PCT_INCREASE),0)),0)</f>
        <v>0.01</v>
      </c>
      <c r="AM184" s="10">
        <f>IFERROR(IF(DATEDIF($A184,AM$154,"M")=MONTH_BEGIN_UPGRADING,INITIAL_UPGRADE_MONTH,IF(DATEDIF($A184,AM$154,"M")&gt;MONTH_BEGIN_UPGRADING,MIN(MAX_UPGRADE_RATE,AL184+UPGRADE_PCT_INCREASE),0)),0)</f>
        <v>1.2E-2</v>
      </c>
      <c r="AN184" s="10">
        <f>IFERROR(IF(DATEDIF($A184,AN$154,"M")=MONTH_BEGIN_UPGRADING,INITIAL_UPGRADE_MONTH,IF(DATEDIF($A184,AN$154,"M")&gt;MONTH_BEGIN_UPGRADING,MIN(MAX_UPGRADE_RATE,AM184+UPGRADE_PCT_INCREASE),0)),0)</f>
        <v>1.4E-2</v>
      </c>
      <c r="AO184" s="10">
        <f>IFERROR(IF(DATEDIF($A184,AO$154,"M")=MONTH_BEGIN_UPGRADING,INITIAL_UPGRADE_MONTH,IF(DATEDIF($A184,AO$154,"M")&gt;MONTH_BEGIN_UPGRADING,MIN(MAX_UPGRADE_RATE,AN184+UPGRADE_PCT_INCREASE),0)),0)</f>
        <v>1.6E-2</v>
      </c>
      <c r="AP184" s="10">
        <f>IFERROR(IF(DATEDIF($A184,AP$154,"M")=MONTH_BEGIN_UPGRADING,INITIAL_UPGRADE_MONTH,IF(DATEDIF($A184,AP$154,"M")&gt;MONTH_BEGIN_UPGRADING,MIN(MAX_UPGRADE_RATE,AO184+UPGRADE_PCT_INCREASE),0)),0)</f>
        <v>1.8000000000000002E-2</v>
      </c>
      <c r="AQ184" s="10">
        <f>IFERROR(IF(DATEDIF($A184,AQ$154,"M")=MONTH_BEGIN_UPGRADING,INITIAL_UPGRADE_MONTH,IF(DATEDIF($A184,AQ$154,"M")&gt;MONTH_BEGIN_UPGRADING,MIN(MAX_UPGRADE_RATE,AP184+UPGRADE_PCT_INCREASE),0)),0)</f>
        <v>2.0000000000000004E-2</v>
      </c>
      <c r="AR184" s="10">
        <f>IFERROR(IF(DATEDIF($A184,AR$154,"M")=MONTH_BEGIN_UPGRADING,INITIAL_UPGRADE_MONTH,IF(DATEDIF($A184,AR$154,"M")&gt;MONTH_BEGIN_UPGRADING,MIN(MAX_UPGRADE_RATE,AQ184+UPGRADE_PCT_INCREASE),0)),0)</f>
        <v>2.2000000000000006E-2</v>
      </c>
      <c r="AS184" s="10">
        <f>IFERROR(IF(DATEDIF($A184,AS$154,"M")=MONTH_BEGIN_UPGRADING,INITIAL_UPGRADE_MONTH,IF(DATEDIF($A184,AS$154,"M")&gt;MONTH_BEGIN_UPGRADING,MIN(MAX_UPGRADE_RATE,AR184+UPGRADE_PCT_INCREASE),0)),0)</f>
        <v>2.4000000000000007E-2</v>
      </c>
      <c r="AT184" s="10">
        <f>IFERROR(IF(DATEDIF($A184,AT$154,"M")=MONTH_BEGIN_UPGRADING,INITIAL_UPGRADE_MONTH,IF(DATEDIF($A184,AT$154,"M")&gt;MONTH_BEGIN_UPGRADING,MIN(MAX_UPGRADE_RATE,AS184+UPGRADE_PCT_INCREASE),0)),0)</f>
        <v>2.6000000000000009E-2</v>
      </c>
      <c r="AU184" s="10">
        <f>IFERROR(IF(DATEDIF($A184,AU$154,"M")=MONTH_BEGIN_UPGRADING,INITIAL_UPGRADE_MONTH,IF(DATEDIF($A184,AU$154,"M")&gt;MONTH_BEGIN_UPGRADING,MIN(MAX_UPGRADE_RATE,AT184+UPGRADE_PCT_INCREASE),0)),0)</f>
        <v>2.8000000000000011E-2</v>
      </c>
      <c r="AV184" s="10">
        <f>IFERROR(IF(DATEDIF($A184,AV$154,"M")=MONTH_BEGIN_UPGRADING,INITIAL_UPGRADE_MONTH,IF(DATEDIF($A184,AV$154,"M")&gt;MONTH_BEGIN_UPGRADING,MIN(MAX_UPGRADE_RATE,AU184+UPGRADE_PCT_INCREASE),0)),0)</f>
        <v>3.0000000000000013E-2</v>
      </c>
      <c r="AW184" s="10">
        <f>IFERROR(IF(DATEDIF($A184,AW$154,"M")=MONTH_BEGIN_UPGRADING,INITIAL_UPGRADE_MONTH,IF(DATEDIF($A184,AW$154,"M")&gt;MONTH_BEGIN_UPGRADING,MIN(MAX_UPGRADE_RATE,AV184+UPGRADE_PCT_INCREASE),0)),0)</f>
        <v>3.2000000000000015E-2</v>
      </c>
      <c r="AX184" s="10">
        <f>IFERROR(IF(DATEDIF($A184,AX$154,"M")=MONTH_BEGIN_UPGRADING,INITIAL_UPGRADE_MONTH,IF(DATEDIF($A184,AX$154,"M")&gt;MONTH_BEGIN_UPGRADING,MIN(MAX_UPGRADE_RATE,AW184+UPGRADE_PCT_INCREASE),0)),0)</f>
        <v>3.4000000000000016E-2</v>
      </c>
      <c r="AY184" s="10">
        <f>IFERROR(IF(DATEDIF($A184,AY$154,"M")=MONTH_BEGIN_UPGRADING,INITIAL_UPGRADE_MONTH,IF(DATEDIF($A184,AY$154,"M")&gt;MONTH_BEGIN_UPGRADING,MIN(MAX_UPGRADE_RATE,AX184+UPGRADE_PCT_INCREASE),0)),0)</f>
        <v>3.6000000000000018E-2</v>
      </c>
      <c r="AZ184" s="10">
        <f>IFERROR(IF(DATEDIF($A184,AZ$154,"M")=MONTH_BEGIN_UPGRADING,INITIAL_UPGRADE_MONTH,IF(DATEDIF($A184,AZ$154,"M")&gt;MONTH_BEGIN_UPGRADING,MIN(MAX_UPGRADE_RATE,AY184+UPGRADE_PCT_INCREASE),0)),0)</f>
        <v>3.800000000000002E-2</v>
      </c>
      <c r="BA184" s="10">
        <f>IFERROR(IF(DATEDIF($A184,BA$154,"M")=MONTH_BEGIN_UPGRADING,INITIAL_UPGRADE_MONTH,IF(DATEDIF($A184,BA$154,"M")&gt;MONTH_BEGIN_UPGRADING,MIN(MAX_UPGRADE_RATE,AZ184+UPGRADE_PCT_INCREASE),0)),0)</f>
        <v>4.0000000000000022E-2</v>
      </c>
      <c r="BB184" s="10">
        <f>IFERROR(IF(DATEDIF($A184,BB$154,"M")=MONTH_BEGIN_UPGRADING,INITIAL_UPGRADE_MONTH,IF(DATEDIF($A184,BB$154,"M")&gt;MONTH_BEGIN_UPGRADING,MIN(MAX_UPGRADE_RATE,BA184+UPGRADE_PCT_INCREASE),0)),0)</f>
        <v>4.2000000000000023E-2</v>
      </c>
      <c r="BC184" s="10">
        <f>IFERROR(IF(DATEDIF($A184,BC$154,"M")=MONTH_BEGIN_UPGRADING,INITIAL_UPGRADE_MONTH,IF(DATEDIF($A184,BC$154,"M")&gt;MONTH_BEGIN_UPGRADING,MIN(MAX_UPGRADE_RATE,BB184+UPGRADE_PCT_INCREASE),0)),0)</f>
        <v>4.4000000000000025E-2</v>
      </c>
      <c r="BD184" s="10">
        <f>IFERROR(IF(DATEDIF($A184,BD$154,"M")=MONTH_BEGIN_UPGRADING,INITIAL_UPGRADE_MONTH,IF(DATEDIF($A184,BD$154,"M")&gt;MONTH_BEGIN_UPGRADING,MIN(MAX_UPGRADE_RATE,BC184+UPGRADE_PCT_INCREASE),0)),0)</f>
        <v>4.6000000000000027E-2</v>
      </c>
      <c r="BE184" s="10">
        <f>IFERROR(IF(DATEDIF($A184,BE$154,"M")=MONTH_BEGIN_UPGRADING,INITIAL_UPGRADE_MONTH,IF(DATEDIF($A184,BE$154,"M")&gt;MONTH_BEGIN_UPGRADING,MIN(MAX_UPGRADE_RATE,BD184+UPGRADE_PCT_INCREASE),0)),0)</f>
        <v>4.8000000000000029E-2</v>
      </c>
      <c r="BF184" s="10">
        <f>IFERROR(IF(DATEDIF($A184,BF$154,"M")=MONTH_BEGIN_UPGRADING,INITIAL_UPGRADE_MONTH,IF(DATEDIF($A184,BF$154,"M")&gt;MONTH_BEGIN_UPGRADING,MIN(MAX_UPGRADE_RATE,BE184+UPGRADE_PCT_INCREASE),0)),0)</f>
        <v>5.0000000000000031E-2</v>
      </c>
      <c r="BG184" s="10">
        <f>IFERROR(IF(DATEDIF($A184,BG$154,"M")=MONTH_BEGIN_UPGRADING,INITIAL_UPGRADE_MONTH,IF(DATEDIF($A184,BG$154,"M")&gt;MONTH_BEGIN_UPGRADING,MIN(MAX_UPGRADE_RATE,BF184+UPGRADE_PCT_INCREASE),0)),0)</f>
        <v>5.2000000000000032E-2</v>
      </c>
      <c r="BH184" s="10">
        <f>IFERROR(IF(DATEDIF($A184,BH$154,"M")=MONTH_BEGIN_UPGRADING,INITIAL_UPGRADE_MONTH,IF(DATEDIF($A184,BH$154,"M")&gt;MONTH_BEGIN_UPGRADING,MIN(MAX_UPGRADE_RATE,BG184+UPGRADE_PCT_INCREASE),0)),0)</f>
        <v>5.4000000000000034E-2</v>
      </c>
      <c r="BI184" s="10">
        <f>IFERROR(IF(DATEDIF($A184,BI$154,"M")=MONTH_BEGIN_UPGRADING,INITIAL_UPGRADE_MONTH,IF(DATEDIF($A184,BI$154,"M")&gt;MONTH_BEGIN_UPGRADING,MIN(MAX_UPGRADE_RATE,BH184+UPGRADE_PCT_INCREASE),0)),0)</f>
        <v>5.6000000000000036E-2</v>
      </c>
      <c r="BJ184" s="10">
        <f>IFERROR(IF(DATEDIF($A184,BJ$154,"M")=MONTH_BEGIN_UPGRADING,INITIAL_UPGRADE_MONTH,IF(DATEDIF($A184,BJ$154,"M")&gt;MONTH_BEGIN_UPGRADING,MIN(MAX_UPGRADE_RATE,BI184+UPGRADE_PCT_INCREASE),0)),0)</f>
        <v>5.8000000000000038E-2</v>
      </c>
      <c r="BK184" s="10">
        <f>IFERROR(IF(DATEDIF($A184,BK$154,"M")=MONTH_BEGIN_UPGRADING,INITIAL_UPGRADE_MONTH,IF(DATEDIF($A184,BK$154,"M")&gt;MONTH_BEGIN_UPGRADING,MIN(MAX_UPGRADE_RATE,BJ184+UPGRADE_PCT_INCREASE),0)),0)</f>
        <v>6.0000000000000039E-2</v>
      </c>
      <c r="BL184" s="10">
        <f>IFERROR(IF(DATEDIF($A184,BL$154,"M")=MONTH_BEGIN_UPGRADING,INITIAL_UPGRADE_MONTH,IF(DATEDIF($A184,BL$154,"M")&gt;MONTH_BEGIN_UPGRADING,MIN(MAX_UPGRADE_RATE,BK184+UPGRADE_PCT_INCREASE),0)),0)</f>
        <v>6.2000000000000041E-2</v>
      </c>
      <c r="BM184" s="10">
        <f>IFERROR(IF(DATEDIF($A184,BM$154,"M")=MONTH_BEGIN_UPGRADING,INITIAL_UPGRADE_MONTH,IF(DATEDIF($A184,BM$154,"M")&gt;MONTH_BEGIN_UPGRADING,MIN(MAX_UPGRADE_RATE,BL184+UPGRADE_PCT_INCREASE),0)),0)</f>
        <v>6.4000000000000043E-2</v>
      </c>
      <c r="BN184" s="10">
        <f>IFERROR(IF(DATEDIF($A184,BN$154,"M")=MONTH_BEGIN_UPGRADING,INITIAL_UPGRADE_MONTH,IF(DATEDIF($A184,BN$154,"M")&gt;MONTH_BEGIN_UPGRADING,MIN(MAX_UPGRADE_RATE,BM184+UPGRADE_PCT_INCREASE),0)),0)</f>
        <v>6.6000000000000045E-2</v>
      </c>
      <c r="BO184" s="10">
        <f>IFERROR(IF(DATEDIF($A184,BO$154,"M")=MONTH_BEGIN_UPGRADING,INITIAL_UPGRADE_MONTH,IF(DATEDIF($A184,BO$154,"M")&gt;MONTH_BEGIN_UPGRADING,MIN(MAX_UPGRADE_RATE,BN184+UPGRADE_PCT_INCREASE),0)),0)</f>
        <v>6.8000000000000047E-2</v>
      </c>
      <c r="BP184" s="10">
        <f>IFERROR(IF(DATEDIF($A184,BP$154,"M")=MONTH_BEGIN_UPGRADING,INITIAL_UPGRADE_MONTH,IF(DATEDIF($A184,BP$154,"M")&gt;MONTH_BEGIN_UPGRADING,MIN(MAX_UPGRADE_RATE,BO184+UPGRADE_PCT_INCREASE),0)),0)</f>
        <v>7.0000000000000048E-2</v>
      </c>
      <c r="BQ184" s="10">
        <f>IFERROR(IF(DATEDIF($A184,BQ$154,"M")=MONTH_BEGIN_UPGRADING,INITIAL_UPGRADE_MONTH,IF(DATEDIF($A184,BQ$154,"M")&gt;MONTH_BEGIN_UPGRADING,MIN(MAX_UPGRADE_RATE,BP184+UPGRADE_PCT_INCREASE),0)),0)</f>
        <v>7.200000000000005E-2</v>
      </c>
      <c r="BR184" s="10">
        <f>IFERROR(IF(DATEDIF($A184,BR$154,"M")=MONTH_BEGIN_UPGRADING,INITIAL_UPGRADE_MONTH,IF(DATEDIF($A184,BR$154,"M")&gt;MONTH_BEGIN_UPGRADING,MIN(MAX_UPGRADE_RATE,BQ184+UPGRADE_PCT_INCREASE),0)),0)</f>
        <v>7.4000000000000052E-2</v>
      </c>
      <c r="BS184" s="10">
        <f>IFERROR(IF(DATEDIF($A184,BS$154,"M")=MONTH_BEGIN_UPGRADING,INITIAL_UPGRADE_MONTH,IF(DATEDIF($A184,BS$154,"M")&gt;MONTH_BEGIN_UPGRADING,MIN(MAX_UPGRADE_RATE,BR184+UPGRADE_PCT_INCREASE),0)),0)</f>
        <v>7.6000000000000054E-2</v>
      </c>
      <c r="BT184" s="10">
        <f>IFERROR(IF(DATEDIF($A184,BT$154,"M")=MONTH_BEGIN_UPGRADING,INITIAL_UPGRADE_MONTH,IF(DATEDIF($A184,BT$154,"M")&gt;MONTH_BEGIN_UPGRADING,MIN(MAX_UPGRADE_RATE,BS184+UPGRADE_PCT_INCREASE),0)),0)</f>
        <v>7.8000000000000055E-2</v>
      </c>
      <c r="BU184" s="10">
        <f>IFERROR(IF(DATEDIF($A184,BU$154,"M")=MONTH_BEGIN_UPGRADING,INITIAL_UPGRADE_MONTH,IF(DATEDIF($A184,BU$154,"M")&gt;MONTH_BEGIN_UPGRADING,MIN(MAX_UPGRADE_RATE,BT184+UPGRADE_PCT_INCREASE),0)),0)</f>
        <v>8.0000000000000057E-2</v>
      </c>
      <c r="BV184" s="10">
        <f>IFERROR(IF(DATEDIF($A184,BV$154,"M")=MONTH_BEGIN_UPGRADING,INITIAL_UPGRADE_MONTH,IF(DATEDIF($A184,BV$154,"M")&gt;MONTH_BEGIN_UPGRADING,MIN(MAX_UPGRADE_RATE,BU184+UPGRADE_PCT_INCREASE),0)),0)</f>
        <v>8.2000000000000059E-2</v>
      </c>
      <c r="BW184" s="10">
        <f>IFERROR(IF(DATEDIF($A184,BW$154,"M")=MONTH_BEGIN_UPGRADING,INITIAL_UPGRADE_MONTH,IF(DATEDIF($A184,BW$154,"M")&gt;MONTH_BEGIN_UPGRADING,MIN(MAX_UPGRADE_RATE,BV184+UPGRADE_PCT_INCREASE),0)),0)</f>
        <v>8.4000000000000061E-2</v>
      </c>
      <c r="BX184" s="10">
        <f>IFERROR(IF(DATEDIF($A184,BX$154,"M")=MONTH_BEGIN_UPGRADING,INITIAL_UPGRADE_MONTH,IF(DATEDIF($A184,BX$154,"M")&gt;MONTH_BEGIN_UPGRADING,MIN(MAX_UPGRADE_RATE,BW184+UPGRADE_PCT_INCREASE),0)),0)</f>
        <v>8.6000000000000063E-2</v>
      </c>
      <c r="BY184" s="10">
        <f>IFERROR(IF(DATEDIF($A184,BY$154,"M")=MONTH_BEGIN_UPGRADING,INITIAL_UPGRADE_MONTH,IF(DATEDIF($A184,BY$154,"M")&gt;MONTH_BEGIN_UPGRADING,MIN(MAX_UPGRADE_RATE,BX184+UPGRADE_PCT_INCREASE),0)),0)</f>
        <v>8.8000000000000064E-2</v>
      </c>
      <c r="BZ184" s="10">
        <f>IFERROR(IF(DATEDIF($A184,BZ$154,"M")=MONTH_BEGIN_UPGRADING,INITIAL_UPGRADE_MONTH,IF(DATEDIF($A184,BZ$154,"M")&gt;MONTH_BEGIN_UPGRADING,MIN(MAX_UPGRADE_RATE,BY184+UPGRADE_PCT_INCREASE),0)),0)</f>
        <v>9.0000000000000066E-2</v>
      </c>
      <c r="CA184" s="10">
        <f>IFERROR(IF(DATEDIF($A184,CA$154,"M")=MONTH_BEGIN_UPGRADING,INITIAL_UPGRADE_MONTH,IF(DATEDIF($A184,CA$154,"M")&gt;MONTH_BEGIN_UPGRADING,MIN(MAX_UPGRADE_RATE,BZ184+UPGRADE_PCT_INCREASE),0)),0)</f>
        <v>9.2000000000000068E-2</v>
      </c>
      <c r="CB184" s="10">
        <f>IFERROR(IF(DATEDIF($A184,CB$154,"M")=MONTH_BEGIN_UPGRADING,INITIAL_UPGRADE_MONTH,IF(DATEDIF($A184,CB$154,"M")&gt;MONTH_BEGIN_UPGRADING,MIN(MAX_UPGRADE_RATE,CA184+UPGRADE_PCT_INCREASE),0)),0)</f>
        <v>9.400000000000007E-2</v>
      </c>
      <c r="CC184" s="10">
        <f>IFERROR(IF(DATEDIF($A184,CC$154,"M")=MONTH_BEGIN_UPGRADING,INITIAL_UPGRADE_MONTH,IF(DATEDIF($A184,CC$154,"M")&gt;MONTH_BEGIN_UPGRADING,MIN(MAX_UPGRADE_RATE,CB184+UPGRADE_PCT_INCREASE),0)),0)</f>
        <v>9.6000000000000071E-2</v>
      </c>
      <c r="CD184" s="10">
        <f>IFERROR(IF(DATEDIF($A184,CD$154,"M")=MONTH_BEGIN_UPGRADING,INITIAL_UPGRADE_MONTH,IF(DATEDIF($A184,CD$154,"M")&gt;MONTH_BEGIN_UPGRADING,MIN(MAX_UPGRADE_RATE,CC184+UPGRADE_PCT_INCREASE),0)),0)</f>
        <v>9.8000000000000073E-2</v>
      </c>
      <c r="CE184" s="10">
        <f>IFERROR(IF(DATEDIF($A184,CE$154,"M")=MONTH_BEGIN_UPGRADING,INITIAL_UPGRADE_MONTH,IF(DATEDIF($A184,CE$154,"M")&gt;MONTH_BEGIN_UPGRADING,MIN(MAX_UPGRADE_RATE,CD184+UPGRADE_PCT_INCREASE),0)),0)</f>
        <v>0.1</v>
      </c>
      <c r="CF184" s="10">
        <f>IFERROR(IF(DATEDIF($A184,CF$154,"M")=MONTH_BEGIN_UPGRADING,INITIAL_UPGRADE_MONTH,IF(DATEDIF($A184,CF$154,"M")&gt;MONTH_BEGIN_UPGRADING,MIN(MAX_UPGRADE_RATE,CE184+UPGRADE_PCT_INCREASE),0)),0)</f>
        <v>0.1</v>
      </c>
      <c r="CG184" s="10">
        <f>IFERROR(IF(DATEDIF($A184,CG$154,"M")=MONTH_BEGIN_UPGRADING,INITIAL_UPGRADE_MONTH,IF(DATEDIF($A184,CG$154,"M")&gt;MONTH_BEGIN_UPGRADING,MIN(MAX_UPGRADE_RATE,CF184+UPGRADE_PCT_INCREASE),0)),0)</f>
        <v>0.1</v>
      </c>
      <c r="CH184" s="10"/>
    </row>
    <row r="185" spans="1:86" ht="15.75" customHeight="1" x14ac:dyDescent="0.15">
      <c r="A185" s="4">
        <v>43282</v>
      </c>
      <c r="B185" s="10">
        <f>IFERROR(IF(DATEDIF($A185,B$154,"M")=MONTH_BEGIN_UPGRADING,INITIAL_UPGRADE_MONTH,IF(DATEDIF($A185,B$154,"M")&gt;MONTH_BEGIN_UPGRADING,MIN(MAX_UPGRADE_RATE,A185+UPGRADE_PCT_INCREASE),0)),0)</f>
        <v>0</v>
      </c>
      <c r="C185" s="10">
        <f>IFERROR(IF(DATEDIF($A185,C$154,"M")=MONTH_BEGIN_UPGRADING,INITIAL_UPGRADE_MONTH,IF(DATEDIF($A185,C$154,"M")&gt;MONTH_BEGIN_UPGRADING,MIN(MAX_UPGRADE_RATE,B185+UPGRADE_PCT_INCREASE),0)),0)</f>
        <v>0</v>
      </c>
      <c r="D185" s="10">
        <f>IFERROR(IF(DATEDIF($A185,D$154,"M")=MONTH_BEGIN_UPGRADING,INITIAL_UPGRADE_MONTH,IF(DATEDIF($A185,D$154,"M")&gt;MONTH_BEGIN_UPGRADING,MIN(MAX_UPGRADE_RATE,C185+UPGRADE_PCT_INCREASE),0)),0)</f>
        <v>0</v>
      </c>
      <c r="E185" s="10">
        <f>IFERROR(IF(DATEDIF($A185,E$154,"M")=MONTH_BEGIN_UPGRADING,INITIAL_UPGRADE_MONTH,IF(DATEDIF($A185,E$154,"M")&gt;MONTH_BEGIN_UPGRADING,MIN(MAX_UPGRADE_RATE,D185+UPGRADE_PCT_INCREASE),0)),0)</f>
        <v>0</v>
      </c>
      <c r="F185" s="10">
        <f>IFERROR(IF(DATEDIF($A185,F$154,"M")=MONTH_BEGIN_UPGRADING,INITIAL_UPGRADE_MONTH,IF(DATEDIF($A185,F$154,"M")&gt;MONTH_BEGIN_UPGRADING,MIN(MAX_UPGRADE_RATE,E185+UPGRADE_PCT_INCREASE),0)),0)</f>
        <v>0</v>
      </c>
      <c r="G185" s="10">
        <f>IFERROR(IF(DATEDIF($A185,G$154,"M")=MONTH_BEGIN_UPGRADING,INITIAL_UPGRADE_MONTH,IF(DATEDIF($A185,G$154,"M")&gt;MONTH_BEGIN_UPGRADING,MIN(MAX_UPGRADE_RATE,F185+UPGRADE_PCT_INCREASE),0)),0)</f>
        <v>0</v>
      </c>
      <c r="H185" s="10">
        <f>IFERROR(IF(DATEDIF($A185,H$154,"M")=MONTH_BEGIN_UPGRADING,INITIAL_UPGRADE_MONTH,IF(DATEDIF($A185,H$154,"M")&gt;MONTH_BEGIN_UPGRADING,MIN(MAX_UPGRADE_RATE,G185+UPGRADE_PCT_INCREASE),0)),0)</f>
        <v>0</v>
      </c>
      <c r="I185" s="10">
        <f>IFERROR(IF(DATEDIF($A185,I$154,"M")=MONTH_BEGIN_UPGRADING,INITIAL_UPGRADE_MONTH,IF(DATEDIF($A185,I$154,"M")&gt;MONTH_BEGIN_UPGRADING,MIN(MAX_UPGRADE_RATE,H185+UPGRADE_PCT_INCREASE),0)),0)</f>
        <v>0</v>
      </c>
      <c r="J185" s="10">
        <f>IFERROR(IF(DATEDIF($A185,J$154,"M")=MONTH_BEGIN_UPGRADING,INITIAL_UPGRADE_MONTH,IF(DATEDIF($A185,J$154,"M")&gt;MONTH_BEGIN_UPGRADING,MIN(MAX_UPGRADE_RATE,I185+UPGRADE_PCT_INCREASE),0)),0)</f>
        <v>0</v>
      </c>
      <c r="K185" s="10">
        <f>IFERROR(IF(DATEDIF($A185,K$154,"M")=MONTH_BEGIN_UPGRADING,INITIAL_UPGRADE_MONTH,IF(DATEDIF($A185,K$154,"M")&gt;MONTH_BEGIN_UPGRADING,MIN(MAX_UPGRADE_RATE,J185+UPGRADE_PCT_INCREASE),0)),0)</f>
        <v>0</v>
      </c>
      <c r="L185" s="10">
        <f>IFERROR(IF(DATEDIF($A185,L$154,"M")=MONTH_BEGIN_UPGRADING,INITIAL_UPGRADE_MONTH,IF(DATEDIF($A185,L$154,"M")&gt;MONTH_BEGIN_UPGRADING,MIN(MAX_UPGRADE_RATE,K185+UPGRADE_PCT_INCREASE),0)),0)</f>
        <v>0</v>
      </c>
      <c r="M185" s="10">
        <f>IFERROR(IF(DATEDIF($A185,M$154,"M")=MONTH_BEGIN_UPGRADING,INITIAL_UPGRADE_MONTH,IF(DATEDIF($A185,M$154,"M")&gt;MONTH_BEGIN_UPGRADING,MIN(MAX_UPGRADE_RATE,L185+UPGRADE_PCT_INCREASE),0)),0)</f>
        <v>0</v>
      </c>
      <c r="N185" s="10">
        <f>IFERROR(IF(DATEDIF($A185,N$154,"M")=MONTH_BEGIN_UPGRADING,INITIAL_UPGRADE_MONTH,IF(DATEDIF($A185,N$154,"M")&gt;MONTH_BEGIN_UPGRADING,MIN(MAX_UPGRADE_RATE,M185+UPGRADE_PCT_INCREASE),0)),0)</f>
        <v>0</v>
      </c>
      <c r="O185" s="10">
        <f>IFERROR(IF(DATEDIF($A185,O$154,"M")=MONTH_BEGIN_UPGRADING,INITIAL_UPGRADE_MONTH,IF(DATEDIF($A185,O$154,"M")&gt;MONTH_BEGIN_UPGRADING,MIN(MAX_UPGRADE_RATE,N185+UPGRADE_PCT_INCREASE),0)),0)</f>
        <v>0</v>
      </c>
      <c r="P185" s="10">
        <f>IFERROR(IF(DATEDIF($A185,P$154,"M")=MONTH_BEGIN_UPGRADING,INITIAL_UPGRADE_MONTH,IF(DATEDIF($A185,P$154,"M")&gt;MONTH_BEGIN_UPGRADING,MIN(MAX_UPGRADE_RATE,O185+UPGRADE_PCT_INCREASE),0)),0)</f>
        <v>0</v>
      </c>
      <c r="Q185" s="10">
        <f>IFERROR(IF(DATEDIF($A185,Q$154,"M")=MONTH_BEGIN_UPGRADING,INITIAL_UPGRADE_MONTH,IF(DATEDIF($A185,Q$154,"M")&gt;MONTH_BEGIN_UPGRADING,MIN(MAX_UPGRADE_RATE,P185+UPGRADE_PCT_INCREASE),0)),0)</f>
        <v>0</v>
      </c>
      <c r="R185" s="10">
        <f>IFERROR(IF(DATEDIF($A185,R$154,"M")=MONTH_BEGIN_UPGRADING,INITIAL_UPGRADE_MONTH,IF(DATEDIF($A185,R$154,"M")&gt;MONTH_BEGIN_UPGRADING,MIN(MAX_UPGRADE_RATE,Q185+UPGRADE_PCT_INCREASE),0)),0)</f>
        <v>0</v>
      </c>
      <c r="S185" s="10">
        <f>IFERROR(IF(DATEDIF($A185,S$154,"M")=MONTH_BEGIN_UPGRADING,INITIAL_UPGRADE_MONTH,IF(DATEDIF($A185,S$154,"M")&gt;MONTH_BEGIN_UPGRADING,MIN(MAX_UPGRADE_RATE,R185+UPGRADE_PCT_INCREASE),0)),0)</f>
        <v>0</v>
      </c>
      <c r="T185" s="10">
        <f>IFERROR(IF(DATEDIF($A185,T$154,"M")=MONTH_BEGIN_UPGRADING,INITIAL_UPGRADE_MONTH,IF(DATEDIF($A185,T$154,"M")&gt;MONTH_BEGIN_UPGRADING,MIN(MAX_UPGRADE_RATE,S185+UPGRADE_PCT_INCREASE),0)),0)</f>
        <v>0</v>
      </c>
      <c r="U185" s="10">
        <f>IFERROR(IF(DATEDIF($A185,U$154,"M")=MONTH_BEGIN_UPGRADING,INITIAL_UPGRADE_MONTH,IF(DATEDIF($A185,U$154,"M")&gt;MONTH_BEGIN_UPGRADING,MIN(MAX_UPGRADE_RATE,T185+UPGRADE_PCT_INCREASE),0)),0)</f>
        <v>0</v>
      </c>
      <c r="V185" s="10">
        <f>IFERROR(IF(DATEDIF($A185,V$154,"M")=MONTH_BEGIN_UPGRADING,INITIAL_UPGRADE_MONTH,IF(DATEDIF($A185,V$154,"M")&gt;MONTH_BEGIN_UPGRADING,MIN(MAX_UPGRADE_RATE,U185+UPGRADE_PCT_INCREASE),0)),0)</f>
        <v>0</v>
      </c>
      <c r="W185" s="10">
        <f>IFERROR(IF(DATEDIF($A185,W$154,"M")=MONTH_BEGIN_UPGRADING,INITIAL_UPGRADE_MONTH,IF(DATEDIF($A185,W$154,"M")&gt;MONTH_BEGIN_UPGRADING,MIN(MAX_UPGRADE_RATE,V185+UPGRADE_PCT_INCREASE),0)),0)</f>
        <v>0</v>
      </c>
      <c r="X185" s="10">
        <f>IFERROR(IF(DATEDIF($A185,X$154,"M")=MONTH_BEGIN_UPGRADING,INITIAL_UPGRADE_MONTH,IF(DATEDIF($A185,X$154,"M")&gt;MONTH_BEGIN_UPGRADING,MIN(MAX_UPGRADE_RATE,W185+UPGRADE_PCT_INCREASE),0)),0)</f>
        <v>0</v>
      </c>
      <c r="Y185" s="10">
        <f>IFERROR(IF(DATEDIF($A185,Y$154,"M")=MONTH_BEGIN_UPGRADING,INITIAL_UPGRADE_MONTH,IF(DATEDIF($A185,Y$154,"M")&gt;MONTH_BEGIN_UPGRADING,MIN(MAX_UPGRADE_RATE,X185+UPGRADE_PCT_INCREASE),0)),0)</f>
        <v>0</v>
      </c>
      <c r="Z185" s="10">
        <f>IFERROR(IF(DATEDIF($A185,Z$154,"M")=MONTH_BEGIN_UPGRADING,INITIAL_UPGRADE_MONTH,IF(DATEDIF($A185,Z$154,"M")&gt;MONTH_BEGIN_UPGRADING,MIN(MAX_UPGRADE_RATE,Y185+UPGRADE_PCT_INCREASE),0)),0)</f>
        <v>0</v>
      </c>
      <c r="AA185" s="10">
        <f>IFERROR(IF(DATEDIF($A185,AA$154,"M")=MONTH_BEGIN_UPGRADING,INITIAL_UPGRADE_MONTH,IF(DATEDIF($A185,AA$154,"M")&gt;MONTH_BEGIN_UPGRADING,MIN(MAX_UPGRADE_RATE,Z185+UPGRADE_PCT_INCREASE),0)),0)</f>
        <v>0</v>
      </c>
      <c r="AB185" s="10">
        <f>IFERROR(IF(DATEDIF($A185,AB$154,"M")=MONTH_BEGIN_UPGRADING,INITIAL_UPGRADE_MONTH,IF(DATEDIF($A185,AB$154,"M")&gt;MONTH_BEGIN_UPGRADING,MIN(MAX_UPGRADE_RATE,AA185+UPGRADE_PCT_INCREASE),0)),0)</f>
        <v>0</v>
      </c>
      <c r="AC185" s="10">
        <f>IFERROR(IF(DATEDIF($A185,AC$154,"M")=MONTH_BEGIN_UPGRADING,INITIAL_UPGRADE_MONTH,IF(DATEDIF($A185,AC$154,"M")&gt;MONTH_BEGIN_UPGRADING,MIN(MAX_UPGRADE_RATE,AB185+UPGRADE_PCT_INCREASE),0)),0)</f>
        <v>0</v>
      </c>
      <c r="AD185" s="10">
        <f>IFERROR(IF(DATEDIF($A185,AD$154,"M")=MONTH_BEGIN_UPGRADING,INITIAL_UPGRADE_MONTH,IF(DATEDIF($A185,AD$154,"M")&gt;MONTH_BEGIN_UPGRADING,MIN(MAX_UPGRADE_RATE,AC185+UPGRADE_PCT_INCREASE),0)),0)</f>
        <v>0</v>
      </c>
      <c r="AE185" s="10">
        <f>IFERROR(IF(DATEDIF($A185,AE$154,"M")=MONTH_BEGIN_UPGRADING,INITIAL_UPGRADE_MONTH,IF(DATEDIF($A185,AE$154,"M")&gt;MONTH_BEGIN_UPGRADING,MIN(MAX_UPGRADE_RATE,AD185+UPGRADE_PCT_INCREASE),0)),0)</f>
        <v>0</v>
      </c>
      <c r="AF185" s="10">
        <f>IFERROR(IF(DATEDIF($A185,AF$154,"M")=MONTH_BEGIN_UPGRADING,INITIAL_UPGRADE_MONTH,IF(DATEDIF($A185,AF$154,"M")&gt;MONTH_BEGIN_UPGRADING,MIN(MAX_UPGRADE_RATE,AE185+UPGRADE_PCT_INCREASE),0)),0)</f>
        <v>0</v>
      </c>
      <c r="AG185" s="10">
        <f>IFERROR(IF(DATEDIF($A185,AG$154,"M")=MONTH_BEGIN_UPGRADING,INITIAL_UPGRADE_MONTH,IF(DATEDIF($A185,AG$154,"M")&gt;MONTH_BEGIN_UPGRADING,MIN(MAX_UPGRADE_RATE,AF185+UPGRADE_PCT_INCREASE),0)),0)</f>
        <v>0</v>
      </c>
      <c r="AH185" s="10">
        <f>IFERROR(IF(DATEDIF($A185,AH$154,"M")=MONTH_BEGIN_UPGRADING,INITIAL_UPGRADE_MONTH,IF(DATEDIF($A185,AH$154,"M")&gt;MONTH_BEGIN_UPGRADING,MIN(MAX_UPGRADE_RATE,AG185+UPGRADE_PCT_INCREASE),0)),0)</f>
        <v>0</v>
      </c>
      <c r="AI185" s="10">
        <f>IFERROR(IF(DATEDIF($A185,AI$154,"M")=MONTH_BEGIN_UPGRADING,INITIAL_UPGRADE_MONTH,IF(DATEDIF($A185,AI$154,"M")&gt;MONTH_BEGIN_UPGRADING,MIN(MAX_UPGRADE_RATE,AH185+UPGRADE_PCT_INCREASE),0)),0)</f>
        <v>2E-3</v>
      </c>
      <c r="AJ185" s="10">
        <f>IFERROR(IF(DATEDIF($A185,AJ$154,"M")=MONTH_BEGIN_UPGRADING,INITIAL_UPGRADE_MONTH,IF(DATEDIF($A185,AJ$154,"M")&gt;MONTH_BEGIN_UPGRADING,MIN(MAX_UPGRADE_RATE,AI185+UPGRADE_PCT_INCREASE),0)),0)</f>
        <v>4.0000000000000001E-3</v>
      </c>
      <c r="AK185" s="10">
        <f>IFERROR(IF(DATEDIF($A185,AK$154,"M")=MONTH_BEGIN_UPGRADING,INITIAL_UPGRADE_MONTH,IF(DATEDIF($A185,AK$154,"M")&gt;MONTH_BEGIN_UPGRADING,MIN(MAX_UPGRADE_RATE,AJ185+UPGRADE_PCT_INCREASE),0)),0)</f>
        <v>6.0000000000000001E-3</v>
      </c>
      <c r="AL185" s="10">
        <f>IFERROR(IF(DATEDIF($A185,AL$154,"M")=MONTH_BEGIN_UPGRADING,INITIAL_UPGRADE_MONTH,IF(DATEDIF($A185,AL$154,"M")&gt;MONTH_BEGIN_UPGRADING,MIN(MAX_UPGRADE_RATE,AK185+UPGRADE_PCT_INCREASE),0)),0)</f>
        <v>8.0000000000000002E-3</v>
      </c>
      <c r="AM185" s="10">
        <f>IFERROR(IF(DATEDIF($A185,AM$154,"M")=MONTH_BEGIN_UPGRADING,INITIAL_UPGRADE_MONTH,IF(DATEDIF($A185,AM$154,"M")&gt;MONTH_BEGIN_UPGRADING,MIN(MAX_UPGRADE_RATE,AL185+UPGRADE_PCT_INCREASE),0)),0)</f>
        <v>0.01</v>
      </c>
      <c r="AN185" s="10">
        <f>IFERROR(IF(DATEDIF($A185,AN$154,"M")=MONTH_BEGIN_UPGRADING,INITIAL_UPGRADE_MONTH,IF(DATEDIF($A185,AN$154,"M")&gt;MONTH_BEGIN_UPGRADING,MIN(MAX_UPGRADE_RATE,AM185+UPGRADE_PCT_INCREASE),0)),0)</f>
        <v>1.2E-2</v>
      </c>
      <c r="AO185" s="10">
        <f>IFERROR(IF(DATEDIF($A185,AO$154,"M")=MONTH_BEGIN_UPGRADING,INITIAL_UPGRADE_MONTH,IF(DATEDIF($A185,AO$154,"M")&gt;MONTH_BEGIN_UPGRADING,MIN(MAX_UPGRADE_RATE,AN185+UPGRADE_PCT_INCREASE),0)),0)</f>
        <v>1.4E-2</v>
      </c>
      <c r="AP185" s="10">
        <f>IFERROR(IF(DATEDIF($A185,AP$154,"M")=MONTH_BEGIN_UPGRADING,INITIAL_UPGRADE_MONTH,IF(DATEDIF($A185,AP$154,"M")&gt;MONTH_BEGIN_UPGRADING,MIN(MAX_UPGRADE_RATE,AO185+UPGRADE_PCT_INCREASE),0)),0)</f>
        <v>1.6E-2</v>
      </c>
      <c r="AQ185" s="10">
        <f>IFERROR(IF(DATEDIF($A185,AQ$154,"M")=MONTH_BEGIN_UPGRADING,INITIAL_UPGRADE_MONTH,IF(DATEDIF($A185,AQ$154,"M")&gt;MONTH_BEGIN_UPGRADING,MIN(MAX_UPGRADE_RATE,AP185+UPGRADE_PCT_INCREASE),0)),0)</f>
        <v>1.8000000000000002E-2</v>
      </c>
      <c r="AR185" s="10">
        <f>IFERROR(IF(DATEDIF($A185,AR$154,"M")=MONTH_BEGIN_UPGRADING,INITIAL_UPGRADE_MONTH,IF(DATEDIF($A185,AR$154,"M")&gt;MONTH_BEGIN_UPGRADING,MIN(MAX_UPGRADE_RATE,AQ185+UPGRADE_PCT_INCREASE),0)),0)</f>
        <v>2.0000000000000004E-2</v>
      </c>
      <c r="AS185" s="10">
        <f>IFERROR(IF(DATEDIF($A185,AS$154,"M")=MONTH_BEGIN_UPGRADING,INITIAL_UPGRADE_MONTH,IF(DATEDIF($A185,AS$154,"M")&gt;MONTH_BEGIN_UPGRADING,MIN(MAX_UPGRADE_RATE,AR185+UPGRADE_PCT_INCREASE),0)),0)</f>
        <v>2.2000000000000006E-2</v>
      </c>
      <c r="AT185" s="10">
        <f>IFERROR(IF(DATEDIF($A185,AT$154,"M")=MONTH_BEGIN_UPGRADING,INITIAL_UPGRADE_MONTH,IF(DATEDIF($A185,AT$154,"M")&gt;MONTH_BEGIN_UPGRADING,MIN(MAX_UPGRADE_RATE,AS185+UPGRADE_PCT_INCREASE),0)),0)</f>
        <v>2.4000000000000007E-2</v>
      </c>
      <c r="AU185" s="10">
        <f>IFERROR(IF(DATEDIF($A185,AU$154,"M")=MONTH_BEGIN_UPGRADING,INITIAL_UPGRADE_MONTH,IF(DATEDIF($A185,AU$154,"M")&gt;MONTH_BEGIN_UPGRADING,MIN(MAX_UPGRADE_RATE,AT185+UPGRADE_PCT_INCREASE),0)),0)</f>
        <v>2.6000000000000009E-2</v>
      </c>
      <c r="AV185" s="10">
        <f>IFERROR(IF(DATEDIF($A185,AV$154,"M")=MONTH_BEGIN_UPGRADING,INITIAL_UPGRADE_MONTH,IF(DATEDIF($A185,AV$154,"M")&gt;MONTH_BEGIN_UPGRADING,MIN(MAX_UPGRADE_RATE,AU185+UPGRADE_PCT_INCREASE),0)),0)</f>
        <v>2.8000000000000011E-2</v>
      </c>
      <c r="AW185" s="10">
        <f>IFERROR(IF(DATEDIF($A185,AW$154,"M")=MONTH_BEGIN_UPGRADING,INITIAL_UPGRADE_MONTH,IF(DATEDIF($A185,AW$154,"M")&gt;MONTH_BEGIN_UPGRADING,MIN(MAX_UPGRADE_RATE,AV185+UPGRADE_PCT_INCREASE),0)),0)</f>
        <v>3.0000000000000013E-2</v>
      </c>
      <c r="AX185" s="10">
        <f>IFERROR(IF(DATEDIF($A185,AX$154,"M")=MONTH_BEGIN_UPGRADING,INITIAL_UPGRADE_MONTH,IF(DATEDIF($A185,AX$154,"M")&gt;MONTH_BEGIN_UPGRADING,MIN(MAX_UPGRADE_RATE,AW185+UPGRADE_PCT_INCREASE),0)),0)</f>
        <v>3.2000000000000015E-2</v>
      </c>
      <c r="AY185" s="10">
        <f>IFERROR(IF(DATEDIF($A185,AY$154,"M")=MONTH_BEGIN_UPGRADING,INITIAL_UPGRADE_MONTH,IF(DATEDIF($A185,AY$154,"M")&gt;MONTH_BEGIN_UPGRADING,MIN(MAX_UPGRADE_RATE,AX185+UPGRADE_PCT_INCREASE),0)),0)</f>
        <v>3.4000000000000016E-2</v>
      </c>
      <c r="AZ185" s="10">
        <f>IFERROR(IF(DATEDIF($A185,AZ$154,"M")=MONTH_BEGIN_UPGRADING,INITIAL_UPGRADE_MONTH,IF(DATEDIF($A185,AZ$154,"M")&gt;MONTH_BEGIN_UPGRADING,MIN(MAX_UPGRADE_RATE,AY185+UPGRADE_PCT_INCREASE),0)),0)</f>
        <v>3.6000000000000018E-2</v>
      </c>
      <c r="BA185" s="10">
        <f>IFERROR(IF(DATEDIF($A185,BA$154,"M")=MONTH_BEGIN_UPGRADING,INITIAL_UPGRADE_MONTH,IF(DATEDIF($A185,BA$154,"M")&gt;MONTH_BEGIN_UPGRADING,MIN(MAX_UPGRADE_RATE,AZ185+UPGRADE_PCT_INCREASE),0)),0)</f>
        <v>3.800000000000002E-2</v>
      </c>
      <c r="BB185" s="10">
        <f>IFERROR(IF(DATEDIF($A185,BB$154,"M")=MONTH_BEGIN_UPGRADING,INITIAL_UPGRADE_MONTH,IF(DATEDIF($A185,BB$154,"M")&gt;MONTH_BEGIN_UPGRADING,MIN(MAX_UPGRADE_RATE,BA185+UPGRADE_PCT_INCREASE),0)),0)</f>
        <v>4.0000000000000022E-2</v>
      </c>
      <c r="BC185" s="10">
        <f>IFERROR(IF(DATEDIF($A185,BC$154,"M")=MONTH_BEGIN_UPGRADING,INITIAL_UPGRADE_MONTH,IF(DATEDIF($A185,BC$154,"M")&gt;MONTH_BEGIN_UPGRADING,MIN(MAX_UPGRADE_RATE,BB185+UPGRADE_PCT_INCREASE),0)),0)</f>
        <v>4.2000000000000023E-2</v>
      </c>
      <c r="BD185" s="10">
        <f>IFERROR(IF(DATEDIF($A185,BD$154,"M")=MONTH_BEGIN_UPGRADING,INITIAL_UPGRADE_MONTH,IF(DATEDIF($A185,BD$154,"M")&gt;MONTH_BEGIN_UPGRADING,MIN(MAX_UPGRADE_RATE,BC185+UPGRADE_PCT_INCREASE),0)),0)</f>
        <v>4.4000000000000025E-2</v>
      </c>
      <c r="BE185" s="10">
        <f>IFERROR(IF(DATEDIF($A185,BE$154,"M")=MONTH_BEGIN_UPGRADING,INITIAL_UPGRADE_MONTH,IF(DATEDIF($A185,BE$154,"M")&gt;MONTH_BEGIN_UPGRADING,MIN(MAX_UPGRADE_RATE,BD185+UPGRADE_PCT_INCREASE),0)),0)</f>
        <v>4.6000000000000027E-2</v>
      </c>
      <c r="BF185" s="10">
        <f>IFERROR(IF(DATEDIF($A185,BF$154,"M")=MONTH_BEGIN_UPGRADING,INITIAL_UPGRADE_MONTH,IF(DATEDIF($A185,BF$154,"M")&gt;MONTH_BEGIN_UPGRADING,MIN(MAX_UPGRADE_RATE,BE185+UPGRADE_PCT_INCREASE),0)),0)</f>
        <v>4.8000000000000029E-2</v>
      </c>
      <c r="BG185" s="10">
        <f>IFERROR(IF(DATEDIF($A185,BG$154,"M")=MONTH_BEGIN_UPGRADING,INITIAL_UPGRADE_MONTH,IF(DATEDIF($A185,BG$154,"M")&gt;MONTH_BEGIN_UPGRADING,MIN(MAX_UPGRADE_RATE,BF185+UPGRADE_PCT_INCREASE),0)),0)</f>
        <v>5.0000000000000031E-2</v>
      </c>
      <c r="BH185" s="10">
        <f>IFERROR(IF(DATEDIF($A185,BH$154,"M")=MONTH_BEGIN_UPGRADING,INITIAL_UPGRADE_MONTH,IF(DATEDIF($A185,BH$154,"M")&gt;MONTH_BEGIN_UPGRADING,MIN(MAX_UPGRADE_RATE,BG185+UPGRADE_PCT_INCREASE),0)),0)</f>
        <v>5.2000000000000032E-2</v>
      </c>
      <c r="BI185" s="10">
        <f>IFERROR(IF(DATEDIF($A185,BI$154,"M")=MONTH_BEGIN_UPGRADING,INITIAL_UPGRADE_MONTH,IF(DATEDIF($A185,BI$154,"M")&gt;MONTH_BEGIN_UPGRADING,MIN(MAX_UPGRADE_RATE,BH185+UPGRADE_PCT_INCREASE),0)),0)</f>
        <v>5.4000000000000034E-2</v>
      </c>
      <c r="BJ185" s="10">
        <f>IFERROR(IF(DATEDIF($A185,BJ$154,"M")=MONTH_BEGIN_UPGRADING,INITIAL_UPGRADE_MONTH,IF(DATEDIF($A185,BJ$154,"M")&gt;MONTH_BEGIN_UPGRADING,MIN(MAX_UPGRADE_RATE,BI185+UPGRADE_PCT_INCREASE),0)),0)</f>
        <v>5.6000000000000036E-2</v>
      </c>
      <c r="BK185" s="10">
        <f>IFERROR(IF(DATEDIF($A185,BK$154,"M")=MONTH_BEGIN_UPGRADING,INITIAL_UPGRADE_MONTH,IF(DATEDIF($A185,BK$154,"M")&gt;MONTH_BEGIN_UPGRADING,MIN(MAX_UPGRADE_RATE,BJ185+UPGRADE_PCT_INCREASE),0)),0)</f>
        <v>5.8000000000000038E-2</v>
      </c>
      <c r="BL185" s="10">
        <f>IFERROR(IF(DATEDIF($A185,BL$154,"M")=MONTH_BEGIN_UPGRADING,INITIAL_UPGRADE_MONTH,IF(DATEDIF($A185,BL$154,"M")&gt;MONTH_BEGIN_UPGRADING,MIN(MAX_UPGRADE_RATE,BK185+UPGRADE_PCT_INCREASE),0)),0)</f>
        <v>6.0000000000000039E-2</v>
      </c>
      <c r="BM185" s="10">
        <f>IFERROR(IF(DATEDIF($A185,BM$154,"M")=MONTH_BEGIN_UPGRADING,INITIAL_UPGRADE_MONTH,IF(DATEDIF($A185,BM$154,"M")&gt;MONTH_BEGIN_UPGRADING,MIN(MAX_UPGRADE_RATE,BL185+UPGRADE_PCT_INCREASE),0)),0)</f>
        <v>6.2000000000000041E-2</v>
      </c>
      <c r="BN185" s="10">
        <f>IFERROR(IF(DATEDIF($A185,BN$154,"M")=MONTH_BEGIN_UPGRADING,INITIAL_UPGRADE_MONTH,IF(DATEDIF($A185,BN$154,"M")&gt;MONTH_BEGIN_UPGRADING,MIN(MAX_UPGRADE_RATE,BM185+UPGRADE_PCT_INCREASE),0)),0)</f>
        <v>6.4000000000000043E-2</v>
      </c>
      <c r="BO185" s="10">
        <f>IFERROR(IF(DATEDIF($A185,BO$154,"M")=MONTH_BEGIN_UPGRADING,INITIAL_UPGRADE_MONTH,IF(DATEDIF($A185,BO$154,"M")&gt;MONTH_BEGIN_UPGRADING,MIN(MAX_UPGRADE_RATE,BN185+UPGRADE_PCT_INCREASE),0)),0)</f>
        <v>6.6000000000000045E-2</v>
      </c>
      <c r="BP185" s="10">
        <f>IFERROR(IF(DATEDIF($A185,BP$154,"M")=MONTH_BEGIN_UPGRADING,INITIAL_UPGRADE_MONTH,IF(DATEDIF($A185,BP$154,"M")&gt;MONTH_BEGIN_UPGRADING,MIN(MAX_UPGRADE_RATE,BO185+UPGRADE_PCT_INCREASE),0)),0)</f>
        <v>6.8000000000000047E-2</v>
      </c>
      <c r="BQ185" s="10">
        <f>IFERROR(IF(DATEDIF($A185,BQ$154,"M")=MONTH_BEGIN_UPGRADING,INITIAL_UPGRADE_MONTH,IF(DATEDIF($A185,BQ$154,"M")&gt;MONTH_BEGIN_UPGRADING,MIN(MAX_UPGRADE_RATE,BP185+UPGRADE_PCT_INCREASE),0)),0)</f>
        <v>7.0000000000000048E-2</v>
      </c>
      <c r="BR185" s="10">
        <f>IFERROR(IF(DATEDIF($A185,BR$154,"M")=MONTH_BEGIN_UPGRADING,INITIAL_UPGRADE_MONTH,IF(DATEDIF($A185,BR$154,"M")&gt;MONTH_BEGIN_UPGRADING,MIN(MAX_UPGRADE_RATE,BQ185+UPGRADE_PCT_INCREASE),0)),0)</f>
        <v>7.200000000000005E-2</v>
      </c>
      <c r="BS185" s="10">
        <f>IFERROR(IF(DATEDIF($A185,BS$154,"M")=MONTH_BEGIN_UPGRADING,INITIAL_UPGRADE_MONTH,IF(DATEDIF($A185,BS$154,"M")&gt;MONTH_BEGIN_UPGRADING,MIN(MAX_UPGRADE_RATE,BR185+UPGRADE_PCT_INCREASE),0)),0)</f>
        <v>7.4000000000000052E-2</v>
      </c>
      <c r="BT185" s="10">
        <f>IFERROR(IF(DATEDIF($A185,BT$154,"M")=MONTH_BEGIN_UPGRADING,INITIAL_UPGRADE_MONTH,IF(DATEDIF($A185,BT$154,"M")&gt;MONTH_BEGIN_UPGRADING,MIN(MAX_UPGRADE_RATE,BS185+UPGRADE_PCT_INCREASE),0)),0)</f>
        <v>7.6000000000000054E-2</v>
      </c>
      <c r="BU185" s="10">
        <f>IFERROR(IF(DATEDIF($A185,BU$154,"M")=MONTH_BEGIN_UPGRADING,INITIAL_UPGRADE_MONTH,IF(DATEDIF($A185,BU$154,"M")&gt;MONTH_BEGIN_UPGRADING,MIN(MAX_UPGRADE_RATE,BT185+UPGRADE_PCT_INCREASE),0)),0)</f>
        <v>7.8000000000000055E-2</v>
      </c>
      <c r="BV185" s="10">
        <f>IFERROR(IF(DATEDIF($A185,BV$154,"M")=MONTH_BEGIN_UPGRADING,INITIAL_UPGRADE_MONTH,IF(DATEDIF($A185,BV$154,"M")&gt;MONTH_BEGIN_UPGRADING,MIN(MAX_UPGRADE_RATE,BU185+UPGRADE_PCT_INCREASE),0)),0)</f>
        <v>8.0000000000000057E-2</v>
      </c>
      <c r="BW185" s="10">
        <f>IFERROR(IF(DATEDIF($A185,BW$154,"M")=MONTH_BEGIN_UPGRADING,INITIAL_UPGRADE_MONTH,IF(DATEDIF($A185,BW$154,"M")&gt;MONTH_BEGIN_UPGRADING,MIN(MAX_UPGRADE_RATE,BV185+UPGRADE_PCT_INCREASE),0)),0)</f>
        <v>8.2000000000000059E-2</v>
      </c>
      <c r="BX185" s="10">
        <f>IFERROR(IF(DATEDIF($A185,BX$154,"M")=MONTH_BEGIN_UPGRADING,INITIAL_UPGRADE_MONTH,IF(DATEDIF($A185,BX$154,"M")&gt;MONTH_BEGIN_UPGRADING,MIN(MAX_UPGRADE_RATE,BW185+UPGRADE_PCT_INCREASE),0)),0)</f>
        <v>8.4000000000000061E-2</v>
      </c>
      <c r="BY185" s="10">
        <f>IFERROR(IF(DATEDIF($A185,BY$154,"M")=MONTH_BEGIN_UPGRADING,INITIAL_UPGRADE_MONTH,IF(DATEDIF($A185,BY$154,"M")&gt;MONTH_BEGIN_UPGRADING,MIN(MAX_UPGRADE_RATE,BX185+UPGRADE_PCT_INCREASE),0)),0)</f>
        <v>8.6000000000000063E-2</v>
      </c>
      <c r="BZ185" s="10">
        <f>IFERROR(IF(DATEDIF($A185,BZ$154,"M")=MONTH_BEGIN_UPGRADING,INITIAL_UPGRADE_MONTH,IF(DATEDIF($A185,BZ$154,"M")&gt;MONTH_BEGIN_UPGRADING,MIN(MAX_UPGRADE_RATE,BY185+UPGRADE_PCT_INCREASE),0)),0)</f>
        <v>8.8000000000000064E-2</v>
      </c>
      <c r="CA185" s="10">
        <f>IFERROR(IF(DATEDIF($A185,CA$154,"M")=MONTH_BEGIN_UPGRADING,INITIAL_UPGRADE_MONTH,IF(DATEDIF($A185,CA$154,"M")&gt;MONTH_BEGIN_UPGRADING,MIN(MAX_UPGRADE_RATE,BZ185+UPGRADE_PCT_INCREASE),0)),0)</f>
        <v>9.0000000000000066E-2</v>
      </c>
      <c r="CB185" s="10">
        <f>IFERROR(IF(DATEDIF($A185,CB$154,"M")=MONTH_BEGIN_UPGRADING,INITIAL_UPGRADE_MONTH,IF(DATEDIF($A185,CB$154,"M")&gt;MONTH_BEGIN_UPGRADING,MIN(MAX_UPGRADE_RATE,CA185+UPGRADE_PCT_INCREASE),0)),0)</f>
        <v>9.2000000000000068E-2</v>
      </c>
      <c r="CC185" s="10">
        <f>IFERROR(IF(DATEDIF($A185,CC$154,"M")=MONTH_BEGIN_UPGRADING,INITIAL_UPGRADE_MONTH,IF(DATEDIF($A185,CC$154,"M")&gt;MONTH_BEGIN_UPGRADING,MIN(MAX_UPGRADE_RATE,CB185+UPGRADE_PCT_INCREASE),0)),0)</f>
        <v>9.400000000000007E-2</v>
      </c>
      <c r="CD185" s="10">
        <f>IFERROR(IF(DATEDIF($A185,CD$154,"M")=MONTH_BEGIN_UPGRADING,INITIAL_UPGRADE_MONTH,IF(DATEDIF($A185,CD$154,"M")&gt;MONTH_BEGIN_UPGRADING,MIN(MAX_UPGRADE_RATE,CC185+UPGRADE_PCT_INCREASE),0)),0)</f>
        <v>9.6000000000000071E-2</v>
      </c>
      <c r="CE185" s="10">
        <f>IFERROR(IF(DATEDIF($A185,CE$154,"M")=MONTH_BEGIN_UPGRADING,INITIAL_UPGRADE_MONTH,IF(DATEDIF($A185,CE$154,"M")&gt;MONTH_BEGIN_UPGRADING,MIN(MAX_UPGRADE_RATE,CD185+UPGRADE_PCT_INCREASE),0)),0)</f>
        <v>9.8000000000000073E-2</v>
      </c>
      <c r="CF185" s="10">
        <f>IFERROR(IF(DATEDIF($A185,CF$154,"M")=MONTH_BEGIN_UPGRADING,INITIAL_UPGRADE_MONTH,IF(DATEDIF($A185,CF$154,"M")&gt;MONTH_BEGIN_UPGRADING,MIN(MAX_UPGRADE_RATE,CE185+UPGRADE_PCT_INCREASE),0)),0)</f>
        <v>0.1</v>
      </c>
      <c r="CG185" s="10">
        <f>IFERROR(IF(DATEDIF($A185,CG$154,"M")=MONTH_BEGIN_UPGRADING,INITIAL_UPGRADE_MONTH,IF(DATEDIF($A185,CG$154,"M")&gt;MONTH_BEGIN_UPGRADING,MIN(MAX_UPGRADE_RATE,CF185+UPGRADE_PCT_INCREASE),0)),0)</f>
        <v>0.1</v>
      </c>
      <c r="CH185" s="10"/>
    </row>
    <row r="186" spans="1:86" ht="15.75" customHeight="1" x14ac:dyDescent="0.15">
      <c r="A186" s="4">
        <v>43313</v>
      </c>
      <c r="B186" s="10">
        <f>IFERROR(IF(DATEDIF($A186,B$154,"M")=MONTH_BEGIN_UPGRADING,INITIAL_UPGRADE_MONTH,IF(DATEDIF($A186,B$154,"M")&gt;MONTH_BEGIN_UPGRADING,MIN(MAX_UPGRADE_RATE,A186+UPGRADE_PCT_INCREASE),0)),0)</f>
        <v>0</v>
      </c>
      <c r="C186" s="10">
        <f>IFERROR(IF(DATEDIF($A186,C$154,"M")=MONTH_BEGIN_UPGRADING,INITIAL_UPGRADE_MONTH,IF(DATEDIF($A186,C$154,"M")&gt;MONTH_BEGIN_UPGRADING,MIN(MAX_UPGRADE_RATE,B186+UPGRADE_PCT_INCREASE),0)),0)</f>
        <v>0</v>
      </c>
      <c r="D186" s="10">
        <f>IFERROR(IF(DATEDIF($A186,D$154,"M")=MONTH_BEGIN_UPGRADING,INITIAL_UPGRADE_MONTH,IF(DATEDIF($A186,D$154,"M")&gt;MONTH_BEGIN_UPGRADING,MIN(MAX_UPGRADE_RATE,C186+UPGRADE_PCT_INCREASE),0)),0)</f>
        <v>0</v>
      </c>
      <c r="E186" s="10">
        <f>IFERROR(IF(DATEDIF($A186,E$154,"M")=MONTH_BEGIN_UPGRADING,INITIAL_UPGRADE_MONTH,IF(DATEDIF($A186,E$154,"M")&gt;MONTH_BEGIN_UPGRADING,MIN(MAX_UPGRADE_RATE,D186+UPGRADE_PCT_INCREASE),0)),0)</f>
        <v>0</v>
      </c>
      <c r="F186" s="10">
        <f>IFERROR(IF(DATEDIF($A186,F$154,"M")=MONTH_BEGIN_UPGRADING,INITIAL_UPGRADE_MONTH,IF(DATEDIF($A186,F$154,"M")&gt;MONTH_BEGIN_UPGRADING,MIN(MAX_UPGRADE_RATE,E186+UPGRADE_PCT_INCREASE),0)),0)</f>
        <v>0</v>
      </c>
      <c r="G186" s="10">
        <f>IFERROR(IF(DATEDIF($A186,G$154,"M")=MONTH_BEGIN_UPGRADING,INITIAL_UPGRADE_MONTH,IF(DATEDIF($A186,G$154,"M")&gt;MONTH_BEGIN_UPGRADING,MIN(MAX_UPGRADE_RATE,F186+UPGRADE_PCT_INCREASE),0)),0)</f>
        <v>0</v>
      </c>
      <c r="H186" s="10">
        <f>IFERROR(IF(DATEDIF($A186,H$154,"M")=MONTH_BEGIN_UPGRADING,INITIAL_UPGRADE_MONTH,IF(DATEDIF($A186,H$154,"M")&gt;MONTH_BEGIN_UPGRADING,MIN(MAX_UPGRADE_RATE,G186+UPGRADE_PCT_INCREASE),0)),0)</f>
        <v>0</v>
      </c>
      <c r="I186" s="10">
        <f>IFERROR(IF(DATEDIF($A186,I$154,"M")=MONTH_BEGIN_UPGRADING,INITIAL_UPGRADE_MONTH,IF(DATEDIF($A186,I$154,"M")&gt;MONTH_BEGIN_UPGRADING,MIN(MAX_UPGRADE_RATE,H186+UPGRADE_PCT_INCREASE),0)),0)</f>
        <v>0</v>
      </c>
      <c r="J186" s="10">
        <f>IFERROR(IF(DATEDIF($A186,J$154,"M")=MONTH_BEGIN_UPGRADING,INITIAL_UPGRADE_MONTH,IF(DATEDIF($A186,J$154,"M")&gt;MONTH_BEGIN_UPGRADING,MIN(MAX_UPGRADE_RATE,I186+UPGRADE_PCT_INCREASE),0)),0)</f>
        <v>0</v>
      </c>
      <c r="K186" s="10">
        <f>IFERROR(IF(DATEDIF($A186,K$154,"M")=MONTH_BEGIN_UPGRADING,INITIAL_UPGRADE_MONTH,IF(DATEDIF($A186,K$154,"M")&gt;MONTH_BEGIN_UPGRADING,MIN(MAX_UPGRADE_RATE,J186+UPGRADE_PCT_INCREASE),0)),0)</f>
        <v>0</v>
      </c>
      <c r="L186" s="10">
        <f>IFERROR(IF(DATEDIF($A186,L$154,"M")=MONTH_BEGIN_UPGRADING,INITIAL_UPGRADE_MONTH,IF(DATEDIF($A186,L$154,"M")&gt;MONTH_BEGIN_UPGRADING,MIN(MAX_UPGRADE_RATE,K186+UPGRADE_PCT_INCREASE),0)),0)</f>
        <v>0</v>
      </c>
      <c r="M186" s="10">
        <f>IFERROR(IF(DATEDIF($A186,M$154,"M")=MONTH_BEGIN_UPGRADING,INITIAL_UPGRADE_MONTH,IF(DATEDIF($A186,M$154,"M")&gt;MONTH_BEGIN_UPGRADING,MIN(MAX_UPGRADE_RATE,L186+UPGRADE_PCT_INCREASE),0)),0)</f>
        <v>0</v>
      </c>
      <c r="N186" s="10">
        <f>IFERROR(IF(DATEDIF($A186,N$154,"M")=MONTH_BEGIN_UPGRADING,INITIAL_UPGRADE_MONTH,IF(DATEDIF($A186,N$154,"M")&gt;MONTH_BEGIN_UPGRADING,MIN(MAX_UPGRADE_RATE,M186+UPGRADE_PCT_INCREASE),0)),0)</f>
        <v>0</v>
      </c>
      <c r="O186" s="10">
        <f>IFERROR(IF(DATEDIF($A186,O$154,"M")=MONTH_BEGIN_UPGRADING,INITIAL_UPGRADE_MONTH,IF(DATEDIF($A186,O$154,"M")&gt;MONTH_BEGIN_UPGRADING,MIN(MAX_UPGRADE_RATE,N186+UPGRADE_PCT_INCREASE),0)),0)</f>
        <v>0</v>
      </c>
      <c r="P186" s="10">
        <f>IFERROR(IF(DATEDIF($A186,P$154,"M")=MONTH_BEGIN_UPGRADING,INITIAL_UPGRADE_MONTH,IF(DATEDIF($A186,P$154,"M")&gt;MONTH_BEGIN_UPGRADING,MIN(MAX_UPGRADE_RATE,O186+UPGRADE_PCT_INCREASE),0)),0)</f>
        <v>0</v>
      </c>
      <c r="Q186" s="10">
        <f>IFERROR(IF(DATEDIF($A186,Q$154,"M")=MONTH_BEGIN_UPGRADING,INITIAL_UPGRADE_MONTH,IF(DATEDIF($A186,Q$154,"M")&gt;MONTH_BEGIN_UPGRADING,MIN(MAX_UPGRADE_RATE,P186+UPGRADE_PCT_INCREASE),0)),0)</f>
        <v>0</v>
      </c>
      <c r="R186" s="10">
        <f>IFERROR(IF(DATEDIF($A186,R$154,"M")=MONTH_BEGIN_UPGRADING,INITIAL_UPGRADE_MONTH,IF(DATEDIF($A186,R$154,"M")&gt;MONTH_BEGIN_UPGRADING,MIN(MAX_UPGRADE_RATE,Q186+UPGRADE_PCT_INCREASE),0)),0)</f>
        <v>0</v>
      </c>
      <c r="S186" s="10">
        <f>IFERROR(IF(DATEDIF($A186,S$154,"M")=MONTH_BEGIN_UPGRADING,INITIAL_UPGRADE_MONTH,IF(DATEDIF($A186,S$154,"M")&gt;MONTH_BEGIN_UPGRADING,MIN(MAX_UPGRADE_RATE,R186+UPGRADE_PCT_INCREASE),0)),0)</f>
        <v>0</v>
      </c>
      <c r="T186" s="10">
        <f>IFERROR(IF(DATEDIF($A186,T$154,"M")=MONTH_BEGIN_UPGRADING,INITIAL_UPGRADE_MONTH,IF(DATEDIF($A186,T$154,"M")&gt;MONTH_BEGIN_UPGRADING,MIN(MAX_UPGRADE_RATE,S186+UPGRADE_PCT_INCREASE),0)),0)</f>
        <v>0</v>
      </c>
      <c r="U186" s="10">
        <f>IFERROR(IF(DATEDIF($A186,U$154,"M")=MONTH_BEGIN_UPGRADING,INITIAL_UPGRADE_MONTH,IF(DATEDIF($A186,U$154,"M")&gt;MONTH_BEGIN_UPGRADING,MIN(MAX_UPGRADE_RATE,T186+UPGRADE_PCT_INCREASE),0)),0)</f>
        <v>0</v>
      </c>
      <c r="V186" s="10">
        <f>IFERROR(IF(DATEDIF($A186,V$154,"M")=MONTH_BEGIN_UPGRADING,INITIAL_UPGRADE_MONTH,IF(DATEDIF($A186,V$154,"M")&gt;MONTH_BEGIN_UPGRADING,MIN(MAX_UPGRADE_RATE,U186+UPGRADE_PCT_INCREASE),0)),0)</f>
        <v>0</v>
      </c>
      <c r="W186" s="10">
        <f>IFERROR(IF(DATEDIF($A186,W$154,"M")=MONTH_BEGIN_UPGRADING,INITIAL_UPGRADE_MONTH,IF(DATEDIF($A186,W$154,"M")&gt;MONTH_BEGIN_UPGRADING,MIN(MAX_UPGRADE_RATE,V186+UPGRADE_PCT_INCREASE),0)),0)</f>
        <v>0</v>
      </c>
      <c r="X186" s="10">
        <f>IFERROR(IF(DATEDIF($A186,X$154,"M")=MONTH_BEGIN_UPGRADING,INITIAL_UPGRADE_MONTH,IF(DATEDIF($A186,X$154,"M")&gt;MONTH_BEGIN_UPGRADING,MIN(MAX_UPGRADE_RATE,W186+UPGRADE_PCT_INCREASE),0)),0)</f>
        <v>0</v>
      </c>
      <c r="Y186" s="10">
        <f>IFERROR(IF(DATEDIF($A186,Y$154,"M")=MONTH_BEGIN_UPGRADING,INITIAL_UPGRADE_MONTH,IF(DATEDIF($A186,Y$154,"M")&gt;MONTH_BEGIN_UPGRADING,MIN(MAX_UPGRADE_RATE,X186+UPGRADE_PCT_INCREASE),0)),0)</f>
        <v>0</v>
      </c>
      <c r="Z186" s="10">
        <f>IFERROR(IF(DATEDIF($A186,Z$154,"M")=MONTH_BEGIN_UPGRADING,INITIAL_UPGRADE_MONTH,IF(DATEDIF($A186,Z$154,"M")&gt;MONTH_BEGIN_UPGRADING,MIN(MAX_UPGRADE_RATE,Y186+UPGRADE_PCT_INCREASE),0)),0)</f>
        <v>0</v>
      </c>
      <c r="AA186" s="10">
        <f>IFERROR(IF(DATEDIF($A186,AA$154,"M")=MONTH_BEGIN_UPGRADING,INITIAL_UPGRADE_MONTH,IF(DATEDIF($A186,AA$154,"M")&gt;MONTH_BEGIN_UPGRADING,MIN(MAX_UPGRADE_RATE,Z186+UPGRADE_PCT_INCREASE),0)),0)</f>
        <v>0</v>
      </c>
      <c r="AB186" s="10">
        <f>IFERROR(IF(DATEDIF($A186,AB$154,"M")=MONTH_BEGIN_UPGRADING,INITIAL_UPGRADE_MONTH,IF(DATEDIF($A186,AB$154,"M")&gt;MONTH_BEGIN_UPGRADING,MIN(MAX_UPGRADE_RATE,AA186+UPGRADE_PCT_INCREASE),0)),0)</f>
        <v>0</v>
      </c>
      <c r="AC186" s="10">
        <f>IFERROR(IF(DATEDIF($A186,AC$154,"M")=MONTH_BEGIN_UPGRADING,INITIAL_UPGRADE_MONTH,IF(DATEDIF($A186,AC$154,"M")&gt;MONTH_BEGIN_UPGRADING,MIN(MAX_UPGRADE_RATE,AB186+UPGRADE_PCT_INCREASE),0)),0)</f>
        <v>0</v>
      </c>
      <c r="AD186" s="10">
        <f>IFERROR(IF(DATEDIF($A186,AD$154,"M")=MONTH_BEGIN_UPGRADING,INITIAL_UPGRADE_MONTH,IF(DATEDIF($A186,AD$154,"M")&gt;MONTH_BEGIN_UPGRADING,MIN(MAX_UPGRADE_RATE,AC186+UPGRADE_PCT_INCREASE),0)),0)</f>
        <v>0</v>
      </c>
      <c r="AE186" s="10">
        <f>IFERROR(IF(DATEDIF($A186,AE$154,"M")=MONTH_BEGIN_UPGRADING,INITIAL_UPGRADE_MONTH,IF(DATEDIF($A186,AE$154,"M")&gt;MONTH_BEGIN_UPGRADING,MIN(MAX_UPGRADE_RATE,AD186+UPGRADE_PCT_INCREASE),0)),0)</f>
        <v>0</v>
      </c>
      <c r="AF186" s="10">
        <f>IFERROR(IF(DATEDIF($A186,AF$154,"M")=MONTH_BEGIN_UPGRADING,INITIAL_UPGRADE_MONTH,IF(DATEDIF($A186,AF$154,"M")&gt;MONTH_BEGIN_UPGRADING,MIN(MAX_UPGRADE_RATE,AE186+UPGRADE_PCT_INCREASE),0)),0)</f>
        <v>0</v>
      </c>
      <c r="AG186" s="10">
        <f>IFERROR(IF(DATEDIF($A186,AG$154,"M")=MONTH_BEGIN_UPGRADING,INITIAL_UPGRADE_MONTH,IF(DATEDIF($A186,AG$154,"M")&gt;MONTH_BEGIN_UPGRADING,MIN(MAX_UPGRADE_RATE,AF186+UPGRADE_PCT_INCREASE),0)),0)</f>
        <v>0</v>
      </c>
      <c r="AH186" s="10">
        <f>IFERROR(IF(DATEDIF($A186,AH$154,"M")=MONTH_BEGIN_UPGRADING,INITIAL_UPGRADE_MONTH,IF(DATEDIF($A186,AH$154,"M")&gt;MONTH_BEGIN_UPGRADING,MIN(MAX_UPGRADE_RATE,AG186+UPGRADE_PCT_INCREASE),0)),0)</f>
        <v>0</v>
      </c>
      <c r="AI186" s="10">
        <f>IFERROR(IF(DATEDIF($A186,AI$154,"M")=MONTH_BEGIN_UPGRADING,INITIAL_UPGRADE_MONTH,IF(DATEDIF($A186,AI$154,"M")&gt;MONTH_BEGIN_UPGRADING,MIN(MAX_UPGRADE_RATE,AH186+UPGRADE_PCT_INCREASE),0)),0)</f>
        <v>0</v>
      </c>
      <c r="AJ186" s="10">
        <f>IFERROR(IF(DATEDIF($A186,AJ$154,"M")=MONTH_BEGIN_UPGRADING,INITIAL_UPGRADE_MONTH,IF(DATEDIF($A186,AJ$154,"M")&gt;MONTH_BEGIN_UPGRADING,MIN(MAX_UPGRADE_RATE,AI186+UPGRADE_PCT_INCREASE),0)),0)</f>
        <v>2E-3</v>
      </c>
      <c r="AK186" s="10">
        <f>IFERROR(IF(DATEDIF($A186,AK$154,"M")=MONTH_BEGIN_UPGRADING,INITIAL_UPGRADE_MONTH,IF(DATEDIF($A186,AK$154,"M")&gt;MONTH_BEGIN_UPGRADING,MIN(MAX_UPGRADE_RATE,AJ186+UPGRADE_PCT_INCREASE),0)),0)</f>
        <v>4.0000000000000001E-3</v>
      </c>
      <c r="AL186" s="10">
        <f>IFERROR(IF(DATEDIF($A186,AL$154,"M")=MONTH_BEGIN_UPGRADING,INITIAL_UPGRADE_MONTH,IF(DATEDIF($A186,AL$154,"M")&gt;MONTH_BEGIN_UPGRADING,MIN(MAX_UPGRADE_RATE,AK186+UPGRADE_PCT_INCREASE),0)),0)</f>
        <v>6.0000000000000001E-3</v>
      </c>
      <c r="AM186" s="10">
        <f>IFERROR(IF(DATEDIF($A186,AM$154,"M")=MONTH_BEGIN_UPGRADING,INITIAL_UPGRADE_MONTH,IF(DATEDIF($A186,AM$154,"M")&gt;MONTH_BEGIN_UPGRADING,MIN(MAX_UPGRADE_RATE,AL186+UPGRADE_PCT_INCREASE),0)),0)</f>
        <v>8.0000000000000002E-3</v>
      </c>
      <c r="AN186" s="10">
        <f>IFERROR(IF(DATEDIF($A186,AN$154,"M")=MONTH_BEGIN_UPGRADING,INITIAL_UPGRADE_MONTH,IF(DATEDIF($A186,AN$154,"M")&gt;MONTH_BEGIN_UPGRADING,MIN(MAX_UPGRADE_RATE,AM186+UPGRADE_PCT_INCREASE),0)),0)</f>
        <v>0.01</v>
      </c>
      <c r="AO186" s="10">
        <f>IFERROR(IF(DATEDIF($A186,AO$154,"M")=MONTH_BEGIN_UPGRADING,INITIAL_UPGRADE_MONTH,IF(DATEDIF($A186,AO$154,"M")&gt;MONTH_BEGIN_UPGRADING,MIN(MAX_UPGRADE_RATE,AN186+UPGRADE_PCT_INCREASE),0)),0)</f>
        <v>1.2E-2</v>
      </c>
      <c r="AP186" s="10">
        <f>IFERROR(IF(DATEDIF($A186,AP$154,"M")=MONTH_BEGIN_UPGRADING,INITIAL_UPGRADE_MONTH,IF(DATEDIF($A186,AP$154,"M")&gt;MONTH_BEGIN_UPGRADING,MIN(MAX_UPGRADE_RATE,AO186+UPGRADE_PCT_INCREASE),0)),0)</f>
        <v>1.4E-2</v>
      </c>
      <c r="AQ186" s="10">
        <f>IFERROR(IF(DATEDIF($A186,AQ$154,"M")=MONTH_BEGIN_UPGRADING,INITIAL_UPGRADE_MONTH,IF(DATEDIF($A186,AQ$154,"M")&gt;MONTH_BEGIN_UPGRADING,MIN(MAX_UPGRADE_RATE,AP186+UPGRADE_PCT_INCREASE),0)),0)</f>
        <v>1.6E-2</v>
      </c>
      <c r="AR186" s="10">
        <f>IFERROR(IF(DATEDIF($A186,AR$154,"M")=MONTH_BEGIN_UPGRADING,INITIAL_UPGRADE_MONTH,IF(DATEDIF($A186,AR$154,"M")&gt;MONTH_BEGIN_UPGRADING,MIN(MAX_UPGRADE_RATE,AQ186+UPGRADE_PCT_INCREASE),0)),0)</f>
        <v>1.8000000000000002E-2</v>
      </c>
      <c r="AS186" s="10">
        <f>IFERROR(IF(DATEDIF($A186,AS$154,"M")=MONTH_BEGIN_UPGRADING,INITIAL_UPGRADE_MONTH,IF(DATEDIF($A186,AS$154,"M")&gt;MONTH_BEGIN_UPGRADING,MIN(MAX_UPGRADE_RATE,AR186+UPGRADE_PCT_INCREASE),0)),0)</f>
        <v>2.0000000000000004E-2</v>
      </c>
      <c r="AT186" s="10">
        <f>IFERROR(IF(DATEDIF($A186,AT$154,"M")=MONTH_BEGIN_UPGRADING,INITIAL_UPGRADE_MONTH,IF(DATEDIF($A186,AT$154,"M")&gt;MONTH_BEGIN_UPGRADING,MIN(MAX_UPGRADE_RATE,AS186+UPGRADE_PCT_INCREASE),0)),0)</f>
        <v>2.2000000000000006E-2</v>
      </c>
      <c r="AU186" s="10">
        <f>IFERROR(IF(DATEDIF($A186,AU$154,"M")=MONTH_BEGIN_UPGRADING,INITIAL_UPGRADE_MONTH,IF(DATEDIF($A186,AU$154,"M")&gt;MONTH_BEGIN_UPGRADING,MIN(MAX_UPGRADE_RATE,AT186+UPGRADE_PCT_INCREASE),0)),0)</f>
        <v>2.4000000000000007E-2</v>
      </c>
      <c r="AV186" s="10">
        <f>IFERROR(IF(DATEDIF($A186,AV$154,"M")=MONTH_BEGIN_UPGRADING,INITIAL_UPGRADE_MONTH,IF(DATEDIF($A186,AV$154,"M")&gt;MONTH_BEGIN_UPGRADING,MIN(MAX_UPGRADE_RATE,AU186+UPGRADE_PCT_INCREASE),0)),0)</f>
        <v>2.6000000000000009E-2</v>
      </c>
      <c r="AW186" s="10">
        <f>IFERROR(IF(DATEDIF($A186,AW$154,"M")=MONTH_BEGIN_UPGRADING,INITIAL_UPGRADE_MONTH,IF(DATEDIF($A186,AW$154,"M")&gt;MONTH_BEGIN_UPGRADING,MIN(MAX_UPGRADE_RATE,AV186+UPGRADE_PCT_INCREASE),0)),0)</f>
        <v>2.8000000000000011E-2</v>
      </c>
      <c r="AX186" s="10">
        <f>IFERROR(IF(DATEDIF($A186,AX$154,"M")=MONTH_BEGIN_UPGRADING,INITIAL_UPGRADE_MONTH,IF(DATEDIF($A186,AX$154,"M")&gt;MONTH_BEGIN_UPGRADING,MIN(MAX_UPGRADE_RATE,AW186+UPGRADE_PCT_INCREASE),0)),0)</f>
        <v>3.0000000000000013E-2</v>
      </c>
      <c r="AY186" s="10">
        <f>IFERROR(IF(DATEDIF($A186,AY$154,"M")=MONTH_BEGIN_UPGRADING,INITIAL_UPGRADE_MONTH,IF(DATEDIF($A186,AY$154,"M")&gt;MONTH_BEGIN_UPGRADING,MIN(MAX_UPGRADE_RATE,AX186+UPGRADE_PCT_INCREASE),0)),0)</f>
        <v>3.2000000000000015E-2</v>
      </c>
      <c r="AZ186" s="10">
        <f>IFERROR(IF(DATEDIF($A186,AZ$154,"M")=MONTH_BEGIN_UPGRADING,INITIAL_UPGRADE_MONTH,IF(DATEDIF($A186,AZ$154,"M")&gt;MONTH_BEGIN_UPGRADING,MIN(MAX_UPGRADE_RATE,AY186+UPGRADE_PCT_INCREASE),0)),0)</f>
        <v>3.4000000000000016E-2</v>
      </c>
      <c r="BA186" s="10">
        <f>IFERROR(IF(DATEDIF($A186,BA$154,"M")=MONTH_BEGIN_UPGRADING,INITIAL_UPGRADE_MONTH,IF(DATEDIF($A186,BA$154,"M")&gt;MONTH_BEGIN_UPGRADING,MIN(MAX_UPGRADE_RATE,AZ186+UPGRADE_PCT_INCREASE),0)),0)</f>
        <v>3.6000000000000018E-2</v>
      </c>
      <c r="BB186" s="10">
        <f>IFERROR(IF(DATEDIF($A186,BB$154,"M")=MONTH_BEGIN_UPGRADING,INITIAL_UPGRADE_MONTH,IF(DATEDIF($A186,BB$154,"M")&gt;MONTH_BEGIN_UPGRADING,MIN(MAX_UPGRADE_RATE,BA186+UPGRADE_PCT_INCREASE),0)),0)</f>
        <v>3.800000000000002E-2</v>
      </c>
      <c r="BC186" s="10">
        <f>IFERROR(IF(DATEDIF($A186,BC$154,"M")=MONTH_BEGIN_UPGRADING,INITIAL_UPGRADE_MONTH,IF(DATEDIF($A186,BC$154,"M")&gt;MONTH_BEGIN_UPGRADING,MIN(MAX_UPGRADE_RATE,BB186+UPGRADE_PCT_INCREASE),0)),0)</f>
        <v>4.0000000000000022E-2</v>
      </c>
      <c r="BD186" s="10">
        <f>IFERROR(IF(DATEDIF($A186,BD$154,"M")=MONTH_BEGIN_UPGRADING,INITIAL_UPGRADE_MONTH,IF(DATEDIF($A186,BD$154,"M")&gt;MONTH_BEGIN_UPGRADING,MIN(MAX_UPGRADE_RATE,BC186+UPGRADE_PCT_INCREASE),0)),0)</f>
        <v>4.2000000000000023E-2</v>
      </c>
      <c r="BE186" s="10">
        <f>IFERROR(IF(DATEDIF($A186,BE$154,"M")=MONTH_BEGIN_UPGRADING,INITIAL_UPGRADE_MONTH,IF(DATEDIF($A186,BE$154,"M")&gt;MONTH_BEGIN_UPGRADING,MIN(MAX_UPGRADE_RATE,BD186+UPGRADE_PCT_INCREASE),0)),0)</f>
        <v>4.4000000000000025E-2</v>
      </c>
      <c r="BF186" s="10">
        <f>IFERROR(IF(DATEDIF($A186,BF$154,"M")=MONTH_BEGIN_UPGRADING,INITIAL_UPGRADE_MONTH,IF(DATEDIF($A186,BF$154,"M")&gt;MONTH_BEGIN_UPGRADING,MIN(MAX_UPGRADE_RATE,BE186+UPGRADE_PCT_INCREASE),0)),0)</f>
        <v>4.6000000000000027E-2</v>
      </c>
      <c r="BG186" s="10">
        <f>IFERROR(IF(DATEDIF($A186,BG$154,"M")=MONTH_BEGIN_UPGRADING,INITIAL_UPGRADE_MONTH,IF(DATEDIF($A186,BG$154,"M")&gt;MONTH_BEGIN_UPGRADING,MIN(MAX_UPGRADE_RATE,BF186+UPGRADE_PCT_INCREASE),0)),0)</f>
        <v>4.8000000000000029E-2</v>
      </c>
      <c r="BH186" s="10">
        <f>IFERROR(IF(DATEDIF($A186,BH$154,"M")=MONTH_BEGIN_UPGRADING,INITIAL_UPGRADE_MONTH,IF(DATEDIF($A186,BH$154,"M")&gt;MONTH_BEGIN_UPGRADING,MIN(MAX_UPGRADE_RATE,BG186+UPGRADE_PCT_INCREASE),0)),0)</f>
        <v>5.0000000000000031E-2</v>
      </c>
      <c r="BI186" s="10">
        <f>IFERROR(IF(DATEDIF($A186,BI$154,"M")=MONTH_BEGIN_UPGRADING,INITIAL_UPGRADE_MONTH,IF(DATEDIF($A186,BI$154,"M")&gt;MONTH_BEGIN_UPGRADING,MIN(MAX_UPGRADE_RATE,BH186+UPGRADE_PCT_INCREASE),0)),0)</f>
        <v>5.2000000000000032E-2</v>
      </c>
      <c r="BJ186" s="10">
        <f>IFERROR(IF(DATEDIF($A186,BJ$154,"M")=MONTH_BEGIN_UPGRADING,INITIAL_UPGRADE_MONTH,IF(DATEDIF($A186,BJ$154,"M")&gt;MONTH_BEGIN_UPGRADING,MIN(MAX_UPGRADE_RATE,BI186+UPGRADE_PCT_INCREASE),0)),0)</f>
        <v>5.4000000000000034E-2</v>
      </c>
      <c r="BK186" s="10">
        <f>IFERROR(IF(DATEDIF($A186,BK$154,"M")=MONTH_BEGIN_UPGRADING,INITIAL_UPGRADE_MONTH,IF(DATEDIF($A186,BK$154,"M")&gt;MONTH_BEGIN_UPGRADING,MIN(MAX_UPGRADE_RATE,BJ186+UPGRADE_PCT_INCREASE),0)),0)</f>
        <v>5.6000000000000036E-2</v>
      </c>
      <c r="BL186" s="10">
        <f>IFERROR(IF(DATEDIF($A186,BL$154,"M")=MONTH_BEGIN_UPGRADING,INITIAL_UPGRADE_MONTH,IF(DATEDIF($A186,BL$154,"M")&gt;MONTH_BEGIN_UPGRADING,MIN(MAX_UPGRADE_RATE,BK186+UPGRADE_PCT_INCREASE),0)),0)</f>
        <v>5.8000000000000038E-2</v>
      </c>
      <c r="BM186" s="10">
        <f>IFERROR(IF(DATEDIF($A186,BM$154,"M")=MONTH_BEGIN_UPGRADING,INITIAL_UPGRADE_MONTH,IF(DATEDIF($A186,BM$154,"M")&gt;MONTH_BEGIN_UPGRADING,MIN(MAX_UPGRADE_RATE,BL186+UPGRADE_PCT_INCREASE),0)),0)</f>
        <v>6.0000000000000039E-2</v>
      </c>
      <c r="BN186" s="10">
        <f>IFERROR(IF(DATEDIF($A186,BN$154,"M")=MONTH_BEGIN_UPGRADING,INITIAL_UPGRADE_MONTH,IF(DATEDIF($A186,BN$154,"M")&gt;MONTH_BEGIN_UPGRADING,MIN(MAX_UPGRADE_RATE,BM186+UPGRADE_PCT_INCREASE),0)),0)</f>
        <v>6.2000000000000041E-2</v>
      </c>
      <c r="BO186" s="10">
        <f>IFERROR(IF(DATEDIF($A186,BO$154,"M")=MONTH_BEGIN_UPGRADING,INITIAL_UPGRADE_MONTH,IF(DATEDIF($A186,BO$154,"M")&gt;MONTH_BEGIN_UPGRADING,MIN(MAX_UPGRADE_RATE,BN186+UPGRADE_PCT_INCREASE),0)),0)</f>
        <v>6.4000000000000043E-2</v>
      </c>
      <c r="BP186" s="10">
        <f>IFERROR(IF(DATEDIF($A186,BP$154,"M")=MONTH_BEGIN_UPGRADING,INITIAL_UPGRADE_MONTH,IF(DATEDIF($A186,BP$154,"M")&gt;MONTH_BEGIN_UPGRADING,MIN(MAX_UPGRADE_RATE,BO186+UPGRADE_PCT_INCREASE),0)),0)</f>
        <v>6.6000000000000045E-2</v>
      </c>
      <c r="BQ186" s="10">
        <f>IFERROR(IF(DATEDIF($A186,BQ$154,"M")=MONTH_BEGIN_UPGRADING,INITIAL_UPGRADE_MONTH,IF(DATEDIF($A186,BQ$154,"M")&gt;MONTH_BEGIN_UPGRADING,MIN(MAX_UPGRADE_RATE,BP186+UPGRADE_PCT_INCREASE),0)),0)</f>
        <v>6.8000000000000047E-2</v>
      </c>
      <c r="BR186" s="10">
        <f>IFERROR(IF(DATEDIF($A186,BR$154,"M")=MONTH_BEGIN_UPGRADING,INITIAL_UPGRADE_MONTH,IF(DATEDIF($A186,BR$154,"M")&gt;MONTH_BEGIN_UPGRADING,MIN(MAX_UPGRADE_RATE,BQ186+UPGRADE_PCT_INCREASE),0)),0)</f>
        <v>7.0000000000000048E-2</v>
      </c>
      <c r="BS186" s="10">
        <f>IFERROR(IF(DATEDIF($A186,BS$154,"M")=MONTH_BEGIN_UPGRADING,INITIAL_UPGRADE_MONTH,IF(DATEDIF($A186,BS$154,"M")&gt;MONTH_BEGIN_UPGRADING,MIN(MAX_UPGRADE_RATE,BR186+UPGRADE_PCT_INCREASE),0)),0)</f>
        <v>7.200000000000005E-2</v>
      </c>
      <c r="BT186" s="10">
        <f>IFERROR(IF(DATEDIF($A186,BT$154,"M")=MONTH_BEGIN_UPGRADING,INITIAL_UPGRADE_MONTH,IF(DATEDIF($A186,BT$154,"M")&gt;MONTH_BEGIN_UPGRADING,MIN(MAX_UPGRADE_RATE,BS186+UPGRADE_PCT_INCREASE),0)),0)</f>
        <v>7.4000000000000052E-2</v>
      </c>
      <c r="BU186" s="10">
        <f>IFERROR(IF(DATEDIF($A186,BU$154,"M")=MONTH_BEGIN_UPGRADING,INITIAL_UPGRADE_MONTH,IF(DATEDIF($A186,BU$154,"M")&gt;MONTH_BEGIN_UPGRADING,MIN(MAX_UPGRADE_RATE,BT186+UPGRADE_PCT_INCREASE),0)),0)</f>
        <v>7.6000000000000054E-2</v>
      </c>
      <c r="BV186" s="10">
        <f>IFERROR(IF(DATEDIF($A186,BV$154,"M")=MONTH_BEGIN_UPGRADING,INITIAL_UPGRADE_MONTH,IF(DATEDIF($A186,BV$154,"M")&gt;MONTH_BEGIN_UPGRADING,MIN(MAX_UPGRADE_RATE,BU186+UPGRADE_PCT_INCREASE),0)),0)</f>
        <v>7.8000000000000055E-2</v>
      </c>
      <c r="BW186" s="10">
        <f>IFERROR(IF(DATEDIF($A186,BW$154,"M")=MONTH_BEGIN_UPGRADING,INITIAL_UPGRADE_MONTH,IF(DATEDIF($A186,BW$154,"M")&gt;MONTH_BEGIN_UPGRADING,MIN(MAX_UPGRADE_RATE,BV186+UPGRADE_PCT_INCREASE),0)),0)</f>
        <v>8.0000000000000057E-2</v>
      </c>
      <c r="BX186" s="10">
        <f>IFERROR(IF(DATEDIF($A186,BX$154,"M")=MONTH_BEGIN_UPGRADING,INITIAL_UPGRADE_MONTH,IF(DATEDIF($A186,BX$154,"M")&gt;MONTH_BEGIN_UPGRADING,MIN(MAX_UPGRADE_RATE,BW186+UPGRADE_PCT_INCREASE),0)),0)</f>
        <v>8.2000000000000059E-2</v>
      </c>
      <c r="BY186" s="10">
        <f>IFERROR(IF(DATEDIF($A186,BY$154,"M")=MONTH_BEGIN_UPGRADING,INITIAL_UPGRADE_MONTH,IF(DATEDIF($A186,BY$154,"M")&gt;MONTH_BEGIN_UPGRADING,MIN(MAX_UPGRADE_RATE,BX186+UPGRADE_PCT_INCREASE),0)),0)</f>
        <v>8.4000000000000061E-2</v>
      </c>
      <c r="BZ186" s="10">
        <f>IFERROR(IF(DATEDIF($A186,BZ$154,"M")=MONTH_BEGIN_UPGRADING,INITIAL_UPGRADE_MONTH,IF(DATEDIF($A186,BZ$154,"M")&gt;MONTH_BEGIN_UPGRADING,MIN(MAX_UPGRADE_RATE,BY186+UPGRADE_PCT_INCREASE),0)),0)</f>
        <v>8.6000000000000063E-2</v>
      </c>
      <c r="CA186" s="10">
        <f>IFERROR(IF(DATEDIF($A186,CA$154,"M")=MONTH_BEGIN_UPGRADING,INITIAL_UPGRADE_MONTH,IF(DATEDIF($A186,CA$154,"M")&gt;MONTH_BEGIN_UPGRADING,MIN(MAX_UPGRADE_RATE,BZ186+UPGRADE_PCT_INCREASE),0)),0)</f>
        <v>8.8000000000000064E-2</v>
      </c>
      <c r="CB186" s="10">
        <f>IFERROR(IF(DATEDIF($A186,CB$154,"M")=MONTH_BEGIN_UPGRADING,INITIAL_UPGRADE_MONTH,IF(DATEDIF($A186,CB$154,"M")&gt;MONTH_BEGIN_UPGRADING,MIN(MAX_UPGRADE_RATE,CA186+UPGRADE_PCT_INCREASE),0)),0)</f>
        <v>9.0000000000000066E-2</v>
      </c>
      <c r="CC186" s="10">
        <f>IFERROR(IF(DATEDIF($A186,CC$154,"M")=MONTH_BEGIN_UPGRADING,INITIAL_UPGRADE_MONTH,IF(DATEDIF($A186,CC$154,"M")&gt;MONTH_BEGIN_UPGRADING,MIN(MAX_UPGRADE_RATE,CB186+UPGRADE_PCT_INCREASE),0)),0)</f>
        <v>9.2000000000000068E-2</v>
      </c>
      <c r="CD186" s="10">
        <f>IFERROR(IF(DATEDIF($A186,CD$154,"M")=MONTH_BEGIN_UPGRADING,INITIAL_UPGRADE_MONTH,IF(DATEDIF($A186,CD$154,"M")&gt;MONTH_BEGIN_UPGRADING,MIN(MAX_UPGRADE_RATE,CC186+UPGRADE_PCT_INCREASE),0)),0)</f>
        <v>9.400000000000007E-2</v>
      </c>
      <c r="CE186" s="10">
        <f>IFERROR(IF(DATEDIF($A186,CE$154,"M")=MONTH_BEGIN_UPGRADING,INITIAL_UPGRADE_MONTH,IF(DATEDIF($A186,CE$154,"M")&gt;MONTH_BEGIN_UPGRADING,MIN(MAX_UPGRADE_RATE,CD186+UPGRADE_PCT_INCREASE),0)),0)</f>
        <v>9.6000000000000071E-2</v>
      </c>
      <c r="CF186" s="10">
        <f>IFERROR(IF(DATEDIF($A186,CF$154,"M")=MONTH_BEGIN_UPGRADING,INITIAL_UPGRADE_MONTH,IF(DATEDIF($A186,CF$154,"M")&gt;MONTH_BEGIN_UPGRADING,MIN(MAX_UPGRADE_RATE,CE186+UPGRADE_PCT_INCREASE),0)),0)</f>
        <v>9.8000000000000073E-2</v>
      </c>
      <c r="CG186" s="10">
        <f>IFERROR(IF(DATEDIF($A186,CG$154,"M")=MONTH_BEGIN_UPGRADING,INITIAL_UPGRADE_MONTH,IF(DATEDIF($A186,CG$154,"M")&gt;MONTH_BEGIN_UPGRADING,MIN(MAX_UPGRADE_RATE,CF186+UPGRADE_PCT_INCREASE),0)),0)</f>
        <v>0.1</v>
      </c>
      <c r="CH186" s="10"/>
    </row>
    <row r="187" spans="1:86" ht="15.75" customHeight="1" x14ac:dyDescent="0.15">
      <c r="A187" s="4">
        <v>43344</v>
      </c>
      <c r="B187" s="10">
        <f>IFERROR(IF(DATEDIF($A187,B$154,"M")=MONTH_BEGIN_UPGRADING,INITIAL_UPGRADE_MONTH,IF(DATEDIF($A187,B$154,"M")&gt;MONTH_BEGIN_UPGRADING,MIN(MAX_UPGRADE_RATE,A187+UPGRADE_PCT_INCREASE),0)),0)</f>
        <v>0</v>
      </c>
      <c r="C187" s="10">
        <f>IFERROR(IF(DATEDIF($A187,C$154,"M")=MONTH_BEGIN_UPGRADING,INITIAL_UPGRADE_MONTH,IF(DATEDIF($A187,C$154,"M")&gt;MONTH_BEGIN_UPGRADING,MIN(MAX_UPGRADE_RATE,B187+UPGRADE_PCT_INCREASE),0)),0)</f>
        <v>0</v>
      </c>
      <c r="D187" s="10">
        <f>IFERROR(IF(DATEDIF($A187,D$154,"M")=MONTH_BEGIN_UPGRADING,INITIAL_UPGRADE_MONTH,IF(DATEDIF($A187,D$154,"M")&gt;MONTH_BEGIN_UPGRADING,MIN(MAX_UPGRADE_RATE,C187+UPGRADE_PCT_INCREASE),0)),0)</f>
        <v>0</v>
      </c>
      <c r="E187" s="10">
        <f>IFERROR(IF(DATEDIF($A187,E$154,"M")=MONTH_BEGIN_UPGRADING,INITIAL_UPGRADE_MONTH,IF(DATEDIF($A187,E$154,"M")&gt;MONTH_BEGIN_UPGRADING,MIN(MAX_UPGRADE_RATE,D187+UPGRADE_PCT_INCREASE),0)),0)</f>
        <v>0</v>
      </c>
      <c r="F187" s="10">
        <f>IFERROR(IF(DATEDIF($A187,F$154,"M")=MONTH_BEGIN_UPGRADING,INITIAL_UPGRADE_MONTH,IF(DATEDIF($A187,F$154,"M")&gt;MONTH_BEGIN_UPGRADING,MIN(MAX_UPGRADE_RATE,E187+UPGRADE_PCT_INCREASE),0)),0)</f>
        <v>0</v>
      </c>
      <c r="G187" s="10">
        <f>IFERROR(IF(DATEDIF($A187,G$154,"M")=MONTH_BEGIN_UPGRADING,INITIAL_UPGRADE_MONTH,IF(DATEDIF($A187,G$154,"M")&gt;MONTH_BEGIN_UPGRADING,MIN(MAX_UPGRADE_RATE,F187+UPGRADE_PCT_INCREASE),0)),0)</f>
        <v>0</v>
      </c>
      <c r="H187" s="10">
        <f>IFERROR(IF(DATEDIF($A187,H$154,"M")=MONTH_BEGIN_UPGRADING,INITIAL_UPGRADE_MONTH,IF(DATEDIF($A187,H$154,"M")&gt;MONTH_BEGIN_UPGRADING,MIN(MAX_UPGRADE_RATE,G187+UPGRADE_PCT_INCREASE),0)),0)</f>
        <v>0</v>
      </c>
      <c r="I187" s="10">
        <f>IFERROR(IF(DATEDIF($A187,I$154,"M")=MONTH_BEGIN_UPGRADING,INITIAL_UPGRADE_MONTH,IF(DATEDIF($A187,I$154,"M")&gt;MONTH_BEGIN_UPGRADING,MIN(MAX_UPGRADE_RATE,H187+UPGRADE_PCT_INCREASE),0)),0)</f>
        <v>0</v>
      </c>
      <c r="J187" s="10">
        <f>IFERROR(IF(DATEDIF($A187,J$154,"M")=MONTH_BEGIN_UPGRADING,INITIAL_UPGRADE_MONTH,IF(DATEDIF($A187,J$154,"M")&gt;MONTH_BEGIN_UPGRADING,MIN(MAX_UPGRADE_RATE,I187+UPGRADE_PCT_INCREASE),0)),0)</f>
        <v>0</v>
      </c>
      <c r="K187" s="10">
        <f>IFERROR(IF(DATEDIF($A187,K$154,"M")=MONTH_BEGIN_UPGRADING,INITIAL_UPGRADE_MONTH,IF(DATEDIF($A187,K$154,"M")&gt;MONTH_BEGIN_UPGRADING,MIN(MAX_UPGRADE_RATE,J187+UPGRADE_PCT_INCREASE),0)),0)</f>
        <v>0</v>
      </c>
      <c r="L187" s="10">
        <f>IFERROR(IF(DATEDIF($A187,L$154,"M")=MONTH_BEGIN_UPGRADING,INITIAL_UPGRADE_MONTH,IF(DATEDIF($A187,L$154,"M")&gt;MONTH_BEGIN_UPGRADING,MIN(MAX_UPGRADE_RATE,K187+UPGRADE_PCT_INCREASE),0)),0)</f>
        <v>0</v>
      </c>
      <c r="M187" s="10">
        <f>IFERROR(IF(DATEDIF($A187,M$154,"M")=MONTH_BEGIN_UPGRADING,INITIAL_UPGRADE_MONTH,IF(DATEDIF($A187,M$154,"M")&gt;MONTH_BEGIN_UPGRADING,MIN(MAX_UPGRADE_RATE,L187+UPGRADE_PCT_INCREASE),0)),0)</f>
        <v>0</v>
      </c>
      <c r="N187" s="10">
        <f>IFERROR(IF(DATEDIF($A187,N$154,"M")=MONTH_BEGIN_UPGRADING,INITIAL_UPGRADE_MONTH,IF(DATEDIF($A187,N$154,"M")&gt;MONTH_BEGIN_UPGRADING,MIN(MAX_UPGRADE_RATE,M187+UPGRADE_PCT_INCREASE),0)),0)</f>
        <v>0</v>
      </c>
      <c r="O187" s="10">
        <f>IFERROR(IF(DATEDIF($A187,O$154,"M")=MONTH_BEGIN_UPGRADING,INITIAL_UPGRADE_MONTH,IF(DATEDIF($A187,O$154,"M")&gt;MONTH_BEGIN_UPGRADING,MIN(MAX_UPGRADE_RATE,N187+UPGRADE_PCT_INCREASE),0)),0)</f>
        <v>0</v>
      </c>
      <c r="P187" s="10">
        <f>IFERROR(IF(DATEDIF($A187,P$154,"M")=MONTH_BEGIN_UPGRADING,INITIAL_UPGRADE_MONTH,IF(DATEDIF($A187,P$154,"M")&gt;MONTH_BEGIN_UPGRADING,MIN(MAX_UPGRADE_RATE,O187+UPGRADE_PCT_INCREASE),0)),0)</f>
        <v>0</v>
      </c>
      <c r="Q187" s="10">
        <f>IFERROR(IF(DATEDIF($A187,Q$154,"M")=MONTH_BEGIN_UPGRADING,INITIAL_UPGRADE_MONTH,IF(DATEDIF($A187,Q$154,"M")&gt;MONTH_BEGIN_UPGRADING,MIN(MAX_UPGRADE_RATE,P187+UPGRADE_PCT_INCREASE),0)),0)</f>
        <v>0</v>
      </c>
      <c r="R187" s="10">
        <f>IFERROR(IF(DATEDIF($A187,R$154,"M")=MONTH_BEGIN_UPGRADING,INITIAL_UPGRADE_MONTH,IF(DATEDIF($A187,R$154,"M")&gt;MONTH_BEGIN_UPGRADING,MIN(MAX_UPGRADE_RATE,Q187+UPGRADE_PCT_INCREASE),0)),0)</f>
        <v>0</v>
      </c>
      <c r="S187" s="10">
        <f>IFERROR(IF(DATEDIF($A187,S$154,"M")=MONTH_BEGIN_UPGRADING,INITIAL_UPGRADE_MONTH,IF(DATEDIF($A187,S$154,"M")&gt;MONTH_BEGIN_UPGRADING,MIN(MAX_UPGRADE_RATE,R187+UPGRADE_PCT_INCREASE),0)),0)</f>
        <v>0</v>
      </c>
      <c r="T187" s="10">
        <f>IFERROR(IF(DATEDIF($A187,T$154,"M")=MONTH_BEGIN_UPGRADING,INITIAL_UPGRADE_MONTH,IF(DATEDIF($A187,T$154,"M")&gt;MONTH_BEGIN_UPGRADING,MIN(MAX_UPGRADE_RATE,S187+UPGRADE_PCT_INCREASE),0)),0)</f>
        <v>0</v>
      </c>
      <c r="U187" s="10">
        <f>IFERROR(IF(DATEDIF($A187,U$154,"M")=MONTH_BEGIN_UPGRADING,INITIAL_UPGRADE_MONTH,IF(DATEDIF($A187,U$154,"M")&gt;MONTH_BEGIN_UPGRADING,MIN(MAX_UPGRADE_RATE,T187+UPGRADE_PCT_INCREASE),0)),0)</f>
        <v>0</v>
      </c>
      <c r="V187" s="10">
        <f>IFERROR(IF(DATEDIF($A187,V$154,"M")=MONTH_BEGIN_UPGRADING,INITIAL_UPGRADE_MONTH,IF(DATEDIF($A187,V$154,"M")&gt;MONTH_BEGIN_UPGRADING,MIN(MAX_UPGRADE_RATE,U187+UPGRADE_PCT_INCREASE),0)),0)</f>
        <v>0</v>
      </c>
      <c r="W187" s="10">
        <f>IFERROR(IF(DATEDIF($A187,W$154,"M")=MONTH_BEGIN_UPGRADING,INITIAL_UPGRADE_MONTH,IF(DATEDIF($A187,W$154,"M")&gt;MONTH_BEGIN_UPGRADING,MIN(MAX_UPGRADE_RATE,V187+UPGRADE_PCT_INCREASE),0)),0)</f>
        <v>0</v>
      </c>
      <c r="X187" s="10">
        <f>IFERROR(IF(DATEDIF($A187,X$154,"M")=MONTH_BEGIN_UPGRADING,INITIAL_UPGRADE_MONTH,IF(DATEDIF($A187,X$154,"M")&gt;MONTH_BEGIN_UPGRADING,MIN(MAX_UPGRADE_RATE,W187+UPGRADE_PCT_INCREASE),0)),0)</f>
        <v>0</v>
      </c>
      <c r="Y187" s="10">
        <f>IFERROR(IF(DATEDIF($A187,Y$154,"M")=MONTH_BEGIN_UPGRADING,INITIAL_UPGRADE_MONTH,IF(DATEDIF($A187,Y$154,"M")&gt;MONTH_BEGIN_UPGRADING,MIN(MAX_UPGRADE_RATE,X187+UPGRADE_PCT_INCREASE),0)),0)</f>
        <v>0</v>
      </c>
      <c r="Z187" s="10">
        <f>IFERROR(IF(DATEDIF($A187,Z$154,"M")=MONTH_BEGIN_UPGRADING,INITIAL_UPGRADE_MONTH,IF(DATEDIF($A187,Z$154,"M")&gt;MONTH_BEGIN_UPGRADING,MIN(MAX_UPGRADE_RATE,Y187+UPGRADE_PCT_INCREASE),0)),0)</f>
        <v>0</v>
      </c>
      <c r="AA187" s="10">
        <f>IFERROR(IF(DATEDIF($A187,AA$154,"M")=MONTH_BEGIN_UPGRADING,INITIAL_UPGRADE_MONTH,IF(DATEDIF($A187,AA$154,"M")&gt;MONTH_BEGIN_UPGRADING,MIN(MAX_UPGRADE_RATE,Z187+UPGRADE_PCT_INCREASE),0)),0)</f>
        <v>0</v>
      </c>
      <c r="AB187" s="10">
        <f>IFERROR(IF(DATEDIF($A187,AB$154,"M")=MONTH_BEGIN_UPGRADING,INITIAL_UPGRADE_MONTH,IF(DATEDIF($A187,AB$154,"M")&gt;MONTH_BEGIN_UPGRADING,MIN(MAX_UPGRADE_RATE,AA187+UPGRADE_PCT_INCREASE),0)),0)</f>
        <v>0</v>
      </c>
      <c r="AC187" s="10">
        <f>IFERROR(IF(DATEDIF($A187,AC$154,"M")=MONTH_BEGIN_UPGRADING,INITIAL_UPGRADE_MONTH,IF(DATEDIF($A187,AC$154,"M")&gt;MONTH_BEGIN_UPGRADING,MIN(MAX_UPGRADE_RATE,AB187+UPGRADE_PCT_INCREASE),0)),0)</f>
        <v>0</v>
      </c>
      <c r="AD187" s="10">
        <f>IFERROR(IF(DATEDIF($A187,AD$154,"M")=MONTH_BEGIN_UPGRADING,INITIAL_UPGRADE_MONTH,IF(DATEDIF($A187,AD$154,"M")&gt;MONTH_BEGIN_UPGRADING,MIN(MAX_UPGRADE_RATE,AC187+UPGRADE_PCT_INCREASE),0)),0)</f>
        <v>0</v>
      </c>
      <c r="AE187" s="10">
        <f>IFERROR(IF(DATEDIF($A187,AE$154,"M")=MONTH_BEGIN_UPGRADING,INITIAL_UPGRADE_MONTH,IF(DATEDIF($A187,AE$154,"M")&gt;MONTH_BEGIN_UPGRADING,MIN(MAX_UPGRADE_RATE,AD187+UPGRADE_PCT_INCREASE),0)),0)</f>
        <v>0</v>
      </c>
      <c r="AF187" s="10">
        <f>IFERROR(IF(DATEDIF($A187,AF$154,"M")=MONTH_BEGIN_UPGRADING,INITIAL_UPGRADE_MONTH,IF(DATEDIF($A187,AF$154,"M")&gt;MONTH_BEGIN_UPGRADING,MIN(MAX_UPGRADE_RATE,AE187+UPGRADE_PCT_INCREASE),0)),0)</f>
        <v>0</v>
      </c>
      <c r="AG187" s="10">
        <f>IFERROR(IF(DATEDIF($A187,AG$154,"M")=MONTH_BEGIN_UPGRADING,INITIAL_UPGRADE_MONTH,IF(DATEDIF($A187,AG$154,"M")&gt;MONTH_BEGIN_UPGRADING,MIN(MAX_UPGRADE_RATE,AF187+UPGRADE_PCT_INCREASE),0)),0)</f>
        <v>0</v>
      </c>
      <c r="AH187" s="10">
        <f>IFERROR(IF(DATEDIF($A187,AH$154,"M")=MONTH_BEGIN_UPGRADING,INITIAL_UPGRADE_MONTH,IF(DATEDIF($A187,AH$154,"M")&gt;MONTH_BEGIN_UPGRADING,MIN(MAX_UPGRADE_RATE,AG187+UPGRADE_PCT_INCREASE),0)),0)</f>
        <v>0</v>
      </c>
      <c r="AI187" s="10">
        <f>IFERROR(IF(DATEDIF($A187,AI$154,"M")=MONTH_BEGIN_UPGRADING,INITIAL_UPGRADE_MONTH,IF(DATEDIF($A187,AI$154,"M")&gt;MONTH_BEGIN_UPGRADING,MIN(MAX_UPGRADE_RATE,AH187+UPGRADE_PCT_INCREASE),0)),0)</f>
        <v>0</v>
      </c>
      <c r="AJ187" s="10">
        <f>IFERROR(IF(DATEDIF($A187,AJ$154,"M")=MONTH_BEGIN_UPGRADING,INITIAL_UPGRADE_MONTH,IF(DATEDIF($A187,AJ$154,"M")&gt;MONTH_BEGIN_UPGRADING,MIN(MAX_UPGRADE_RATE,AI187+UPGRADE_PCT_INCREASE),0)),0)</f>
        <v>0</v>
      </c>
      <c r="AK187" s="10">
        <f>IFERROR(IF(DATEDIF($A187,AK$154,"M")=MONTH_BEGIN_UPGRADING,INITIAL_UPGRADE_MONTH,IF(DATEDIF($A187,AK$154,"M")&gt;MONTH_BEGIN_UPGRADING,MIN(MAX_UPGRADE_RATE,AJ187+UPGRADE_PCT_INCREASE),0)),0)</f>
        <v>2E-3</v>
      </c>
      <c r="AL187" s="10">
        <f>IFERROR(IF(DATEDIF($A187,AL$154,"M")=MONTH_BEGIN_UPGRADING,INITIAL_UPGRADE_MONTH,IF(DATEDIF($A187,AL$154,"M")&gt;MONTH_BEGIN_UPGRADING,MIN(MAX_UPGRADE_RATE,AK187+UPGRADE_PCT_INCREASE),0)),0)</f>
        <v>4.0000000000000001E-3</v>
      </c>
      <c r="AM187" s="10">
        <f>IFERROR(IF(DATEDIF($A187,AM$154,"M")=MONTH_BEGIN_UPGRADING,INITIAL_UPGRADE_MONTH,IF(DATEDIF($A187,AM$154,"M")&gt;MONTH_BEGIN_UPGRADING,MIN(MAX_UPGRADE_RATE,AL187+UPGRADE_PCT_INCREASE),0)),0)</f>
        <v>6.0000000000000001E-3</v>
      </c>
      <c r="AN187" s="10">
        <f>IFERROR(IF(DATEDIF($A187,AN$154,"M")=MONTH_BEGIN_UPGRADING,INITIAL_UPGRADE_MONTH,IF(DATEDIF($A187,AN$154,"M")&gt;MONTH_BEGIN_UPGRADING,MIN(MAX_UPGRADE_RATE,AM187+UPGRADE_PCT_INCREASE),0)),0)</f>
        <v>8.0000000000000002E-3</v>
      </c>
      <c r="AO187" s="10">
        <f>IFERROR(IF(DATEDIF($A187,AO$154,"M")=MONTH_BEGIN_UPGRADING,INITIAL_UPGRADE_MONTH,IF(DATEDIF($A187,AO$154,"M")&gt;MONTH_BEGIN_UPGRADING,MIN(MAX_UPGRADE_RATE,AN187+UPGRADE_PCT_INCREASE),0)),0)</f>
        <v>0.01</v>
      </c>
      <c r="AP187" s="10">
        <f>IFERROR(IF(DATEDIF($A187,AP$154,"M")=MONTH_BEGIN_UPGRADING,INITIAL_UPGRADE_MONTH,IF(DATEDIF($A187,AP$154,"M")&gt;MONTH_BEGIN_UPGRADING,MIN(MAX_UPGRADE_RATE,AO187+UPGRADE_PCT_INCREASE),0)),0)</f>
        <v>1.2E-2</v>
      </c>
      <c r="AQ187" s="10">
        <f>IFERROR(IF(DATEDIF($A187,AQ$154,"M")=MONTH_BEGIN_UPGRADING,INITIAL_UPGRADE_MONTH,IF(DATEDIF($A187,AQ$154,"M")&gt;MONTH_BEGIN_UPGRADING,MIN(MAX_UPGRADE_RATE,AP187+UPGRADE_PCT_INCREASE),0)),0)</f>
        <v>1.4E-2</v>
      </c>
      <c r="AR187" s="10">
        <f>IFERROR(IF(DATEDIF($A187,AR$154,"M")=MONTH_BEGIN_UPGRADING,INITIAL_UPGRADE_MONTH,IF(DATEDIF($A187,AR$154,"M")&gt;MONTH_BEGIN_UPGRADING,MIN(MAX_UPGRADE_RATE,AQ187+UPGRADE_PCT_INCREASE),0)),0)</f>
        <v>1.6E-2</v>
      </c>
      <c r="AS187" s="10">
        <f>IFERROR(IF(DATEDIF($A187,AS$154,"M")=MONTH_BEGIN_UPGRADING,INITIAL_UPGRADE_MONTH,IF(DATEDIF($A187,AS$154,"M")&gt;MONTH_BEGIN_UPGRADING,MIN(MAX_UPGRADE_RATE,AR187+UPGRADE_PCT_INCREASE),0)),0)</f>
        <v>1.8000000000000002E-2</v>
      </c>
      <c r="AT187" s="10">
        <f>IFERROR(IF(DATEDIF($A187,AT$154,"M")=MONTH_BEGIN_UPGRADING,INITIAL_UPGRADE_MONTH,IF(DATEDIF($A187,AT$154,"M")&gt;MONTH_BEGIN_UPGRADING,MIN(MAX_UPGRADE_RATE,AS187+UPGRADE_PCT_INCREASE),0)),0)</f>
        <v>2.0000000000000004E-2</v>
      </c>
      <c r="AU187" s="10">
        <f>IFERROR(IF(DATEDIF($A187,AU$154,"M")=MONTH_BEGIN_UPGRADING,INITIAL_UPGRADE_MONTH,IF(DATEDIF($A187,AU$154,"M")&gt;MONTH_BEGIN_UPGRADING,MIN(MAX_UPGRADE_RATE,AT187+UPGRADE_PCT_INCREASE),0)),0)</f>
        <v>2.2000000000000006E-2</v>
      </c>
      <c r="AV187" s="10">
        <f>IFERROR(IF(DATEDIF($A187,AV$154,"M")=MONTH_BEGIN_UPGRADING,INITIAL_UPGRADE_MONTH,IF(DATEDIF($A187,AV$154,"M")&gt;MONTH_BEGIN_UPGRADING,MIN(MAX_UPGRADE_RATE,AU187+UPGRADE_PCT_INCREASE),0)),0)</f>
        <v>2.4000000000000007E-2</v>
      </c>
      <c r="AW187" s="10">
        <f>IFERROR(IF(DATEDIF($A187,AW$154,"M")=MONTH_BEGIN_UPGRADING,INITIAL_UPGRADE_MONTH,IF(DATEDIF($A187,AW$154,"M")&gt;MONTH_BEGIN_UPGRADING,MIN(MAX_UPGRADE_RATE,AV187+UPGRADE_PCT_INCREASE),0)),0)</f>
        <v>2.6000000000000009E-2</v>
      </c>
      <c r="AX187" s="10">
        <f>IFERROR(IF(DATEDIF($A187,AX$154,"M")=MONTH_BEGIN_UPGRADING,INITIAL_UPGRADE_MONTH,IF(DATEDIF($A187,AX$154,"M")&gt;MONTH_BEGIN_UPGRADING,MIN(MAX_UPGRADE_RATE,AW187+UPGRADE_PCT_INCREASE),0)),0)</f>
        <v>2.8000000000000011E-2</v>
      </c>
      <c r="AY187" s="10">
        <f>IFERROR(IF(DATEDIF($A187,AY$154,"M")=MONTH_BEGIN_UPGRADING,INITIAL_UPGRADE_MONTH,IF(DATEDIF($A187,AY$154,"M")&gt;MONTH_BEGIN_UPGRADING,MIN(MAX_UPGRADE_RATE,AX187+UPGRADE_PCT_INCREASE),0)),0)</f>
        <v>3.0000000000000013E-2</v>
      </c>
      <c r="AZ187" s="10">
        <f>IFERROR(IF(DATEDIF($A187,AZ$154,"M")=MONTH_BEGIN_UPGRADING,INITIAL_UPGRADE_MONTH,IF(DATEDIF($A187,AZ$154,"M")&gt;MONTH_BEGIN_UPGRADING,MIN(MAX_UPGRADE_RATE,AY187+UPGRADE_PCT_INCREASE),0)),0)</f>
        <v>3.2000000000000015E-2</v>
      </c>
      <c r="BA187" s="10">
        <f>IFERROR(IF(DATEDIF($A187,BA$154,"M")=MONTH_BEGIN_UPGRADING,INITIAL_UPGRADE_MONTH,IF(DATEDIF($A187,BA$154,"M")&gt;MONTH_BEGIN_UPGRADING,MIN(MAX_UPGRADE_RATE,AZ187+UPGRADE_PCT_INCREASE),0)),0)</f>
        <v>3.4000000000000016E-2</v>
      </c>
      <c r="BB187" s="10">
        <f>IFERROR(IF(DATEDIF($A187,BB$154,"M")=MONTH_BEGIN_UPGRADING,INITIAL_UPGRADE_MONTH,IF(DATEDIF($A187,BB$154,"M")&gt;MONTH_BEGIN_UPGRADING,MIN(MAX_UPGRADE_RATE,BA187+UPGRADE_PCT_INCREASE),0)),0)</f>
        <v>3.6000000000000018E-2</v>
      </c>
      <c r="BC187" s="10">
        <f>IFERROR(IF(DATEDIF($A187,BC$154,"M")=MONTH_BEGIN_UPGRADING,INITIAL_UPGRADE_MONTH,IF(DATEDIF($A187,BC$154,"M")&gt;MONTH_BEGIN_UPGRADING,MIN(MAX_UPGRADE_RATE,BB187+UPGRADE_PCT_INCREASE),0)),0)</f>
        <v>3.800000000000002E-2</v>
      </c>
      <c r="BD187" s="10">
        <f>IFERROR(IF(DATEDIF($A187,BD$154,"M")=MONTH_BEGIN_UPGRADING,INITIAL_UPGRADE_MONTH,IF(DATEDIF($A187,BD$154,"M")&gt;MONTH_BEGIN_UPGRADING,MIN(MAX_UPGRADE_RATE,BC187+UPGRADE_PCT_INCREASE),0)),0)</f>
        <v>4.0000000000000022E-2</v>
      </c>
      <c r="BE187" s="10">
        <f>IFERROR(IF(DATEDIF($A187,BE$154,"M")=MONTH_BEGIN_UPGRADING,INITIAL_UPGRADE_MONTH,IF(DATEDIF($A187,BE$154,"M")&gt;MONTH_BEGIN_UPGRADING,MIN(MAX_UPGRADE_RATE,BD187+UPGRADE_PCT_INCREASE),0)),0)</f>
        <v>4.2000000000000023E-2</v>
      </c>
      <c r="BF187" s="10">
        <f>IFERROR(IF(DATEDIF($A187,BF$154,"M")=MONTH_BEGIN_UPGRADING,INITIAL_UPGRADE_MONTH,IF(DATEDIF($A187,BF$154,"M")&gt;MONTH_BEGIN_UPGRADING,MIN(MAX_UPGRADE_RATE,BE187+UPGRADE_PCT_INCREASE),0)),0)</f>
        <v>4.4000000000000025E-2</v>
      </c>
      <c r="BG187" s="10">
        <f>IFERROR(IF(DATEDIF($A187,BG$154,"M")=MONTH_BEGIN_UPGRADING,INITIAL_UPGRADE_MONTH,IF(DATEDIF($A187,BG$154,"M")&gt;MONTH_BEGIN_UPGRADING,MIN(MAX_UPGRADE_RATE,BF187+UPGRADE_PCT_INCREASE),0)),0)</f>
        <v>4.6000000000000027E-2</v>
      </c>
      <c r="BH187" s="10">
        <f>IFERROR(IF(DATEDIF($A187,BH$154,"M")=MONTH_BEGIN_UPGRADING,INITIAL_UPGRADE_MONTH,IF(DATEDIF($A187,BH$154,"M")&gt;MONTH_BEGIN_UPGRADING,MIN(MAX_UPGRADE_RATE,BG187+UPGRADE_PCT_INCREASE),0)),0)</f>
        <v>4.8000000000000029E-2</v>
      </c>
      <c r="BI187" s="10">
        <f>IFERROR(IF(DATEDIF($A187,BI$154,"M")=MONTH_BEGIN_UPGRADING,INITIAL_UPGRADE_MONTH,IF(DATEDIF($A187,BI$154,"M")&gt;MONTH_BEGIN_UPGRADING,MIN(MAX_UPGRADE_RATE,BH187+UPGRADE_PCT_INCREASE),0)),0)</f>
        <v>5.0000000000000031E-2</v>
      </c>
      <c r="BJ187" s="10">
        <f>IFERROR(IF(DATEDIF($A187,BJ$154,"M")=MONTH_BEGIN_UPGRADING,INITIAL_UPGRADE_MONTH,IF(DATEDIF($A187,BJ$154,"M")&gt;MONTH_BEGIN_UPGRADING,MIN(MAX_UPGRADE_RATE,BI187+UPGRADE_PCT_INCREASE),0)),0)</f>
        <v>5.2000000000000032E-2</v>
      </c>
      <c r="BK187" s="10">
        <f>IFERROR(IF(DATEDIF($A187,BK$154,"M")=MONTH_BEGIN_UPGRADING,INITIAL_UPGRADE_MONTH,IF(DATEDIF($A187,BK$154,"M")&gt;MONTH_BEGIN_UPGRADING,MIN(MAX_UPGRADE_RATE,BJ187+UPGRADE_PCT_INCREASE),0)),0)</f>
        <v>5.4000000000000034E-2</v>
      </c>
      <c r="BL187" s="10">
        <f>IFERROR(IF(DATEDIF($A187,BL$154,"M")=MONTH_BEGIN_UPGRADING,INITIAL_UPGRADE_MONTH,IF(DATEDIF($A187,BL$154,"M")&gt;MONTH_BEGIN_UPGRADING,MIN(MAX_UPGRADE_RATE,BK187+UPGRADE_PCT_INCREASE),0)),0)</f>
        <v>5.6000000000000036E-2</v>
      </c>
      <c r="BM187" s="10">
        <f>IFERROR(IF(DATEDIF($A187,BM$154,"M")=MONTH_BEGIN_UPGRADING,INITIAL_UPGRADE_MONTH,IF(DATEDIF($A187,BM$154,"M")&gt;MONTH_BEGIN_UPGRADING,MIN(MAX_UPGRADE_RATE,BL187+UPGRADE_PCT_INCREASE),0)),0)</f>
        <v>5.8000000000000038E-2</v>
      </c>
      <c r="BN187" s="10">
        <f>IFERROR(IF(DATEDIF($A187,BN$154,"M")=MONTH_BEGIN_UPGRADING,INITIAL_UPGRADE_MONTH,IF(DATEDIF($A187,BN$154,"M")&gt;MONTH_BEGIN_UPGRADING,MIN(MAX_UPGRADE_RATE,BM187+UPGRADE_PCT_INCREASE),0)),0)</f>
        <v>6.0000000000000039E-2</v>
      </c>
      <c r="BO187" s="10">
        <f>IFERROR(IF(DATEDIF($A187,BO$154,"M")=MONTH_BEGIN_UPGRADING,INITIAL_UPGRADE_MONTH,IF(DATEDIF($A187,BO$154,"M")&gt;MONTH_BEGIN_UPGRADING,MIN(MAX_UPGRADE_RATE,BN187+UPGRADE_PCT_INCREASE),0)),0)</f>
        <v>6.2000000000000041E-2</v>
      </c>
      <c r="BP187" s="10">
        <f>IFERROR(IF(DATEDIF($A187,BP$154,"M")=MONTH_BEGIN_UPGRADING,INITIAL_UPGRADE_MONTH,IF(DATEDIF($A187,BP$154,"M")&gt;MONTH_BEGIN_UPGRADING,MIN(MAX_UPGRADE_RATE,BO187+UPGRADE_PCT_INCREASE),0)),0)</f>
        <v>6.4000000000000043E-2</v>
      </c>
      <c r="BQ187" s="10">
        <f>IFERROR(IF(DATEDIF($A187,BQ$154,"M")=MONTH_BEGIN_UPGRADING,INITIAL_UPGRADE_MONTH,IF(DATEDIF($A187,BQ$154,"M")&gt;MONTH_BEGIN_UPGRADING,MIN(MAX_UPGRADE_RATE,BP187+UPGRADE_PCT_INCREASE),0)),0)</f>
        <v>6.6000000000000045E-2</v>
      </c>
      <c r="BR187" s="10">
        <f>IFERROR(IF(DATEDIF($A187,BR$154,"M")=MONTH_BEGIN_UPGRADING,INITIAL_UPGRADE_MONTH,IF(DATEDIF($A187,BR$154,"M")&gt;MONTH_BEGIN_UPGRADING,MIN(MAX_UPGRADE_RATE,BQ187+UPGRADE_PCT_INCREASE),0)),0)</f>
        <v>6.8000000000000047E-2</v>
      </c>
      <c r="BS187" s="10">
        <f>IFERROR(IF(DATEDIF($A187,BS$154,"M")=MONTH_BEGIN_UPGRADING,INITIAL_UPGRADE_MONTH,IF(DATEDIF($A187,BS$154,"M")&gt;MONTH_BEGIN_UPGRADING,MIN(MAX_UPGRADE_RATE,BR187+UPGRADE_PCT_INCREASE),0)),0)</f>
        <v>7.0000000000000048E-2</v>
      </c>
      <c r="BT187" s="10">
        <f>IFERROR(IF(DATEDIF($A187,BT$154,"M")=MONTH_BEGIN_UPGRADING,INITIAL_UPGRADE_MONTH,IF(DATEDIF($A187,BT$154,"M")&gt;MONTH_BEGIN_UPGRADING,MIN(MAX_UPGRADE_RATE,BS187+UPGRADE_PCT_INCREASE),0)),0)</f>
        <v>7.200000000000005E-2</v>
      </c>
      <c r="BU187" s="10">
        <f>IFERROR(IF(DATEDIF($A187,BU$154,"M")=MONTH_BEGIN_UPGRADING,INITIAL_UPGRADE_MONTH,IF(DATEDIF($A187,BU$154,"M")&gt;MONTH_BEGIN_UPGRADING,MIN(MAX_UPGRADE_RATE,BT187+UPGRADE_PCT_INCREASE),0)),0)</f>
        <v>7.4000000000000052E-2</v>
      </c>
      <c r="BV187" s="10">
        <f>IFERROR(IF(DATEDIF($A187,BV$154,"M")=MONTH_BEGIN_UPGRADING,INITIAL_UPGRADE_MONTH,IF(DATEDIF($A187,BV$154,"M")&gt;MONTH_BEGIN_UPGRADING,MIN(MAX_UPGRADE_RATE,BU187+UPGRADE_PCT_INCREASE),0)),0)</f>
        <v>7.6000000000000054E-2</v>
      </c>
      <c r="BW187" s="10">
        <f>IFERROR(IF(DATEDIF($A187,BW$154,"M")=MONTH_BEGIN_UPGRADING,INITIAL_UPGRADE_MONTH,IF(DATEDIF($A187,BW$154,"M")&gt;MONTH_BEGIN_UPGRADING,MIN(MAX_UPGRADE_RATE,BV187+UPGRADE_PCT_INCREASE),0)),0)</f>
        <v>7.8000000000000055E-2</v>
      </c>
      <c r="BX187" s="10">
        <f>IFERROR(IF(DATEDIF($A187,BX$154,"M")=MONTH_BEGIN_UPGRADING,INITIAL_UPGRADE_MONTH,IF(DATEDIF($A187,BX$154,"M")&gt;MONTH_BEGIN_UPGRADING,MIN(MAX_UPGRADE_RATE,BW187+UPGRADE_PCT_INCREASE),0)),0)</f>
        <v>8.0000000000000057E-2</v>
      </c>
      <c r="BY187" s="10">
        <f>IFERROR(IF(DATEDIF($A187,BY$154,"M")=MONTH_BEGIN_UPGRADING,INITIAL_UPGRADE_MONTH,IF(DATEDIF($A187,BY$154,"M")&gt;MONTH_BEGIN_UPGRADING,MIN(MAX_UPGRADE_RATE,BX187+UPGRADE_PCT_INCREASE),0)),0)</f>
        <v>8.2000000000000059E-2</v>
      </c>
      <c r="BZ187" s="10">
        <f>IFERROR(IF(DATEDIF($A187,BZ$154,"M")=MONTH_BEGIN_UPGRADING,INITIAL_UPGRADE_MONTH,IF(DATEDIF($A187,BZ$154,"M")&gt;MONTH_BEGIN_UPGRADING,MIN(MAX_UPGRADE_RATE,BY187+UPGRADE_PCT_INCREASE),0)),0)</f>
        <v>8.4000000000000061E-2</v>
      </c>
      <c r="CA187" s="10">
        <f>IFERROR(IF(DATEDIF($A187,CA$154,"M")=MONTH_BEGIN_UPGRADING,INITIAL_UPGRADE_MONTH,IF(DATEDIF($A187,CA$154,"M")&gt;MONTH_BEGIN_UPGRADING,MIN(MAX_UPGRADE_RATE,BZ187+UPGRADE_PCT_INCREASE),0)),0)</f>
        <v>8.6000000000000063E-2</v>
      </c>
      <c r="CB187" s="10">
        <f>IFERROR(IF(DATEDIF($A187,CB$154,"M")=MONTH_BEGIN_UPGRADING,INITIAL_UPGRADE_MONTH,IF(DATEDIF($A187,CB$154,"M")&gt;MONTH_BEGIN_UPGRADING,MIN(MAX_UPGRADE_RATE,CA187+UPGRADE_PCT_INCREASE),0)),0)</f>
        <v>8.8000000000000064E-2</v>
      </c>
      <c r="CC187" s="10">
        <f>IFERROR(IF(DATEDIF($A187,CC$154,"M")=MONTH_BEGIN_UPGRADING,INITIAL_UPGRADE_MONTH,IF(DATEDIF($A187,CC$154,"M")&gt;MONTH_BEGIN_UPGRADING,MIN(MAX_UPGRADE_RATE,CB187+UPGRADE_PCT_INCREASE),0)),0)</f>
        <v>9.0000000000000066E-2</v>
      </c>
      <c r="CD187" s="10">
        <f>IFERROR(IF(DATEDIF($A187,CD$154,"M")=MONTH_BEGIN_UPGRADING,INITIAL_UPGRADE_MONTH,IF(DATEDIF($A187,CD$154,"M")&gt;MONTH_BEGIN_UPGRADING,MIN(MAX_UPGRADE_RATE,CC187+UPGRADE_PCT_INCREASE),0)),0)</f>
        <v>9.2000000000000068E-2</v>
      </c>
      <c r="CE187" s="10">
        <f>IFERROR(IF(DATEDIF($A187,CE$154,"M")=MONTH_BEGIN_UPGRADING,INITIAL_UPGRADE_MONTH,IF(DATEDIF($A187,CE$154,"M")&gt;MONTH_BEGIN_UPGRADING,MIN(MAX_UPGRADE_RATE,CD187+UPGRADE_PCT_INCREASE),0)),0)</f>
        <v>9.400000000000007E-2</v>
      </c>
      <c r="CF187" s="10">
        <f>IFERROR(IF(DATEDIF($A187,CF$154,"M")=MONTH_BEGIN_UPGRADING,INITIAL_UPGRADE_MONTH,IF(DATEDIF($A187,CF$154,"M")&gt;MONTH_BEGIN_UPGRADING,MIN(MAX_UPGRADE_RATE,CE187+UPGRADE_PCT_INCREASE),0)),0)</f>
        <v>9.6000000000000071E-2</v>
      </c>
      <c r="CG187" s="10">
        <f>IFERROR(IF(DATEDIF($A187,CG$154,"M")=MONTH_BEGIN_UPGRADING,INITIAL_UPGRADE_MONTH,IF(DATEDIF($A187,CG$154,"M")&gt;MONTH_BEGIN_UPGRADING,MIN(MAX_UPGRADE_RATE,CF187+UPGRADE_PCT_INCREASE),0)),0)</f>
        <v>9.8000000000000073E-2</v>
      </c>
      <c r="CH187" s="10"/>
    </row>
    <row r="188" spans="1:86" ht="15.75" customHeight="1" x14ac:dyDescent="0.15">
      <c r="A188" s="4">
        <v>43374</v>
      </c>
      <c r="B188" s="10">
        <f>IFERROR(IF(DATEDIF($A188,B$154,"M")=MONTH_BEGIN_UPGRADING,INITIAL_UPGRADE_MONTH,IF(DATEDIF($A188,B$154,"M")&gt;MONTH_BEGIN_UPGRADING,MIN(MAX_UPGRADE_RATE,A188+UPGRADE_PCT_INCREASE),0)),0)</f>
        <v>0</v>
      </c>
      <c r="C188" s="10">
        <f>IFERROR(IF(DATEDIF($A188,C$154,"M")=MONTH_BEGIN_UPGRADING,INITIAL_UPGRADE_MONTH,IF(DATEDIF($A188,C$154,"M")&gt;MONTH_BEGIN_UPGRADING,MIN(MAX_UPGRADE_RATE,B188+UPGRADE_PCT_INCREASE),0)),0)</f>
        <v>0</v>
      </c>
      <c r="D188" s="10">
        <f>IFERROR(IF(DATEDIF($A188,D$154,"M")=MONTH_BEGIN_UPGRADING,INITIAL_UPGRADE_MONTH,IF(DATEDIF($A188,D$154,"M")&gt;MONTH_BEGIN_UPGRADING,MIN(MAX_UPGRADE_RATE,C188+UPGRADE_PCT_INCREASE),0)),0)</f>
        <v>0</v>
      </c>
      <c r="E188" s="10">
        <f>IFERROR(IF(DATEDIF($A188,E$154,"M")=MONTH_BEGIN_UPGRADING,INITIAL_UPGRADE_MONTH,IF(DATEDIF($A188,E$154,"M")&gt;MONTH_BEGIN_UPGRADING,MIN(MAX_UPGRADE_RATE,D188+UPGRADE_PCT_INCREASE),0)),0)</f>
        <v>0</v>
      </c>
      <c r="F188" s="10">
        <f>IFERROR(IF(DATEDIF($A188,F$154,"M")=MONTH_BEGIN_UPGRADING,INITIAL_UPGRADE_MONTH,IF(DATEDIF($A188,F$154,"M")&gt;MONTH_BEGIN_UPGRADING,MIN(MAX_UPGRADE_RATE,E188+UPGRADE_PCT_INCREASE),0)),0)</f>
        <v>0</v>
      </c>
      <c r="G188" s="10">
        <f>IFERROR(IF(DATEDIF($A188,G$154,"M")=MONTH_BEGIN_UPGRADING,INITIAL_UPGRADE_MONTH,IF(DATEDIF($A188,G$154,"M")&gt;MONTH_BEGIN_UPGRADING,MIN(MAX_UPGRADE_RATE,F188+UPGRADE_PCT_INCREASE),0)),0)</f>
        <v>0</v>
      </c>
      <c r="H188" s="10">
        <f>IFERROR(IF(DATEDIF($A188,H$154,"M")=MONTH_BEGIN_UPGRADING,INITIAL_UPGRADE_MONTH,IF(DATEDIF($A188,H$154,"M")&gt;MONTH_BEGIN_UPGRADING,MIN(MAX_UPGRADE_RATE,G188+UPGRADE_PCT_INCREASE),0)),0)</f>
        <v>0</v>
      </c>
      <c r="I188" s="10">
        <f>IFERROR(IF(DATEDIF($A188,I$154,"M")=MONTH_BEGIN_UPGRADING,INITIAL_UPGRADE_MONTH,IF(DATEDIF($A188,I$154,"M")&gt;MONTH_BEGIN_UPGRADING,MIN(MAX_UPGRADE_RATE,H188+UPGRADE_PCT_INCREASE),0)),0)</f>
        <v>0</v>
      </c>
      <c r="J188" s="10">
        <f>IFERROR(IF(DATEDIF($A188,J$154,"M")=MONTH_BEGIN_UPGRADING,INITIAL_UPGRADE_MONTH,IF(DATEDIF($A188,J$154,"M")&gt;MONTH_BEGIN_UPGRADING,MIN(MAX_UPGRADE_RATE,I188+UPGRADE_PCT_INCREASE),0)),0)</f>
        <v>0</v>
      </c>
      <c r="K188" s="10">
        <f>IFERROR(IF(DATEDIF($A188,K$154,"M")=MONTH_BEGIN_UPGRADING,INITIAL_UPGRADE_MONTH,IF(DATEDIF($A188,K$154,"M")&gt;MONTH_BEGIN_UPGRADING,MIN(MAX_UPGRADE_RATE,J188+UPGRADE_PCT_INCREASE),0)),0)</f>
        <v>0</v>
      </c>
      <c r="L188" s="10">
        <f>IFERROR(IF(DATEDIF($A188,L$154,"M")=MONTH_BEGIN_UPGRADING,INITIAL_UPGRADE_MONTH,IF(DATEDIF($A188,L$154,"M")&gt;MONTH_BEGIN_UPGRADING,MIN(MAX_UPGRADE_RATE,K188+UPGRADE_PCT_INCREASE),0)),0)</f>
        <v>0</v>
      </c>
      <c r="M188" s="10">
        <f>IFERROR(IF(DATEDIF($A188,M$154,"M")=MONTH_BEGIN_UPGRADING,INITIAL_UPGRADE_MONTH,IF(DATEDIF($A188,M$154,"M")&gt;MONTH_BEGIN_UPGRADING,MIN(MAX_UPGRADE_RATE,L188+UPGRADE_PCT_INCREASE),0)),0)</f>
        <v>0</v>
      </c>
      <c r="N188" s="10">
        <f>IFERROR(IF(DATEDIF($A188,N$154,"M")=MONTH_BEGIN_UPGRADING,INITIAL_UPGRADE_MONTH,IF(DATEDIF($A188,N$154,"M")&gt;MONTH_BEGIN_UPGRADING,MIN(MAX_UPGRADE_RATE,M188+UPGRADE_PCT_INCREASE),0)),0)</f>
        <v>0</v>
      </c>
      <c r="O188" s="10">
        <f>IFERROR(IF(DATEDIF($A188,O$154,"M")=MONTH_BEGIN_UPGRADING,INITIAL_UPGRADE_MONTH,IF(DATEDIF($A188,O$154,"M")&gt;MONTH_BEGIN_UPGRADING,MIN(MAX_UPGRADE_RATE,N188+UPGRADE_PCT_INCREASE),0)),0)</f>
        <v>0</v>
      </c>
      <c r="P188" s="10">
        <f>IFERROR(IF(DATEDIF($A188,P$154,"M")=MONTH_BEGIN_UPGRADING,INITIAL_UPGRADE_MONTH,IF(DATEDIF($A188,P$154,"M")&gt;MONTH_BEGIN_UPGRADING,MIN(MAX_UPGRADE_RATE,O188+UPGRADE_PCT_INCREASE),0)),0)</f>
        <v>0</v>
      </c>
      <c r="Q188" s="10">
        <f>IFERROR(IF(DATEDIF($A188,Q$154,"M")=MONTH_BEGIN_UPGRADING,INITIAL_UPGRADE_MONTH,IF(DATEDIF($A188,Q$154,"M")&gt;MONTH_BEGIN_UPGRADING,MIN(MAX_UPGRADE_RATE,P188+UPGRADE_PCT_INCREASE),0)),0)</f>
        <v>0</v>
      </c>
      <c r="R188" s="10">
        <f>IFERROR(IF(DATEDIF($A188,R$154,"M")=MONTH_BEGIN_UPGRADING,INITIAL_UPGRADE_MONTH,IF(DATEDIF($A188,R$154,"M")&gt;MONTH_BEGIN_UPGRADING,MIN(MAX_UPGRADE_RATE,Q188+UPGRADE_PCT_INCREASE),0)),0)</f>
        <v>0</v>
      </c>
      <c r="S188" s="10">
        <f>IFERROR(IF(DATEDIF($A188,S$154,"M")=MONTH_BEGIN_UPGRADING,INITIAL_UPGRADE_MONTH,IF(DATEDIF($A188,S$154,"M")&gt;MONTH_BEGIN_UPGRADING,MIN(MAX_UPGRADE_RATE,R188+UPGRADE_PCT_INCREASE),0)),0)</f>
        <v>0</v>
      </c>
      <c r="T188" s="10">
        <f>IFERROR(IF(DATEDIF($A188,T$154,"M")=MONTH_BEGIN_UPGRADING,INITIAL_UPGRADE_MONTH,IF(DATEDIF($A188,T$154,"M")&gt;MONTH_BEGIN_UPGRADING,MIN(MAX_UPGRADE_RATE,S188+UPGRADE_PCT_INCREASE),0)),0)</f>
        <v>0</v>
      </c>
      <c r="U188" s="10">
        <f>IFERROR(IF(DATEDIF($A188,U$154,"M")=MONTH_BEGIN_UPGRADING,INITIAL_UPGRADE_MONTH,IF(DATEDIF($A188,U$154,"M")&gt;MONTH_BEGIN_UPGRADING,MIN(MAX_UPGRADE_RATE,T188+UPGRADE_PCT_INCREASE),0)),0)</f>
        <v>0</v>
      </c>
      <c r="V188" s="10">
        <f>IFERROR(IF(DATEDIF($A188,V$154,"M")=MONTH_BEGIN_UPGRADING,INITIAL_UPGRADE_MONTH,IF(DATEDIF($A188,V$154,"M")&gt;MONTH_BEGIN_UPGRADING,MIN(MAX_UPGRADE_RATE,U188+UPGRADE_PCT_INCREASE),0)),0)</f>
        <v>0</v>
      </c>
      <c r="W188" s="10">
        <f>IFERROR(IF(DATEDIF($A188,W$154,"M")=MONTH_BEGIN_UPGRADING,INITIAL_UPGRADE_MONTH,IF(DATEDIF($A188,W$154,"M")&gt;MONTH_BEGIN_UPGRADING,MIN(MAX_UPGRADE_RATE,V188+UPGRADE_PCT_INCREASE),0)),0)</f>
        <v>0</v>
      </c>
      <c r="X188" s="10">
        <f>IFERROR(IF(DATEDIF($A188,X$154,"M")=MONTH_BEGIN_UPGRADING,INITIAL_UPGRADE_MONTH,IF(DATEDIF($A188,X$154,"M")&gt;MONTH_BEGIN_UPGRADING,MIN(MAX_UPGRADE_RATE,W188+UPGRADE_PCT_INCREASE),0)),0)</f>
        <v>0</v>
      </c>
      <c r="Y188" s="10">
        <f>IFERROR(IF(DATEDIF($A188,Y$154,"M")=MONTH_BEGIN_UPGRADING,INITIAL_UPGRADE_MONTH,IF(DATEDIF($A188,Y$154,"M")&gt;MONTH_BEGIN_UPGRADING,MIN(MAX_UPGRADE_RATE,X188+UPGRADE_PCT_INCREASE),0)),0)</f>
        <v>0</v>
      </c>
      <c r="Z188" s="10">
        <f>IFERROR(IF(DATEDIF($A188,Z$154,"M")=MONTH_BEGIN_UPGRADING,INITIAL_UPGRADE_MONTH,IF(DATEDIF($A188,Z$154,"M")&gt;MONTH_BEGIN_UPGRADING,MIN(MAX_UPGRADE_RATE,Y188+UPGRADE_PCT_INCREASE),0)),0)</f>
        <v>0</v>
      </c>
      <c r="AA188" s="10">
        <f>IFERROR(IF(DATEDIF($A188,AA$154,"M")=MONTH_BEGIN_UPGRADING,INITIAL_UPGRADE_MONTH,IF(DATEDIF($A188,AA$154,"M")&gt;MONTH_BEGIN_UPGRADING,MIN(MAX_UPGRADE_RATE,Z188+UPGRADE_PCT_INCREASE),0)),0)</f>
        <v>0</v>
      </c>
      <c r="AB188" s="10">
        <f>IFERROR(IF(DATEDIF($A188,AB$154,"M")=MONTH_BEGIN_UPGRADING,INITIAL_UPGRADE_MONTH,IF(DATEDIF($A188,AB$154,"M")&gt;MONTH_BEGIN_UPGRADING,MIN(MAX_UPGRADE_RATE,AA188+UPGRADE_PCT_INCREASE),0)),0)</f>
        <v>0</v>
      </c>
      <c r="AC188" s="10">
        <f>IFERROR(IF(DATEDIF($A188,AC$154,"M")=MONTH_BEGIN_UPGRADING,INITIAL_UPGRADE_MONTH,IF(DATEDIF($A188,AC$154,"M")&gt;MONTH_BEGIN_UPGRADING,MIN(MAX_UPGRADE_RATE,AB188+UPGRADE_PCT_INCREASE),0)),0)</f>
        <v>0</v>
      </c>
      <c r="AD188" s="10">
        <f>IFERROR(IF(DATEDIF($A188,AD$154,"M")=MONTH_BEGIN_UPGRADING,INITIAL_UPGRADE_MONTH,IF(DATEDIF($A188,AD$154,"M")&gt;MONTH_BEGIN_UPGRADING,MIN(MAX_UPGRADE_RATE,AC188+UPGRADE_PCT_INCREASE),0)),0)</f>
        <v>0</v>
      </c>
      <c r="AE188" s="10">
        <f>IFERROR(IF(DATEDIF($A188,AE$154,"M")=MONTH_BEGIN_UPGRADING,INITIAL_UPGRADE_MONTH,IF(DATEDIF($A188,AE$154,"M")&gt;MONTH_BEGIN_UPGRADING,MIN(MAX_UPGRADE_RATE,AD188+UPGRADE_PCT_INCREASE),0)),0)</f>
        <v>0</v>
      </c>
      <c r="AF188" s="10">
        <f>IFERROR(IF(DATEDIF($A188,AF$154,"M")=MONTH_BEGIN_UPGRADING,INITIAL_UPGRADE_MONTH,IF(DATEDIF($A188,AF$154,"M")&gt;MONTH_BEGIN_UPGRADING,MIN(MAX_UPGRADE_RATE,AE188+UPGRADE_PCT_INCREASE),0)),0)</f>
        <v>0</v>
      </c>
      <c r="AG188" s="10">
        <f>IFERROR(IF(DATEDIF($A188,AG$154,"M")=MONTH_BEGIN_UPGRADING,INITIAL_UPGRADE_MONTH,IF(DATEDIF($A188,AG$154,"M")&gt;MONTH_BEGIN_UPGRADING,MIN(MAX_UPGRADE_RATE,AF188+UPGRADE_PCT_INCREASE),0)),0)</f>
        <v>0</v>
      </c>
      <c r="AH188" s="10">
        <f>IFERROR(IF(DATEDIF($A188,AH$154,"M")=MONTH_BEGIN_UPGRADING,INITIAL_UPGRADE_MONTH,IF(DATEDIF($A188,AH$154,"M")&gt;MONTH_BEGIN_UPGRADING,MIN(MAX_UPGRADE_RATE,AG188+UPGRADE_PCT_INCREASE),0)),0)</f>
        <v>0</v>
      </c>
      <c r="AI188" s="10">
        <f>IFERROR(IF(DATEDIF($A188,AI$154,"M")=MONTH_BEGIN_UPGRADING,INITIAL_UPGRADE_MONTH,IF(DATEDIF($A188,AI$154,"M")&gt;MONTH_BEGIN_UPGRADING,MIN(MAX_UPGRADE_RATE,AH188+UPGRADE_PCT_INCREASE),0)),0)</f>
        <v>0</v>
      </c>
      <c r="AJ188" s="10">
        <f>IFERROR(IF(DATEDIF($A188,AJ$154,"M")=MONTH_BEGIN_UPGRADING,INITIAL_UPGRADE_MONTH,IF(DATEDIF($A188,AJ$154,"M")&gt;MONTH_BEGIN_UPGRADING,MIN(MAX_UPGRADE_RATE,AI188+UPGRADE_PCT_INCREASE),0)),0)</f>
        <v>0</v>
      </c>
      <c r="AK188" s="10">
        <f>IFERROR(IF(DATEDIF($A188,AK$154,"M")=MONTH_BEGIN_UPGRADING,INITIAL_UPGRADE_MONTH,IF(DATEDIF($A188,AK$154,"M")&gt;MONTH_BEGIN_UPGRADING,MIN(MAX_UPGRADE_RATE,AJ188+UPGRADE_PCT_INCREASE),0)),0)</f>
        <v>0</v>
      </c>
      <c r="AL188" s="10">
        <f>IFERROR(IF(DATEDIF($A188,AL$154,"M")=MONTH_BEGIN_UPGRADING,INITIAL_UPGRADE_MONTH,IF(DATEDIF($A188,AL$154,"M")&gt;MONTH_BEGIN_UPGRADING,MIN(MAX_UPGRADE_RATE,AK188+UPGRADE_PCT_INCREASE),0)),0)</f>
        <v>2E-3</v>
      </c>
      <c r="AM188" s="10">
        <f>IFERROR(IF(DATEDIF($A188,AM$154,"M")=MONTH_BEGIN_UPGRADING,INITIAL_UPGRADE_MONTH,IF(DATEDIF($A188,AM$154,"M")&gt;MONTH_BEGIN_UPGRADING,MIN(MAX_UPGRADE_RATE,AL188+UPGRADE_PCT_INCREASE),0)),0)</f>
        <v>4.0000000000000001E-3</v>
      </c>
      <c r="AN188" s="10">
        <f>IFERROR(IF(DATEDIF($A188,AN$154,"M")=MONTH_BEGIN_UPGRADING,INITIAL_UPGRADE_MONTH,IF(DATEDIF($A188,AN$154,"M")&gt;MONTH_BEGIN_UPGRADING,MIN(MAX_UPGRADE_RATE,AM188+UPGRADE_PCT_INCREASE),0)),0)</f>
        <v>6.0000000000000001E-3</v>
      </c>
      <c r="AO188" s="10">
        <f>IFERROR(IF(DATEDIF($A188,AO$154,"M")=MONTH_BEGIN_UPGRADING,INITIAL_UPGRADE_MONTH,IF(DATEDIF($A188,AO$154,"M")&gt;MONTH_BEGIN_UPGRADING,MIN(MAX_UPGRADE_RATE,AN188+UPGRADE_PCT_INCREASE),0)),0)</f>
        <v>8.0000000000000002E-3</v>
      </c>
      <c r="AP188" s="10">
        <f>IFERROR(IF(DATEDIF($A188,AP$154,"M")=MONTH_BEGIN_UPGRADING,INITIAL_UPGRADE_MONTH,IF(DATEDIF($A188,AP$154,"M")&gt;MONTH_BEGIN_UPGRADING,MIN(MAX_UPGRADE_RATE,AO188+UPGRADE_PCT_INCREASE),0)),0)</f>
        <v>0.01</v>
      </c>
      <c r="AQ188" s="10">
        <f>IFERROR(IF(DATEDIF($A188,AQ$154,"M")=MONTH_BEGIN_UPGRADING,INITIAL_UPGRADE_MONTH,IF(DATEDIF($A188,AQ$154,"M")&gt;MONTH_BEGIN_UPGRADING,MIN(MAX_UPGRADE_RATE,AP188+UPGRADE_PCT_INCREASE),0)),0)</f>
        <v>1.2E-2</v>
      </c>
      <c r="AR188" s="10">
        <f>IFERROR(IF(DATEDIF($A188,AR$154,"M")=MONTH_BEGIN_UPGRADING,INITIAL_UPGRADE_MONTH,IF(DATEDIF($A188,AR$154,"M")&gt;MONTH_BEGIN_UPGRADING,MIN(MAX_UPGRADE_RATE,AQ188+UPGRADE_PCT_INCREASE),0)),0)</f>
        <v>1.4E-2</v>
      </c>
      <c r="AS188" s="10">
        <f>IFERROR(IF(DATEDIF($A188,AS$154,"M")=MONTH_BEGIN_UPGRADING,INITIAL_UPGRADE_MONTH,IF(DATEDIF($A188,AS$154,"M")&gt;MONTH_BEGIN_UPGRADING,MIN(MAX_UPGRADE_RATE,AR188+UPGRADE_PCT_INCREASE),0)),0)</f>
        <v>1.6E-2</v>
      </c>
      <c r="AT188" s="10">
        <f>IFERROR(IF(DATEDIF($A188,AT$154,"M")=MONTH_BEGIN_UPGRADING,INITIAL_UPGRADE_MONTH,IF(DATEDIF($A188,AT$154,"M")&gt;MONTH_BEGIN_UPGRADING,MIN(MAX_UPGRADE_RATE,AS188+UPGRADE_PCT_INCREASE),0)),0)</f>
        <v>1.8000000000000002E-2</v>
      </c>
      <c r="AU188" s="10">
        <f>IFERROR(IF(DATEDIF($A188,AU$154,"M")=MONTH_BEGIN_UPGRADING,INITIAL_UPGRADE_MONTH,IF(DATEDIF($A188,AU$154,"M")&gt;MONTH_BEGIN_UPGRADING,MIN(MAX_UPGRADE_RATE,AT188+UPGRADE_PCT_INCREASE),0)),0)</f>
        <v>2.0000000000000004E-2</v>
      </c>
      <c r="AV188" s="10">
        <f>IFERROR(IF(DATEDIF($A188,AV$154,"M")=MONTH_BEGIN_UPGRADING,INITIAL_UPGRADE_MONTH,IF(DATEDIF($A188,AV$154,"M")&gt;MONTH_BEGIN_UPGRADING,MIN(MAX_UPGRADE_RATE,AU188+UPGRADE_PCT_INCREASE),0)),0)</f>
        <v>2.2000000000000006E-2</v>
      </c>
      <c r="AW188" s="10">
        <f>IFERROR(IF(DATEDIF($A188,AW$154,"M")=MONTH_BEGIN_UPGRADING,INITIAL_UPGRADE_MONTH,IF(DATEDIF($A188,AW$154,"M")&gt;MONTH_BEGIN_UPGRADING,MIN(MAX_UPGRADE_RATE,AV188+UPGRADE_PCT_INCREASE),0)),0)</f>
        <v>2.4000000000000007E-2</v>
      </c>
      <c r="AX188" s="10">
        <f>IFERROR(IF(DATEDIF($A188,AX$154,"M")=MONTH_BEGIN_UPGRADING,INITIAL_UPGRADE_MONTH,IF(DATEDIF($A188,AX$154,"M")&gt;MONTH_BEGIN_UPGRADING,MIN(MAX_UPGRADE_RATE,AW188+UPGRADE_PCT_INCREASE),0)),0)</f>
        <v>2.6000000000000009E-2</v>
      </c>
      <c r="AY188" s="10">
        <f>IFERROR(IF(DATEDIF($A188,AY$154,"M")=MONTH_BEGIN_UPGRADING,INITIAL_UPGRADE_MONTH,IF(DATEDIF($A188,AY$154,"M")&gt;MONTH_BEGIN_UPGRADING,MIN(MAX_UPGRADE_RATE,AX188+UPGRADE_PCT_INCREASE),0)),0)</f>
        <v>2.8000000000000011E-2</v>
      </c>
      <c r="AZ188" s="10">
        <f>IFERROR(IF(DATEDIF($A188,AZ$154,"M")=MONTH_BEGIN_UPGRADING,INITIAL_UPGRADE_MONTH,IF(DATEDIF($A188,AZ$154,"M")&gt;MONTH_BEGIN_UPGRADING,MIN(MAX_UPGRADE_RATE,AY188+UPGRADE_PCT_INCREASE),0)),0)</f>
        <v>3.0000000000000013E-2</v>
      </c>
      <c r="BA188" s="10">
        <f>IFERROR(IF(DATEDIF($A188,BA$154,"M")=MONTH_BEGIN_UPGRADING,INITIAL_UPGRADE_MONTH,IF(DATEDIF($A188,BA$154,"M")&gt;MONTH_BEGIN_UPGRADING,MIN(MAX_UPGRADE_RATE,AZ188+UPGRADE_PCT_INCREASE),0)),0)</f>
        <v>3.2000000000000015E-2</v>
      </c>
      <c r="BB188" s="10">
        <f>IFERROR(IF(DATEDIF($A188,BB$154,"M")=MONTH_BEGIN_UPGRADING,INITIAL_UPGRADE_MONTH,IF(DATEDIF($A188,BB$154,"M")&gt;MONTH_BEGIN_UPGRADING,MIN(MAX_UPGRADE_RATE,BA188+UPGRADE_PCT_INCREASE),0)),0)</f>
        <v>3.4000000000000016E-2</v>
      </c>
      <c r="BC188" s="10">
        <f>IFERROR(IF(DATEDIF($A188,BC$154,"M")=MONTH_BEGIN_UPGRADING,INITIAL_UPGRADE_MONTH,IF(DATEDIF($A188,BC$154,"M")&gt;MONTH_BEGIN_UPGRADING,MIN(MAX_UPGRADE_RATE,BB188+UPGRADE_PCT_INCREASE),0)),0)</f>
        <v>3.6000000000000018E-2</v>
      </c>
      <c r="BD188" s="10">
        <f>IFERROR(IF(DATEDIF($A188,BD$154,"M")=MONTH_BEGIN_UPGRADING,INITIAL_UPGRADE_MONTH,IF(DATEDIF($A188,BD$154,"M")&gt;MONTH_BEGIN_UPGRADING,MIN(MAX_UPGRADE_RATE,BC188+UPGRADE_PCT_INCREASE),0)),0)</f>
        <v>3.800000000000002E-2</v>
      </c>
      <c r="BE188" s="10">
        <f>IFERROR(IF(DATEDIF($A188,BE$154,"M")=MONTH_BEGIN_UPGRADING,INITIAL_UPGRADE_MONTH,IF(DATEDIF($A188,BE$154,"M")&gt;MONTH_BEGIN_UPGRADING,MIN(MAX_UPGRADE_RATE,BD188+UPGRADE_PCT_INCREASE),0)),0)</f>
        <v>4.0000000000000022E-2</v>
      </c>
      <c r="BF188" s="10">
        <f>IFERROR(IF(DATEDIF($A188,BF$154,"M")=MONTH_BEGIN_UPGRADING,INITIAL_UPGRADE_MONTH,IF(DATEDIF($A188,BF$154,"M")&gt;MONTH_BEGIN_UPGRADING,MIN(MAX_UPGRADE_RATE,BE188+UPGRADE_PCT_INCREASE),0)),0)</f>
        <v>4.2000000000000023E-2</v>
      </c>
      <c r="BG188" s="10">
        <f>IFERROR(IF(DATEDIF($A188,BG$154,"M")=MONTH_BEGIN_UPGRADING,INITIAL_UPGRADE_MONTH,IF(DATEDIF($A188,BG$154,"M")&gt;MONTH_BEGIN_UPGRADING,MIN(MAX_UPGRADE_RATE,BF188+UPGRADE_PCT_INCREASE),0)),0)</f>
        <v>4.4000000000000025E-2</v>
      </c>
      <c r="BH188" s="10">
        <f>IFERROR(IF(DATEDIF($A188,BH$154,"M")=MONTH_BEGIN_UPGRADING,INITIAL_UPGRADE_MONTH,IF(DATEDIF($A188,BH$154,"M")&gt;MONTH_BEGIN_UPGRADING,MIN(MAX_UPGRADE_RATE,BG188+UPGRADE_PCT_INCREASE),0)),0)</f>
        <v>4.6000000000000027E-2</v>
      </c>
      <c r="BI188" s="10">
        <f>IFERROR(IF(DATEDIF($A188,BI$154,"M")=MONTH_BEGIN_UPGRADING,INITIAL_UPGRADE_MONTH,IF(DATEDIF($A188,BI$154,"M")&gt;MONTH_BEGIN_UPGRADING,MIN(MAX_UPGRADE_RATE,BH188+UPGRADE_PCT_INCREASE),0)),0)</f>
        <v>4.8000000000000029E-2</v>
      </c>
      <c r="BJ188" s="10">
        <f>IFERROR(IF(DATEDIF($A188,BJ$154,"M")=MONTH_BEGIN_UPGRADING,INITIAL_UPGRADE_MONTH,IF(DATEDIF($A188,BJ$154,"M")&gt;MONTH_BEGIN_UPGRADING,MIN(MAX_UPGRADE_RATE,BI188+UPGRADE_PCT_INCREASE),0)),0)</f>
        <v>5.0000000000000031E-2</v>
      </c>
      <c r="BK188" s="10">
        <f>IFERROR(IF(DATEDIF($A188,BK$154,"M")=MONTH_BEGIN_UPGRADING,INITIAL_UPGRADE_MONTH,IF(DATEDIF($A188,BK$154,"M")&gt;MONTH_BEGIN_UPGRADING,MIN(MAX_UPGRADE_RATE,BJ188+UPGRADE_PCT_INCREASE),0)),0)</f>
        <v>5.2000000000000032E-2</v>
      </c>
      <c r="BL188" s="10">
        <f>IFERROR(IF(DATEDIF($A188,BL$154,"M")=MONTH_BEGIN_UPGRADING,INITIAL_UPGRADE_MONTH,IF(DATEDIF($A188,BL$154,"M")&gt;MONTH_BEGIN_UPGRADING,MIN(MAX_UPGRADE_RATE,BK188+UPGRADE_PCT_INCREASE),0)),0)</f>
        <v>5.4000000000000034E-2</v>
      </c>
      <c r="BM188" s="10">
        <f>IFERROR(IF(DATEDIF($A188,BM$154,"M")=MONTH_BEGIN_UPGRADING,INITIAL_UPGRADE_MONTH,IF(DATEDIF($A188,BM$154,"M")&gt;MONTH_BEGIN_UPGRADING,MIN(MAX_UPGRADE_RATE,BL188+UPGRADE_PCT_INCREASE),0)),0)</f>
        <v>5.6000000000000036E-2</v>
      </c>
      <c r="BN188" s="10">
        <f>IFERROR(IF(DATEDIF($A188,BN$154,"M")=MONTH_BEGIN_UPGRADING,INITIAL_UPGRADE_MONTH,IF(DATEDIF($A188,BN$154,"M")&gt;MONTH_BEGIN_UPGRADING,MIN(MAX_UPGRADE_RATE,BM188+UPGRADE_PCT_INCREASE),0)),0)</f>
        <v>5.8000000000000038E-2</v>
      </c>
      <c r="BO188" s="10">
        <f>IFERROR(IF(DATEDIF($A188,BO$154,"M")=MONTH_BEGIN_UPGRADING,INITIAL_UPGRADE_MONTH,IF(DATEDIF($A188,BO$154,"M")&gt;MONTH_BEGIN_UPGRADING,MIN(MAX_UPGRADE_RATE,BN188+UPGRADE_PCT_INCREASE),0)),0)</f>
        <v>6.0000000000000039E-2</v>
      </c>
      <c r="BP188" s="10">
        <f>IFERROR(IF(DATEDIF($A188,BP$154,"M")=MONTH_BEGIN_UPGRADING,INITIAL_UPGRADE_MONTH,IF(DATEDIF($A188,BP$154,"M")&gt;MONTH_BEGIN_UPGRADING,MIN(MAX_UPGRADE_RATE,BO188+UPGRADE_PCT_INCREASE),0)),0)</f>
        <v>6.2000000000000041E-2</v>
      </c>
      <c r="BQ188" s="10">
        <f>IFERROR(IF(DATEDIF($A188,BQ$154,"M")=MONTH_BEGIN_UPGRADING,INITIAL_UPGRADE_MONTH,IF(DATEDIF($A188,BQ$154,"M")&gt;MONTH_BEGIN_UPGRADING,MIN(MAX_UPGRADE_RATE,BP188+UPGRADE_PCT_INCREASE),0)),0)</f>
        <v>6.4000000000000043E-2</v>
      </c>
      <c r="BR188" s="10">
        <f>IFERROR(IF(DATEDIF($A188,BR$154,"M")=MONTH_BEGIN_UPGRADING,INITIAL_UPGRADE_MONTH,IF(DATEDIF($A188,BR$154,"M")&gt;MONTH_BEGIN_UPGRADING,MIN(MAX_UPGRADE_RATE,BQ188+UPGRADE_PCT_INCREASE),0)),0)</f>
        <v>6.6000000000000045E-2</v>
      </c>
      <c r="BS188" s="10">
        <f>IFERROR(IF(DATEDIF($A188,BS$154,"M")=MONTH_BEGIN_UPGRADING,INITIAL_UPGRADE_MONTH,IF(DATEDIF($A188,BS$154,"M")&gt;MONTH_BEGIN_UPGRADING,MIN(MAX_UPGRADE_RATE,BR188+UPGRADE_PCT_INCREASE),0)),0)</f>
        <v>6.8000000000000047E-2</v>
      </c>
      <c r="BT188" s="10">
        <f>IFERROR(IF(DATEDIF($A188,BT$154,"M")=MONTH_BEGIN_UPGRADING,INITIAL_UPGRADE_MONTH,IF(DATEDIF($A188,BT$154,"M")&gt;MONTH_BEGIN_UPGRADING,MIN(MAX_UPGRADE_RATE,BS188+UPGRADE_PCT_INCREASE),0)),0)</f>
        <v>7.0000000000000048E-2</v>
      </c>
      <c r="BU188" s="10">
        <f>IFERROR(IF(DATEDIF($A188,BU$154,"M")=MONTH_BEGIN_UPGRADING,INITIAL_UPGRADE_MONTH,IF(DATEDIF($A188,BU$154,"M")&gt;MONTH_BEGIN_UPGRADING,MIN(MAX_UPGRADE_RATE,BT188+UPGRADE_PCT_INCREASE),0)),0)</f>
        <v>7.200000000000005E-2</v>
      </c>
      <c r="BV188" s="10">
        <f>IFERROR(IF(DATEDIF($A188,BV$154,"M")=MONTH_BEGIN_UPGRADING,INITIAL_UPGRADE_MONTH,IF(DATEDIF($A188,BV$154,"M")&gt;MONTH_BEGIN_UPGRADING,MIN(MAX_UPGRADE_RATE,BU188+UPGRADE_PCT_INCREASE),0)),0)</f>
        <v>7.4000000000000052E-2</v>
      </c>
      <c r="BW188" s="10">
        <f>IFERROR(IF(DATEDIF($A188,BW$154,"M")=MONTH_BEGIN_UPGRADING,INITIAL_UPGRADE_MONTH,IF(DATEDIF($A188,BW$154,"M")&gt;MONTH_BEGIN_UPGRADING,MIN(MAX_UPGRADE_RATE,BV188+UPGRADE_PCT_INCREASE),0)),0)</f>
        <v>7.6000000000000054E-2</v>
      </c>
      <c r="BX188" s="10">
        <f>IFERROR(IF(DATEDIF($A188,BX$154,"M")=MONTH_BEGIN_UPGRADING,INITIAL_UPGRADE_MONTH,IF(DATEDIF($A188,BX$154,"M")&gt;MONTH_BEGIN_UPGRADING,MIN(MAX_UPGRADE_RATE,BW188+UPGRADE_PCT_INCREASE),0)),0)</f>
        <v>7.8000000000000055E-2</v>
      </c>
      <c r="BY188" s="10">
        <f>IFERROR(IF(DATEDIF($A188,BY$154,"M")=MONTH_BEGIN_UPGRADING,INITIAL_UPGRADE_MONTH,IF(DATEDIF($A188,BY$154,"M")&gt;MONTH_BEGIN_UPGRADING,MIN(MAX_UPGRADE_RATE,BX188+UPGRADE_PCT_INCREASE),0)),0)</f>
        <v>8.0000000000000057E-2</v>
      </c>
      <c r="BZ188" s="10">
        <f>IFERROR(IF(DATEDIF($A188,BZ$154,"M")=MONTH_BEGIN_UPGRADING,INITIAL_UPGRADE_MONTH,IF(DATEDIF($A188,BZ$154,"M")&gt;MONTH_BEGIN_UPGRADING,MIN(MAX_UPGRADE_RATE,BY188+UPGRADE_PCT_INCREASE),0)),0)</f>
        <v>8.2000000000000059E-2</v>
      </c>
      <c r="CA188" s="10">
        <f>IFERROR(IF(DATEDIF($A188,CA$154,"M")=MONTH_BEGIN_UPGRADING,INITIAL_UPGRADE_MONTH,IF(DATEDIF($A188,CA$154,"M")&gt;MONTH_BEGIN_UPGRADING,MIN(MAX_UPGRADE_RATE,BZ188+UPGRADE_PCT_INCREASE),0)),0)</f>
        <v>8.4000000000000061E-2</v>
      </c>
      <c r="CB188" s="10">
        <f>IFERROR(IF(DATEDIF($A188,CB$154,"M")=MONTH_BEGIN_UPGRADING,INITIAL_UPGRADE_MONTH,IF(DATEDIF($A188,CB$154,"M")&gt;MONTH_BEGIN_UPGRADING,MIN(MAX_UPGRADE_RATE,CA188+UPGRADE_PCT_INCREASE),0)),0)</f>
        <v>8.6000000000000063E-2</v>
      </c>
      <c r="CC188" s="10">
        <f>IFERROR(IF(DATEDIF($A188,CC$154,"M")=MONTH_BEGIN_UPGRADING,INITIAL_UPGRADE_MONTH,IF(DATEDIF($A188,CC$154,"M")&gt;MONTH_BEGIN_UPGRADING,MIN(MAX_UPGRADE_RATE,CB188+UPGRADE_PCT_INCREASE),0)),0)</f>
        <v>8.8000000000000064E-2</v>
      </c>
      <c r="CD188" s="10">
        <f>IFERROR(IF(DATEDIF($A188,CD$154,"M")=MONTH_BEGIN_UPGRADING,INITIAL_UPGRADE_MONTH,IF(DATEDIF($A188,CD$154,"M")&gt;MONTH_BEGIN_UPGRADING,MIN(MAX_UPGRADE_RATE,CC188+UPGRADE_PCT_INCREASE),0)),0)</f>
        <v>9.0000000000000066E-2</v>
      </c>
      <c r="CE188" s="10">
        <f>IFERROR(IF(DATEDIF($A188,CE$154,"M")=MONTH_BEGIN_UPGRADING,INITIAL_UPGRADE_MONTH,IF(DATEDIF($A188,CE$154,"M")&gt;MONTH_BEGIN_UPGRADING,MIN(MAX_UPGRADE_RATE,CD188+UPGRADE_PCT_INCREASE),0)),0)</f>
        <v>9.2000000000000068E-2</v>
      </c>
      <c r="CF188" s="10">
        <f>IFERROR(IF(DATEDIF($A188,CF$154,"M")=MONTH_BEGIN_UPGRADING,INITIAL_UPGRADE_MONTH,IF(DATEDIF($A188,CF$154,"M")&gt;MONTH_BEGIN_UPGRADING,MIN(MAX_UPGRADE_RATE,CE188+UPGRADE_PCT_INCREASE),0)),0)</f>
        <v>9.400000000000007E-2</v>
      </c>
      <c r="CG188" s="10">
        <f>IFERROR(IF(DATEDIF($A188,CG$154,"M")=MONTH_BEGIN_UPGRADING,INITIAL_UPGRADE_MONTH,IF(DATEDIF($A188,CG$154,"M")&gt;MONTH_BEGIN_UPGRADING,MIN(MAX_UPGRADE_RATE,CF188+UPGRADE_PCT_INCREASE),0)),0)</f>
        <v>9.6000000000000071E-2</v>
      </c>
      <c r="CH188" s="10"/>
    </row>
    <row r="189" spans="1:86" ht="15.75" customHeight="1" x14ac:dyDescent="0.15">
      <c r="A189" s="4">
        <v>43405</v>
      </c>
      <c r="B189" s="10">
        <f>IFERROR(IF(DATEDIF($A189,B$154,"M")=MONTH_BEGIN_UPGRADING,INITIAL_UPGRADE_MONTH,IF(DATEDIF($A189,B$154,"M")&gt;MONTH_BEGIN_UPGRADING,MIN(MAX_UPGRADE_RATE,A189+UPGRADE_PCT_INCREASE),0)),0)</f>
        <v>0</v>
      </c>
      <c r="C189" s="10">
        <f>IFERROR(IF(DATEDIF($A189,C$154,"M")=MONTH_BEGIN_UPGRADING,INITIAL_UPGRADE_MONTH,IF(DATEDIF($A189,C$154,"M")&gt;MONTH_BEGIN_UPGRADING,MIN(MAX_UPGRADE_RATE,B189+UPGRADE_PCT_INCREASE),0)),0)</f>
        <v>0</v>
      </c>
      <c r="D189" s="10">
        <f>IFERROR(IF(DATEDIF($A189,D$154,"M")=MONTH_BEGIN_UPGRADING,INITIAL_UPGRADE_MONTH,IF(DATEDIF($A189,D$154,"M")&gt;MONTH_BEGIN_UPGRADING,MIN(MAX_UPGRADE_RATE,C189+UPGRADE_PCT_INCREASE),0)),0)</f>
        <v>0</v>
      </c>
      <c r="E189" s="10">
        <f>IFERROR(IF(DATEDIF($A189,E$154,"M")=MONTH_BEGIN_UPGRADING,INITIAL_UPGRADE_MONTH,IF(DATEDIF($A189,E$154,"M")&gt;MONTH_BEGIN_UPGRADING,MIN(MAX_UPGRADE_RATE,D189+UPGRADE_PCT_INCREASE),0)),0)</f>
        <v>0</v>
      </c>
      <c r="F189" s="10">
        <f>IFERROR(IF(DATEDIF($A189,F$154,"M")=MONTH_BEGIN_UPGRADING,INITIAL_UPGRADE_MONTH,IF(DATEDIF($A189,F$154,"M")&gt;MONTH_BEGIN_UPGRADING,MIN(MAX_UPGRADE_RATE,E189+UPGRADE_PCT_INCREASE),0)),0)</f>
        <v>0</v>
      </c>
      <c r="G189" s="10">
        <f>IFERROR(IF(DATEDIF($A189,G$154,"M")=MONTH_BEGIN_UPGRADING,INITIAL_UPGRADE_MONTH,IF(DATEDIF($A189,G$154,"M")&gt;MONTH_BEGIN_UPGRADING,MIN(MAX_UPGRADE_RATE,F189+UPGRADE_PCT_INCREASE),0)),0)</f>
        <v>0</v>
      </c>
      <c r="H189" s="10">
        <f>IFERROR(IF(DATEDIF($A189,H$154,"M")=MONTH_BEGIN_UPGRADING,INITIAL_UPGRADE_MONTH,IF(DATEDIF($A189,H$154,"M")&gt;MONTH_BEGIN_UPGRADING,MIN(MAX_UPGRADE_RATE,G189+UPGRADE_PCT_INCREASE),0)),0)</f>
        <v>0</v>
      </c>
      <c r="I189" s="10">
        <f>IFERROR(IF(DATEDIF($A189,I$154,"M")=MONTH_BEGIN_UPGRADING,INITIAL_UPGRADE_MONTH,IF(DATEDIF($A189,I$154,"M")&gt;MONTH_BEGIN_UPGRADING,MIN(MAX_UPGRADE_RATE,H189+UPGRADE_PCT_INCREASE),0)),0)</f>
        <v>0</v>
      </c>
      <c r="J189" s="10">
        <f>IFERROR(IF(DATEDIF($A189,J$154,"M")=MONTH_BEGIN_UPGRADING,INITIAL_UPGRADE_MONTH,IF(DATEDIF($A189,J$154,"M")&gt;MONTH_BEGIN_UPGRADING,MIN(MAX_UPGRADE_RATE,I189+UPGRADE_PCT_INCREASE),0)),0)</f>
        <v>0</v>
      </c>
      <c r="K189" s="10">
        <f>IFERROR(IF(DATEDIF($A189,K$154,"M")=MONTH_BEGIN_UPGRADING,INITIAL_UPGRADE_MONTH,IF(DATEDIF($A189,K$154,"M")&gt;MONTH_BEGIN_UPGRADING,MIN(MAX_UPGRADE_RATE,J189+UPGRADE_PCT_INCREASE),0)),0)</f>
        <v>0</v>
      </c>
      <c r="L189" s="10">
        <f>IFERROR(IF(DATEDIF($A189,L$154,"M")=MONTH_BEGIN_UPGRADING,INITIAL_UPGRADE_MONTH,IF(DATEDIF($A189,L$154,"M")&gt;MONTH_BEGIN_UPGRADING,MIN(MAX_UPGRADE_RATE,K189+UPGRADE_PCT_INCREASE),0)),0)</f>
        <v>0</v>
      </c>
      <c r="M189" s="10">
        <f>IFERROR(IF(DATEDIF($A189,M$154,"M")=MONTH_BEGIN_UPGRADING,INITIAL_UPGRADE_MONTH,IF(DATEDIF($A189,M$154,"M")&gt;MONTH_BEGIN_UPGRADING,MIN(MAX_UPGRADE_RATE,L189+UPGRADE_PCT_INCREASE),0)),0)</f>
        <v>0</v>
      </c>
      <c r="N189" s="10">
        <f>IFERROR(IF(DATEDIF($A189,N$154,"M")=MONTH_BEGIN_UPGRADING,INITIAL_UPGRADE_MONTH,IF(DATEDIF($A189,N$154,"M")&gt;MONTH_BEGIN_UPGRADING,MIN(MAX_UPGRADE_RATE,M189+UPGRADE_PCT_INCREASE),0)),0)</f>
        <v>0</v>
      </c>
      <c r="O189" s="10">
        <f>IFERROR(IF(DATEDIF($A189,O$154,"M")=MONTH_BEGIN_UPGRADING,INITIAL_UPGRADE_MONTH,IF(DATEDIF($A189,O$154,"M")&gt;MONTH_BEGIN_UPGRADING,MIN(MAX_UPGRADE_RATE,N189+UPGRADE_PCT_INCREASE),0)),0)</f>
        <v>0</v>
      </c>
      <c r="P189" s="10">
        <f>IFERROR(IF(DATEDIF($A189,P$154,"M")=MONTH_BEGIN_UPGRADING,INITIAL_UPGRADE_MONTH,IF(DATEDIF($A189,P$154,"M")&gt;MONTH_BEGIN_UPGRADING,MIN(MAX_UPGRADE_RATE,O189+UPGRADE_PCT_INCREASE),0)),0)</f>
        <v>0</v>
      </c>
      <c r="Q189" s="10">
        <f>IFERROR(IF(DATEDIF($A189,Q$154,"M")=MONTH_BEGIN_UPGRADING,INITIAL_UPGRADE_MONTH,IF(DATEDIF($A189,Q$154,"M")&gt;MONTH_BEGIN_UPGRADING,MIN(MAX_UPGRADE_RATE,P189+UPGRADE_PCT_INCREASE),0)),0)</f>
        <v>0</v>
      </c>
      <c r="R189" s="10">
        <f>IFERROR(IF(DATEDIF($A189,R$154,"M")=MONTH_BEGIN_UPGRADING,INITIAL_UPGRADE_MONTH,IF(DATEDIF($A189,R$154,"M")&gt;MONTH_BEGIN_UPGRADING,MIN(MAX_UPGRADE_RATE,Q189+UPGRADE_PCT_INCREASE),0)),0)</f>
        <v>0</v>
      </c>
      <c r="S189" s="10">
        <f>IFERROR(IF(DATEDIF($A189,S$154,"M")=MONTH_BEGIN_UPGRADING,INITIAL_UPGRADE_MONTH,IF(DATEDIF($A189,S$154,"M")&gt;MONTH_BEGIN_UPGRADING,MIN(MAX_UPGRADE_RATE,R189+UPGRADE_PCT_INCREASE),0)),0)</f>
        <v>0</v>
      </c>
      <c r="T189" s="10">
        <f>IFERROR(IF(DATEDIF($A189,T$154,"M")=MONTH_BEGIN_UPGRADING,INITIAL_UPGRADE_MONTH,IF(DATEDIF($A189,T$154,"M")&gt;MONTH_BEGIN_UPGRADING,MIN(MAX_UPGRADE_RATE,S189+UPGRADE_PCT_INCREASE),0)),0)</f>
        <v>0</v>
      </c>
      <c r="U189" s="10">
        <f>IFERROR(IF(DATEDIF($A189,U$154,"M")=MONTH_BEGIN_UPGRADING,INITIAL_UPGRADE_MONTH,IF(DATEDIF($A189,U$154,"M")&gt;MONTH_BEGIN_UPGRADING,MIN(MAX_UPGRADE_RATE,T189+UPGRADE_PCT_INCREASE),0)),0)</f>
        <v>0</v>
      </c>
      <c r="V189" s="10">
        <f>IFERROR(IF(DATEDIF($A189,V$154,"M")=MONTH_BEGIN_UPGRADING,INITIAL_UPGRADE_MONTH,IF(DATEDIF($A189,V$154,"M")&gt;MONTH_BEGIN_UPGRADING,MIN(MAX_UPGRADE_RATE,U189+UPGRADE_PCT_INCREASE),0)),0)</f>
        <v>0</v>
      </c>
      <c r="W189" s="10">
        <f>IFERROR(IF(DATEDIF($A189,W$154,"M")=MONTH_BEGIN_UPGRADING,INITIAL_UPGRADE_MONTH,IF(DATEDIF($A189,W$154,"M")&gt;MONTH_BEGIN_UPGRADING,MIN(MAX_UPGRADE_RATE,V189+UPGRADE_PCT_INCREASE),0)),0)</f>
        <v>0</v>
      </c>
      <c r="X189" s="10">
        <f>IFERROR(IF(DATEDIF($A189,X$154,"M")=MONTH_BEGIN_UPGRADING,INITIAL_UPGRADE_MONTH,IF(DATEDIF($A189,X$154,"M")&gt;MONTH_BEGIN_UPGRADING,MIN(MAX_UPGRADE_RATE,W189+UPGRADE_PCT_INCREASE),0)),0)</f>
        <v>0</v>
      </c>
      <c r="Y189" s="10">
        <f>IFERROR(IF(DATEDIF($A189,Y$154,"M")=MONTH_BEGIN_UPGRADING,INITIAL_UPGRADE_MONTH,IF(DATEDIF($A189,Y$154,"M")&gt;MONTH_BEGIN_UPGRADING,MIN(MAX_UPGRADE_RATE,X189+UPGRADE_PCT_INCREASE),0)),0)</f>
        <v>0</v>
      </c>
      <c r="Z189" s="10">
        <f>IFERROR(IF(DATEDIF($A189,Z$154,"M")=MONTH_BEGIN_UPGRADING,INITIAL_UPGRADE_MONTH,IF(DATEDIF($A189,Z$154,"M")&gt;MONTH_BEGIN_UPGRADING,MIN(MAX_UPGRADE_RATE,Y189+UPGRADE_PCT_INCREASE),0)),0)</f>
        <v>0</v>
      </c>
      <c r="AA189" s="10">
        <f>IFERROR(IF(DATEDIF($A189,AA$154,"M")=MONTH_BEGIN_UPGRADING,INITIAL_UPGRADE_MONTH,IF(DATEDIF($A189,AA$154,"M")&gt;MONTH_BEGIN_UPGRADING,MIN(MAX_UPGRADE_RATE,Z189+UPGRADE_PCT_INCREASE),0)),0)</f>
        <v>0</v>
      </c>
      <c r="AB189" s="10">
        <f>IFERROR(IF(DATEDIF($A189,AB$154,"M")=MONTH_BEGIN_UPGRADING,INITIAL_UPGRADE_MONTH,IF(DATEDIF($A189,AB$154,"M")&gt;MONTH_BEGIN_UPGRADING,MIN(MAX_UPGRADE_RATE,AA189+UPGRADE_PCT_INCREASE),0)),0)</f>
        <v>0</v>
      </c>
      <c r="AC189" s="10">
        <f>IFERROR(IF(DATEDIF($A189,AC$154,"M")=MONTH_BEGIN_UPGRADING,INITIAL_UPGRADE_MONTH,IF(DATEDIF($A189,AC$154,"M")&gt;MONTH_BEGIN_UPGRADING,MIN(MAX_UPGRADE_RATE,AB189+UPGRADE_PCT_INCREASE),0)),0)</f>
        <v>0</v>
      </c>
      <c r="AD189" s="10">
        <f>IFERROR(IF(DATEDIF($A189,AD$154,"M")=MONTH_BEGIN_UPGRADING,INITIAL_UPGRADE_MONTH,IF(DATEDIF($A189,AD$154,"M")&gt;MONTH_BEGIN_UPGRADING,MIN(MAX_UPGRADE_RATE,AC189+UPGRADE_PCT_INCREASE),0)),0)</f>
        <v>0</v>
      </c>
      <c r="AE189" s="10">
        <f>IFERROR(IF(DATEDIF($A189,AE$154,"M")=MONTH_BEGIN_UPGRADING,INITIAL_UPGRADE_MONTH,IF(DATEDIF($A189,AE$154,"M")&gt;MONTH_BEGIN_UPGRADING,MIN(MAX_UPGRADE_RATE,AD189+UPGRADE_PCT_INCREASE),0)),0)</f>
        <v>0</v>
      </c>
      <c r="AF189" s="10">
        <f>IFERROR(IF(DATEDIF($A189,AF$154,"M")=MONTH_BEGIN_UPGRADING,INITIAL_UPGRADE_MONTH,IF(DATEDIF($A189,AF$154,"M")&gt;MONTH_BEGIN_UPGRADING,MIN(MAX_UPGRADE_RATE,AE189+UPGRADE_PCT_INCREASE),0)),0)</f>
        <v>0</v>
      </c>
      <c r="AG189" s="10">
        <f>IFERROR(IF(DATEDIF($A189,AG$154,"M")=MONTH_BEGIN_UPGRADING,INITIAL_UPGRADE_MONTH,IF(DATEDIF($A189,AG$154,"M")&gt;MONTH_BEGIN_UPGRADING,MIN(MAX_UPGRADE_RATE,AF189+UPGRADE_PCT_INCREASE),0)),0)</f>
        <v>0</v>
      </c>
      <c r="AH189" s="10">
        <f>IFERROR(IF(DATEDIF($A189,AH$154,"M")=MONTH_BEGIN_UPGRADING,INITIAL_UPGRADE_MONTH,IF(DATEDIF($A189,AH$154,"M")&gt;MONTH_BEGIN_UPGRADING,MIN(MAX_UPGRADE_RATE,AG189+UPGRADE_PCT_INCREASE),0)),0)</f>
        <v>0</v>
      </c>
      <c r="AI189" s="10">
        <f>IFERROR(IF(DATEDIF($A189,AI$154,"M")=MONTH_BEGIN_UPGRADING,INITIAL_UPGRADE_MONTH,IF(DATEDIF($A189,AI$154,"M")&gt;MONTH_BEGIN_UPGRADING,MIN(MAX_UPGRADE_RATE,AH189+UPGRADE_PCT_INCREASE),0)),0)</f>
        <v>0</v>
      </c>
      <c r="AJ189" s="10">
        <f>IFERROR(IF(DATEDIF($A189,AJ$154,"M")=MONTH_BEGIN_UPGRADING,INITIAL_UPGRADE_MONTH,IF(DATEDIF($A189,AJ$154,"M")&gt;MONTH_BEGIN_UPGRADING,MIN(MAX_UPGRADE_RATE,AI189+UPGRADE_PCT_INCREASE),0)),0)</f>
        <v>0</v>
      </c>
      <c r="AK189" s="10">
        <f>IFERROR(IF(DATEDIF($A189,AK$154,"M")=MONTH_BEGIN_UPGRADING,INITIAL_UPGRADE_MONTH,IF(DATEDIF($A189,AK$154,"M")&gt;MONTH_BEGIN_UPGRADING,MIN(MAX_UPGRADE_RATE,AJ189+UPGRADE_PCT_INCREASE),0)),0)</f>
        <v>0</v>
      </c>
      <c r="AL189" s="10">
        <f>IFERROR(IF(DATEDIF($A189,AL$154,"M")=MONTH_BEGIN_UPGRADING,INITIAL_UPGRADE_MONTH,IF(DATEDIF($A189,AL$154,"M")&gt;MONTH_BEGIN_UPGRADING,MIN(MAX_UPGRADE_RATE,AK189+UPGRADE_PCT_INCREASE),0)),0)</f>
        <v>0</v>
      </c>
      <c r="AM189" s="10">
        <f>IFERROR(IF(DATEDIF($A189,AM$154,"M")=MONTH_BEGIN_UPGRADING,INITIAL_UPGRADE_MONTH,IF(DATEDIF($A189,AM$154,"M")&gt;MONTH_BEGIN_UPGRADING,MIN(MAX_UPGRADE_RATE,AL189+UPGRADE_PCT_INCREASE),0)),0)</f>
        <v>2E-3</v>
      </c>
      <c r="AN189" s="10">
        <f>IFERROR(IF(DATEDIF($A189,AN$154,"M")=MONTH_BEGIN_UPGRADING,INITIAL_UPGRADE_MONTH,IF(DATEDIF($A189,AN$154,"M")&gt;MONTH_BEGIN_UPGRADING,MIN(MAX_UPGRADE_RATE,AM189+UPGRADE_PCT_INCREASE),0)),0)</f>
        <v>4.0000000000000001E-3</v>
      </c>
      <c r="AO189" s="10">
        <f>IFERROR(IF(DATEDIF($A189,AO$154,"M")=MONTH_BEGIN_UPGRADING,INITIAL_UPGRADE_MONTH,IF(DATEDIF($A189,AO$154,"M")&gt;MONTH_BEGIN_UPGRADING,MIN(MAX_UPGRADE_RATE,AN189+UPGRADE_PCT_INCREASE),0)),0)</f>
        <v>6.0000000000000001E-3</v>
      </c>
      <c r="AP189" s="10">
        <f>IFERROR(IF(DATEDIF($A189,AP$154,"M")=MONTH_BEGIN_UPGRADING,INITIAL_UPGRADE_MONTH,IF(DATEDIF($A189,AP$154,"M")&gt;MONTH_BEGIN_UPGRADING,MIN(MAX_UPGRADE_RATE,AO189+UPGRADE_PCT_INCREASE),0)),0)</f>
        <v>8.0000000000000002E-3</v>
      </c>
      <c r="AQ189" s="10">
        <f>IFERROR(IF(DATEDIF($A189,AQ$154,"M")=MONTH_BEGIN_UPGRADING,INITIAL_UPGRADE_MONTH,IF(DATEDIF($A189,AQ$154,"M")&gt;MONTH_BEGIN_UPGRADING,MIN(MAX_UPGRADE_RATE,AP189+UPGRADE_PCT_INCREASE),0)),0)</f>
        <v>0.01</v>
      </c>
      <c r="AR189" s="10">
        <f>IFERROR(IF(DATEDIF($A189,AR$154,"M")=MONTH_BEGIN_UPGRADING,INITIAL_UPGRADE_MONTH,IF(DATEDIF($A189,AR$154,"M")&gt;MONTH_BEGIN_UPGRADING,MIN(MAX_UPGRADE_RATE,AQ189+UPGRADE_PCT_INCREASE),0)),0)</f>
        <v>1.2E-2</v>
      </c>
      <c r="AS189" s="10">
        <f>IFERROR(IF(DATEDIF($A189,AS$154,"M")=MONTH_BEGIN_UPGRADING,INITIAL_UPGRADE_MONTH,IF(DATEDIF($A189,AS$154,"M")&gt;MONTH_BEGIN_UPGRADING,MIN(MAX_UPGRADE_RATE,AR189+UPGRADE_PCT_INCREASE),0)),0)</f>
        <v>1.4E-2</v>
      </c>
      <c r="AT189" s="10">
        <f>IFERROR(IF(DATEDIF($A189,AT$154,"M")=MONTH_BEGIN_UPGRADING,INITIAL_UPGRADE_MONTH,IF(DATEDIF($A189,AT$154,"M")&gt;MONTH_BEGIN_UPGRADING,MIN(MAX_UPGRADE_RATE,AS189+UPGRADE_PCT_INCREASE),0)),0)</f>
        <v>1.6E-2</v>
      </c>
      <c r="AU189" s="10">
        <f>IFERROR(IF(DATEDIF($A189,AU$154,"M")=MONTH_BEGIN_UPGRADING,INITIAL_UPGRADE_MONTH,IF(DATEDIF($A189,AU$154,"M")&gt;MONTH_BEGIN_UPGRADING,MIN(MAX_UPGRADE_RATE,AT189+UPGRADE_PCT_INCREASE),0)),0)</f>
        <v>1.8000000000000002E-2</v>
      </c>
      <c r="AV189" s="10">
        <f>IFERROR(IF(DATEDIF($A189,AV$154,"M")=MONTH_BEGIN_UPGRADING,INITIAL_UPGRADE_MONTH,IF(DATEDIF($A189,AV$154,"M")&gt;MONTH_BEGIN_UPGRADING,MIN(MAX_UPGRADE_RATE,AU189+UPGRADE_PCT_INCREASE),0)),0)</f>
        <v>2.0000000000000004E-2</v>
      </c>
      <c r="AW189" s="10">
        <f>IFERROR(IF(DATEDIF($A189,AW$154,"M")=MONTH_BEGIN_UPGRADING,INITIAL_UPGRADE_MONTH,IF(DATEDIF($A189,AW$154,"M")&gt;MONTH_BEGIN_UPGRADING,MIN(MAX_UPGRADE_RATE,AV189+UPGRADE_PCT_INCREASE),0)),0)</f>
        <v>2.2000000000000006E-2</v>
      </c>
      <c r="AX189" s="10">
        <f>IFERROR(IF(DATEDIF($A189,AX$154,"M")=MONTH_BEGIN_UPGRADING,INITIAL_UPGRADE_MONTH,IF(DATEDIF($A189,AX$154,"M")&gt;MONTH_BEGIN_UPGRADING,MIN(MAX_UPGRADE_RATE,AW189+UPGRADE_PCT_INCREASE),0)),0)</f>
        <v>2.4000000000000007E-2</v>
      </c>
      <c r="AY189" s="10">
        <f>IFERROR(IF(DATEDIF($A189,AY$154,"M")=MONTH_BEGIN_UPGRADING,INITIAL_UPGRADE_MONTH,IF(DATEDIF($A189,AY$154,"M")&gt;MONTH_BEGIN_UPGRADING,MIN(MAX_UPGRADE_RATE,AX189+UPGRADE_PCT_INCREASE),0)),0)</f>
        <v>2.6000000000000009E-2</v>
      </c>
      <c r="AZ189" s="10">
        <f>IFERROR(IF(DATEDIF($A189,AZ$154,"M")=MONTH_BEGIN_UPGRADING,INITIAL_UPGRADE_MONTH,IF(DATEDIF($A189,AZ$154,"M")&gt;MONTH_BEGIN_UPGRADING,MIN(MAX_UPGRADE_RATE,AY189+UPGRADE_PCT_INCREASE),0)),0)</f>
        <v>2.8000000000000011E-2</v>
      </c>
      <c r="BA189" s="10">
        <f>IFERROR(IF(DATEDIF($A189,BA$154,"M")=MONTH_BEGIN_UPGRADING,INITIAL_UPGRADE_MONTH,IF(DATEDIF($A189,BA$154,"M")&gt;MONTH_BEGIN_UPGRADING,MIN(MAX_UPGRADE_RATE,AZ189+UPGRADE_PCT_INCREASE),0)),0)</f>
        <v>3.0000000000000013E-2</v>
      </c>
      <c r="BB189" s="10">
        <f>IFERROR(IF(DATEDIF($A189,BB$154,"M")=MONTH_BEGIN_UPGRADING,INITIAL_UPGRADE_MONTH,IF(DATEDIF($A189,BB$154,"M")&gt;MONTH_BEGIN_UPGRADING,MIN(MAX_UPGRADE_RATE,BA189+UPGRADE_PCT_INCREASE),0)),0)</f>
        <v>3.2000000000000015E-2</v>
      </c>
      <c r="BC189" s="10">
        <f>IFERROR(IF(DATEDIF($A189,BC$154,"M")=MONTH_BEGIN_UPGRADING,INITIAL_UPGRADE_MONTH,IF(DATEDIF($A189,BC$154,"M")&gt;MONTH_BEGIN_UPGRADING,MIN(MAX_UPGRADE_RATE,BB189+UPGRADE_PCT_INCREASE),0)),0)</f>
        <v>3.4000000000000016E-2</v>
      </c>
      <c r="BD189" s="10">
        <f>IFERROR(IF(DATEDIF($A189,BD$154,"M")=MONTH_BEGIN_UPGRADING,INITIAL_UPGRADE_MONTH,IF(DATEDIF($A189,BD$154,"M")&gt;MONTH_BEGIN_UPGRADING,MIN(MAX_UPGRADE_RATE,BC189+UPGRADE_PCT_INCREASE),0)),0)</f>
        <v>3.6000000000000018E-2</v>
      </c>
      <c r="BE189" s="10">
        <f>IFERROR(IF(DATEDIF($A189,BE$154,"M")=MONTH_BEGIN_UPGRADING,INITIAL_UPGRADE_MONTH,IF(DATEDIF($A189,BE$154,"M")&gt;MONTH_BEGIN_UPGRADING,MIN(MAX_UPGRADE_RATE,BD189+UPGRADE_PCT_INCREASE),0)),0)</f>
        <v>3.800000000000002E-2</v>
      </c>
      <c r="BF189" s="10">
        <f>IFERROR(IF(DATEDIF($A189,BF$154,"M")=MONTH_BEGIN_UPGRADING,INITIAL_UPGRADE_MONTH,IF(DATEDIF($A189,BF$154,"M")&gt;MONTH_BEGIN_UPGRADING,MIN(MAX_UPGRADE_RATE,BE189+UPGRADE_PCT_INCREASE),0)),0)</f>
        <v>4.0000000000000022E-2</v>
      </c>
      <c r="BG189" s="10">
        <f>IFERROR(IF(DATEDIF($A189,BG$154,"M")=MONTH_BEGIN_UPGRADING,INITIAL_UPGRADE_MONTH,IF(DATEDIF($A189,BG$154,"M")&gt;MONTH_BEGIN_UPGRADING,MIN(MAX_UPGRADE_RATE,BF189+UPGRADE_PCT_INCREASE),0)),0)</f>
        <v>4.2000000000000023E-2</v>
      </c>
      <c r="BH189" s="10">
        <f>IFERROR(IF(DATEDIF($A189,BH$154,"M")=MONTH_BEGIN_UPGRADING,INITIAL_UPGRADE_MONTH,IF(DATEDIF($A189,BH$154,"M")&gt;MONTH_BEGIN_UPGRADING,MIN(MAX_UPGRADE_RATE,BG189+UPGRADE_PCT_INCREASE),0)),0)</f>
        <v>4.4000000000000025E-2</v>
      </c>
      <c r="BI189" s="10">
        <f>IFERROR(IF(DATEDIF($A189,BI$154,"M")=MONTH_BEGIN_UPGRADING,INITIAL_UPGRADE_MONTH,IF(DATEDIF($A189,BI$154,"M")&gt;MONTH_BEGIN_UPGRADING,MIN(MAX_UPGRADE_RATE,BH189+UPGRADE_PCT_INCREASE),0)),0)</f>
        <v>4.6000000000000027E-2</v>
      </c>
      <c r="BJ189" s="10">
        <f>IFERROR(IF(DATEDIF($A189,BJ$154,"M")=MONTH_BEGIN_UPGRADING,INITIAL_UPGRADE_MONTH,IF(DATEDIF($A189,BJ$154,"M")&gt;MONTH_BEGIN_UPGRADING,MIN(MAX_UPGRADE_RATE,BI189+UPGRADE_PCT_INCREASE),0)),0)</f>
        <v>4.8000000000000029E-2</v>
      </c>
      <c r="BK189" s="10">
        <f>IFERROR(IF(DATEDIF($A189,BK$154,"M")=MONTH_BEGIN_UPGRADING,INITIAL_UPGRADE_MONTH,IF(DATEDIF($A189,BK$154,"M")&gt;MONTH_BEGIN_UPGRADING,MIN(MAX_UPGRADE_RATE,BJ189+UPGRADE_PCT_INCREASE),0)),0)</f>
        <v>5.0000000000000031E-2</v>
      </c>
      <c r="BL189" s="10">
        <f>IFERROR(IF(DATEDIF($A189,BL$154,"M")=MONTH_BEGIN_UPGRADING,INITIAL_UPGRADE_MONTH,IF(DATEDIF($A189,BL$154,"M")&gt;MONTH_BEGIN_UPGRADING,MIN(MAX_UPGRADE_RATE,BK189+UPGRADE_PCT_INCREASE),0)),0)</f>
        <v>5.2000000000000032E-2</v>
      </c>
      <c r="BM189" s="10">
        <f>IFERROR(IF(DATEDIF($A189,BM$154,"M")=MONTH_BEGIN_UPGRADING,INITIAL_UPGRADE_MONTH,IF(DATEDIF($A189,BM$154,"M")&gt;MONTH_BEGIN_UPGRADING,MIN(MAX_UPGRADE_RATE,BL189+UPGRADE_PCT_INCREASE),0)),0)</f>
        <v>5.4000000000000034E-2</v>
      </c>
      <c r="BN189" s="10">
        <f>IFERROR(IF(DATEDIF($A189,BN$154,"M")=MONTH_BEGIN_UPGRADING,INITIAL_UPGRADE_MONTH,IF(DATEDIF($A189,BN$154,"M")&gt;MONTH_BEGIN_UPGRADING,MIN(MAX_UPGRADE_RATE,BM189+UPGRADE_PCT_INCREASE),0)),0)</f>
        <v>5.6000000000000036E-2</v>
      </c>
      <c r="BO189" s="10">
        <f>IFERROR(IF(DATEDIF($A189,BO$154,"M")=MONTH_BEGIN_UPGRADING,INITIAL_UPGRADE_MONTH,IF(DATEDIF($A189,BO$154,"M")&gt;MONTH_BEGIN_UPGRADING,MIN(MAX_UPGRADE_RATE,BN189+UPGRADE_PCT_INCREASE),0)),0)</f>
        <v>5.8000000000000038E-2</v>
      </c>
      <c r="BP189" s="10">
        <f>IFERROR(IF(DATEDIF($A189,BP$154,"M")=MONTH_BEGIN_UPGRADING,INITIAL_UPGRADE_MONTH,IF(DATEDIF($A189,BP$154,"M")&gt;MONTH_BEGIN_UPGRADING,MIN(MAX_UPGRADE_RATE,BO189+UPGRADE_PCT_INCREASE),0)),0)</f>
        <v>6.0000000000000039E-2</v>
      </c>
      <c r="BQ189" s="10">
        <f>IFERROR(IF(DATEDIF($A189,BQ$154,"M")=MONTH_BEGIN_UPGRADING,INITIAL_UPGRADE_MONTH,IF(DATEDIF($A189,BQ$154,"M")&gt;MONTH_BEGIN_UPGRADING,MIN(MAX_UPGRADE_RATE,BP189+UPGRADE_PCT_INCREASE),0)),0)</f>
        <v>6.2000000000000041E-2</v>
      </c>
      <c r="BR189" s="10">
        <f>IFERROR(IF(DATEDIF($A189,BR$154,"M")=MONTH_BEGIN_UPGRADING,INITIAL_UPGRADE_MONTH,IF(DATEDIF($A189,BR$154,"M")&gt;MONTH_BEGIN_UPGRADING,MIN(MAX_UPGRADE_RATE,BQ189+UPGRADE_PCT_INCREASE),0)),0)</f>
        <v>6.4000000000000043E-2</v>
      </c>
      <c r="BS189" s="10">
        <f>IFERROR(IF(DATEDIF($A189,BS$154,"M")=MONTH_BEGIN_UPGRADING,INITIAL_UPGRADE_MONTH,IF(DATEDIF($A189,BS$154,"M")&gt;MONTH_BEGIN_UPGRADING,MIN(MAX_UPGRADE_RATE,BR189+UPGRADE_PCT_INCREASE),0)),0)</f>
        <v>6.6000000000000045E-2</v>
      </c>
      <c r="BT189" s="10">
        <f>IFERROR(IF(DATEDIF($A189,BT$154,"M")=MONTH_BEGIN_UPGRADING,INITIAL_UPGRADE_MONTH,IF(DATEDIF($A189,BT$154,"M")&gt;MONTH_BEGIN_UPGRADING,MIN(MAX_UPGRADE_RATE,BS189+UPGRADE_PCT_INCREASE),0)),0)</f>
        <v>6.8000000000000047E-2</v>
      </c>
      <c r="BU189" s="10">
        <f>IFERROR(IF(DATEDIF($A189,BU$154,"M")=MONTH_BEGIN_UPGRADING,INITIAL_UPGRADE_MONTH,IF(DATEDIF($A189,BU$154,"M")&gt;MONTH_BEGIN_UPGRADING,MIN(MAX_UPGRADE_RATE,BT189+UPGRADE_PCT_INCREASE),0)),0)</f>
        <v>7.0000000000000048E-2</v>
      </c>
      <c r="BV189" s="10">
        <f>IFERROR(IF(DATEDIF($A189,BV$154,"M")=MONTH_BEGIN_UPGRADING,INITIAL_UPGRADE_MONTH,IF(DATEDIF($A189,BV$154,"M")&gt;MONTH_BEGIN_UPGRADING,MIN(MAX_UPGRADE_RATE,BU189+UPGRADE_PCT_INCREASE),0)),0)</f>
        <v>7.200000000000005E-2</v>
      </c>
      <c r="BW189" s="10">
        <f>IFERROR(IF(DATEDIF($A189,BW$154,"M")=MONTH_BEGIN_UPGRADING,INITIAL_UPGRADE_MONTH,IF(DATEDIF($A189,BW$154,"M")&gt;MONTH_BEGIN_UPGRADING,MIN(MAX_UPGRADE_RATE,BV189+UPGRADE_PCT_INCREASE),0)),0)</f>
        <v>7.4000000000000052E-2</v>
      </c>
      <c r="BX189" s="10">
        <f>IFERROR(IF(DATEDIF($A189,BX$154,"M")=MONTH_BEGIN_UPGRADING,INITIAL_UPGRADE_MONTH,IF(DATEDIF($A189,BX$154,"M")&gt;MONTH_BEGIN_UPGRADING,MIN(MAX_UPGRADE_RATE,BW189+UPGRADE_PCT_INCREASE),0)),0)</f>
        <v>7.6000000000000054E-2</v>
      </c>
      <c r="BY189" s="10">
        <f>IFERROR(IF(DATEDIF($A189,BY$154,"M")=MONTH_BEGIN_UPGRADING,INITIAL_UPGRADE_MONTH,IF(DATEDIF($A189,BY$154,"M")&gt;MONTH_BEGIN_UPGRADING,MIN(MAX_UPGRADE_RATE,BX189+UPGRADE_PCT_INCREASE),0)),0)</f>
        <v>7.8000000000000055E-2</v>
      </c>
      <c r="BZ189" s="10">
        <f>IFERROR(IF(DATEDIF($A189,BZ$154,"M")=MONTH_BEGIN_UPGRADING,INITIAL_UPGRADE_MONTH,IF(DATEDIF($A189,BZ$154,"M")&gt;MONTH_BEGIN_UPGRADING,MIN(MAX_UPGRADE_RATE,BY189+UPGRADE_PCT_INCREASE),0)),0)</f>
        <v>8.0000000000000057E-2</v>
      </c>
      <c r="CA189" s="10">
        <f>IFERROR(IF(DATEDIF($A189,CA$154,"M")=MONTH_BEGIN_UPGRADING,INITIAL_UPGRADE_MONTH,IF(DATEDIF($A189,CA$154,"M")&gt;MONTH_BEGIN_UPGRADING,MIN(MAX_UPGRADE_RATE,BZ189+UPGRADE_PCT_INCREASE),0)),0)</f>
        <v>8.2000000000000059E-2</v>
      </c>
      <c r="CB189" s="10">
        <f>IFERROR(IF(DATEDIF($A189,CB$154,"M")=MONTH_BEGIN_UPGRADING,INITIAL_UPGRADE_MONTH,IF(DATEDIF($A189,CB$154,"M")&gt;MONTH_BEGIN_UPGRADING,MIN(MAX_UPGRADE_RATE,CA189+UPGRADE_PCT_INCREASE),0)),0)</f>
        <v>8.4000000000000061E-2</v>
      </c>
      <c r="CC189" s="10">
        <f>IFERROR(IF(DATEDIF($A189,CC$154,"M")=MONTH_BEGIN_UPGRADING,INITIAL_UPGRADE_MONTH,IF(DATEDIF($A189,CC$154,"M")&gt;MONTH_BEGIN_UPGRADING,MIN(MAX_UPGRADE_RATE,CB189+UPGRADE_PCT_INCREASE),0)),0)</f>
        <v>8.6000000000000063E-2</v>
      </c>
      <c r="CD189" s="10">
        <f>IFERROR(IF(DATEDIF($A189,CD$154,"M")=MONTH_BEGIN_UPGRADING,INITIAL_UPGRADE_MONTH,IF(DATEDIF($A189,CD$154,"M")&gt;MONTH_BEGIN_UPGRADING,MIN(MAX_UPGRADE_RATE,CC189+UPGRADE_PCT_INCREASE),0)),0)</f>
        <v>8.8000000000000064E-2</v>
      </c>
      <c r="CE189" s="10">
        <f>IFERROR(IF(DATEDIF($A189,CE$154,"M")=MONTH_BEGIN_UPGRADING,INITIAL_UPGRADE_MONTH,IF(DATEDIF($A189,CE$154,"M")&gt;MONTH_BEGIN_UPGRADING,MIN(MAX_UPGRADE_RATE,CD189+UPGRADE_PCT_INCREASE),0)),0)</f>
        <v>9.0000000000000066E-2</v>
      </c>
      <c r="CF189" s="10">
        <f>IFERROR(IF(DATEDIF($A189,CF$154,"M")=MONTH_BEGIN_UPGRADING,INITIAL_UPGRADE_MONTH,IF(DATEDIF($A189,CF$154,"M")&gt;MONTH_BEGIN_UPGRADING,MIN(MAX_UPGRADE_RATE,CE189+UPGRADE_PCT_INCREASE),0)),0)</f>
        <v>9.2000000000000068E-2</v>
      </c>
      <c r="CG189" s="10">
        <f>IFERROR(IF(DATEDIF($A189,CG$154,"M")=MONTH_BEGIN_UPGRADING,INITIAL_UPGRADE_MONTH,IF(DATEDIF($A189,CG$154,"M")&gt;MONTH_BEGIN_UPGRADING,MIN(MAX_UPGRADE_RATE,CF189+UPGRADE_PCT_INCREASE),0)),0)</f>
        <v>9.400000000000007E-2</v>
      </c>
      <c r="CH189" s="10"/>
    </row>
    <row r="190" spans="1:86" ht="15.75" customHeight="1" x14ac:dyDescent="0.15">
      <c r="A190" s="4">
        <v>43435</v>
      </c>
      <c r="B190" s="10">
        <f>IFERROR(IF(DATEDIF($A190,B$154,"M")=MONTH_BEGIN_UPGRADING,INITIAL_UPGRADE_MONTH,IF(DATEDIF($A190,B$154,"M")&gt;MONTH_BEGIN_UPGRADING,MIN(MAX_UPGRADE_RATE,A190+UPGRADE_PCT_INCREASE),0)),0)</f>
        <v>0</v>
      </c>
      <c r="C190" s="10">
        <f>IFERROR(IF(DATEDIF($A190,C$154,"M")=MONTH_BEGIN_UPGRADING,INITIAL_UPGRADE_MONTH,IF(DATEDIF($A190,C$154,"M")&gt;MONTH_BEGIN_UPGRADING,MIN(MAX_UPGRADE_RATE,B190+UPGRADE_PCT_INCREASE),0)),0)</f>
        <v>0</v>
      </c>
      <c r="D190" s="10">
        <f>IFERROR(IF(DATEDIF($A190,D$154,"M")=MONTH_BEGIN_UPGRADING,INITIAL_UPGRADE_MONTH,IF(DATEDIF($A190,D$154,"M")&gt;MONTH_BEGIN_UPGRADING,MIN(MAX_UPGRADE_RATE,C190+UPGRADE_PCT_INCREASE),0)),0)</f>
        <v>0</v>
      </c>
      <c r="E190" s="10">
        <f>IFERROR(IF(DATEDIF($A190,E$154,"M")=MONTH_BEGIN_UPGRADING,INITIAL_UPGRADE_MONTH,IF(DATEDIF($A190,E$154,"M")&gt;MONTH_BEGIN_UPGRADING,MIN(MAX_UPGRADE_RATE,D190+UPGRADE_PCT_INCREASE),0)),0)</f>
        <v>0</v>
      </c>
      <c r="F190" s="10">
        <f>IFERROR(IF(DATEDIF($A190,F$154,"M")=MONTH_BEGIN_UPGRADING,INITIAL_UPGRADE_MONTH,IF(DATEDIF($A190,F$154,"M")&gt;MONTH_BEGIN_UPGRADING,MIN(MAX_UPGRADE_RATE,E190+UPGRADE_PCT_INCREASE),0)),0)</f>
        <v>0</v>
      </c>
      <c r="G190" s="10">
        <f>IFERROR(IF(DATEDIF($A190,G$154,"M")=MONTH_BEGIN_UPGRADING,INITIAL_UPGRADE_MONTH,IF(DATEDIF($A190,G$154,"M")&gt;MONTH_BEGIN_UPGRADING,MIN(MAX_UPGRADE_RATE,F190+UPGRADE_PCT_INCREASE),0)),0)</f>
        <v>0</v>
      </c>
      <c r="H190" s="10">
        <f>IFERROR(IF(DATEDIF($A190,H$154,"M")=MONTH_BEGIN_UPGRADING,INITIAL_UPGRADE_MONTH,IF(DATEDIF($A190,H$154,"M")&gt;MONTH_BEGIN_UPGRADING,MIN(MAX_UPGRADE_RATE,G190+UPGRADE_PCT_INCREASE),0)),0)</f>
        <v>0</v>
      </c>
      <c r="I190" s="10">
        <f>IFERROR(IF(DATEDIF($A190,I$154,"M")=MONTH_BEGIN_UPGRADING,INITIAL_UPGRADE_MONTH,IF(DATEDIF($A190,I$154,"M")&gt;MONTH_BEGIN_UPGRADING,MIN(MAX_UPGRADE_RATE,H190+UPGRADE_PCT_INCREASE),0)),0)</f>
        <v>0</v>
      </c>
      <c r="J190" s="10">
        <f>IFERROR(IF(DATEDIF($A190,J$154,"M")=MONTH_BEGIN_UPGRADING,INITIAL_UPGRADE_MONTH,IF(DATEDIF($A190,J$154,"M")&gt;MONTH_BEGIN_UPGRADING,MIN(MAX_UPGRADE_RATE,I190+UPGRADE_PCT_INCREASE),0)),0)</f>
        <v>0</v>
      </c>
      <c r="K190" s="10">
        <f>IFERROR(IF(DATEDIF($A190,K$154,"M")=MONTH_BEGIN_UPGRADING,INITIAL_UPGRADE_MONTH,IF(DATEDIF($A190,K$154,"M")&gt;MONTH_BEGIN_UPGRADING,MIN(MAX_UPGRADE_RATE,J190+UPGRADE_PCT_INCREASE),0)),0)</f>
        <v>0</v>
      </c>
      <c r="L190" s="10">
        <f>IFERROR(IF(DATEDIF($A190,L$154,"M")=MONTH_BEGIN_UPGRADING,INITIAL_UPGRADE_MONTH,IF(DATEDIF($A190,L$154,"M")&gt;MONTH_BEGIN_UPGRADING,MIN(MAX_UPGRADE_RATE,K190+UPGRADE_PCT_INCREASE),0)),0)</f>
        <v>0</v>
      </c>
      <c r="M190" s="10">
        <f>IFERROR(IF(DATEDIF($A190,M$154,"M")=MONTH_BEGIN_UPGRADING,INITIAL_UPGRADE_MONTH,IF(DATEDIF($A190,M$154,"M")&gt;MONTH_BEGIN_UPGRADING,MIN(MAX_UPGRADE_RATE,L190+UPGRADE_PCT_INCREASE),0)),0)</f>
        <v>0</v>
      </c>
      <c r="N190" s="10">
        <f>IFERROR(IF(DATEDIF($A190,N$154,"M")=MONTH_BEGIN_UPGRADING,INITIAL_UPGRADE_MONTH,IF(DATEDIF($A190,N$154,"M")&gt;MONTH_BEGIN_UPGRADING,MIN(MAX_UPGRADE_RATE,M190+UPGRADE_PCT_INCREASE),0)),0)</f>
        <v>0</v>
      </c>
      <c r="O190" s="10">
        <f>IFERROR(IF(DATEDIF($A190,O$154,"M")=MONTH_BEGIN_UPGRADING,INITIAL_UPGRADE_MONTH,IF(DATEDIF($A190,O$154,"M")&gt;MONTH_BEGIN_UPGRADING,MIN(MAX_UPGRADE_RATE,N190+UPGRADE_PCT_INCREASE),0)),0)</f>
        <v>0</v>
      </c>
      <c r="P190" s="10">
        <f>IFERROR(IF(DATEDIF($A190,P$154,"M")=MONTH_BEGIN_UPGRADING,INITIAL_UPGRADE_MONTH,IF(DATEDIF($A190,P$154,"M")&gt;MONTH_BEGIN_UPGRADING,MIN(MAX_UPGRADE_RATE,O190+UPGRADE_PCT_INCREASE),0)),0)</f>
        <v>0</v>
      </c>
      <c r="Q190" s="10">
        <f>IFERROR(IF(DATEDIF($A190,Q$154,"M")=MONTH_BEGIN_UPGRADING,INITIAL_UPGRADE_MONTH,IF(DATEDIF($A190,Q$154,"M")&gt;MONTH_BEGIN_UPGRADING,MIN(MAX_UPGRADE_RATE,P190+UPGRADE_PCT_INCREASE),0)),0)</f>
        <v>0</v>
      </c>
      <c r="R190" s="10">
        <f>IFERROR(IF(DATEDIF($A190,R$154,"M")=MONTH_BEGIN_UPGRADING,INITIAL_UPGRADE_MONTH,IF(DATEDIF($A190,R$154,"M")&gt;MONTH_BEGIN_UPGRADING,MIN(MAX_UPGRADE_RATE,Q190+UPGRADE_PCT_INCREASE),0)),0)</f>
        <v>0</v>
      </c>
      <c r="S190" s="10">
        <f>IFERROR(IF(DATEDIF($A190,S$154,"M")=MONTH_BEGIN_UPGRADING,INITIAL_UPGRADE_MONTH,IF(DATEDIF($A190,S$154,"M")&gt;MONTH_BEGIN_UPGRADING,MIN(MAX_UPGRADE_RATE,R190+UPGRADE_PCT_INCREASE),0)),0)</f>
        <v>0</v>
      </c>
      <c r="T190" s="10">
        <f>IFERROR(IF(DATEDIF($A190,T$154,"M")=MONTH_BEGIN_UPGRADING,INITIAL_UPGRADE_MONTH,IF(DATEDIF($A190,T$154,"M")&gt;MONTH_BEGIN_UPGRADING,MIN(MAX_UPGRADE_RATE,S190+UPGRADE_PCT_INCREASE),0)),0)</f>
        <v>0</v>
      </c>
      <c r="U190" s="10">
        <f>IFERROR(IF(DATEDIF($A190,U$154,"M")=MONTH_BEGIN_UPGRADING,INITIAL_UPGRADE_MONTH,IF(DATEDIF($A190,U$154,"M")&gt;MONTH_BEGIN_UPGRADING,MIN(MAX_UPGRADE_RATE,T190+UPGRADE_PCT_INCREASE),0)),0)</f>
        <v>0</v>
      </c>
      <c r="V190" s="10">
        <f>IFERROR(IF(DATEDIF($A190,V$154,"M")=MONTH_BEGIN_UPGRADING,INITIAL_UPGRADE_MONTH,IF(DATEDIF($A190,V$154,"M")&gt;MONTH_BEGIN_UPGRADING,MIN(MAX_UPGRADE_RATE,U190+UPGRADE_PCT_INCREASE),0)),0)</f>
        <v>0</v>
      </c>
      <c r="W190" s="10">
        <f>IFERROR(IF(DATEDIF($A190,W$154,"M")=MONTH_BEGIN_UPGRADING,INITIAL_UPGRADE_MONTH,IF(DATEDIF($A190,W$154,"M")&gt;MONTH_BEGIN_UPGRADING,MIN(MAX_UPGRADE_RATE,V190+UPGRADE_PCT_INCREASE),0)),0)</f>
        <v>0</v>
      </c>
      <c r="X190" s="10">
        <f>IFERROR(IF(DATEDIF($A190,X$154,"M")=MONTH_BEGIN_UPGRADING,INITIAL_UPGRADE_MONTH,IF(DATEDIF($A190,X$154,"M")&gt;MONTH_BEGIN_UPGRADING,MIN(MAX_UPGRADE_RATE,W190+UPGRADE_PCT_INCREASE),0)),0)</f>
        <v>0</v>
      </c>
      <c r="Y190" s="10">
        <f>IFERROR(IF(DATEDIF($A190,Y$154,"M")=MONTH_BEGIN_UPGRADING,INITIAL_UPGRADE_MONTH,IF(DATEDIF($A190,Y$154,"M")&gt;MONTH_BEGIN_UPGRADING,MIN(MAX_UPGRADE_RATE,X190+UPGRADE_PCT_INCREASE),0)),0)</f>
        <v>0</v>
      </c>
      <c r="Z190" s="10">
        <f>IFERROR(IF(DATEDIF($A190,Z$154,"M")=MONTH_BEGIN_UPGRADING,INITIAL_UPGRADE_MONTH,IF(DATEDIF($A190,Z$154,"M")&gt;MONTH_BEGIN_UPGRADING,MIN(MAX_UPGRADE_RATE,Y190+UPGRADE_PCT_INCREASE),0)),0)</f>
        <v>0</v>
      </c>
      <c r="AA190" s="10">
        <f>IFERROR(IF(DATEDIF($A190,AA$154,"M")=MONTH_BEGIN_UPGRADING,INITIAL_UPGRADE_MONTH,IF(DATEDIF($A190,AA$154,"M")&gt;MONTH_BEGIN_UPGRADING,MIN(MAX_UPGRADE_RATE,Z190+UPGRADE_PCT_INCREASE),0)),0)</f>
        <v>0</v>
      </c>
      <c r="AB190" s="10">
        <f>IFERROR(IF(DATEDIF($A190,AB$154,"M")=MONTH_BEGIN_UPGRADING,INITIAL_UPGRADE_MONTH,IF(DATEDIF($A190,AB$154,"M")&gt;MONTH_BEGIN_UPGRADING,MIN(MAX_UPGRADE_RATE,AA190+UPGRADE_PCT_INCREASE),0)),0)</f>
        <v>0</v>
      </c>
      <c r="AC190" s="10">
        <f>IFERROR(IF(DATEDIF($A190,AC$154,"M")=MONTH_BEGIN_UPGRADING,INITIAL_UPGRADE_MONTH,IF(DATEDIF($A190,AC$154,"M")&gt;MONTH_BEGIN_UPGRADING,MIN(MAX_UPGRADE_RATE,AB190+UPGRADE_PCT_INCREASE),0)),0)</f>
        <v>0</v>
      </c>
      <c r="AD190" s="10">
        <f>IFERROR(IF(DATEDIF($A190,AD$154,"M")=MONTH_BEGIN_UPGRADING,INITIAL_UPGRADE_MONTH,IF(DATEDIF($A190,AD$154,"M")&gt;MONTH_BEGIN_UPGRADING,MIN(MAX_UPGRADE_RATE,AC190+UPGRADE_PCT_INCREASE),0)),0)</f>
        <v>0</v>
      </c>
      <c r="AE190" s="10">
        <f>IFERROR(IF(DATEDIF($A190,AE$154,"M")=MONTH_BEGIN_UPGRADING,INITIAL_UPGRADE_MONTH,IF(DATEDIF($A190,AE$154,"M")&gt;MONTH_BEGIN_UPGRADING,MIN(MAX_UPGRADE_RATE,AD190+UPGRADE_PCT_INCREASE),0)),0)</f>
        <v>0</v>
      </c>
      <c r="AF190" s="10">
        <f>IFERROR(IF(DATEDIF($A190,AF$154,"M")=MONTH_BEGIN_UPGRADING,INITIAL_UPGRADE_MONTH,IF(DATEDIF($A190,AF$154,"M")&gt;MONTH_BEGIN_UPGRADING,MIN(MAX_UPGRADE_RATE,AE190+UPGRADE_PCT_INCREASE),0)),0)</f>
        <v>0</v>
      </c>
      <c r="AG190" s="10">
        <f>IFERROR(IF(DATEDIF($A190,AG$154,"M")=MONTH_BEGIN_UPGRADING,INITIAL_UPGRADE_MONTH,IF(DATEDIF($A190,AG$154,"M")&gt;MONTH_BEGIN_UPGRADING,MIN(MAX_UPGRADE_RATE,AF190+UPGRADE_PCT_INCREASE),0)),0)</f>
        <v>0</v>
      </c>
      <c r="AH190" s="10">
        <f>IFERROR(IF(DATEDIF($A190,AH$154,"M")=MONTH_BEGIN_UPGRADING,INITIAL_UPGRADE_MONTH,IF(DATEDIF($A190,AH$154,"M")&gt;MONTH_BEGIN_UPGRADING,MIN(MAX_UPGRADE_RATE,AG190+UPGRADE_PCT_INCREASE),0)),0)</f>
        <v>0</v>
      </c>
      <c r="AI190" s="10">
        <f>IFERROR(IF(DATEDIF($A190,AI$154,"M")=MONTH_BEGIN_UPGRADING,INITIAL_UPGRADE_MONTH,IF(DATEDIF($A190,AI$154,"M")&gt;MONTH_BEGIN_UPGRADING,MIN(MAX_UPGRADE_RATE,AH190+UPGRADE_PCT_INCREASE),0)),0)</f>
        <v>0</v>
      </c>
      <c r="AJ190" s="10">
        <f>IFERROR(IF(DATEDIF($A190,AJ$154,"M")=MONTH_BEGIN_UPGRADING,INITIAL_UPGRADE_MONTH,IF(DATEDIF($A190,AJ$154,"M")&gt;MONTH_BEGIN_UPGRADING,MIN(MAX_UPGRADE_RATE,AI190+UPGRADE_PCT_INCREASE),0)),0)</f>
        <v>0</v>
      </c>
      <c r="AK190" s="10">
        <f>IFERROR(IF(DATEDIF($A190,AK$154,"M")=MONTH_BEGIN_UPGRADING,INITIAL_UPGRADE_MONTH,IF(DATEDIF($A190,AK$154,"M")&gt;MONTH_BEGIN_UPGRADING,MIN(MAX_UPGRADE_RATE,AJ190+UPGRADE_PCT_INCREASE),0)),0)</f>
        <v>0</v>
      </c>
      <c r="AL190" s="10">
        <f>IFERROR(IF(DATEDIF($A190,AL$154,"M")=MONTH_BEGIN_UPGRADING,INITIAL_UPGRADE_MONTH,IF(DATEDIF($A190,AL$154,"M")&gt;MONTH_BEGIN_UPGRADING,MIN(MAX_UPGRADE_RATE,AK190+UPGRADE_PCT_INCREASE),0)),0)</f>
        <v>0</v>
      </c>
      <c r="AM190" s="10">
        <f>IFERROR(IF(DATEDIF($A190,AM$154,"M")=MONTH_BEGIN_UPGRADING,INITIAL_UPGRADE_MONTH,IF(DATEDIF($A190,AM$154,"M")&gt;MONTH_BEGIN_UPGRADING,MIN(MAX_UPGRADE_RATE,AL190+UPGRADE_PCT_INCREASE),0)),0)</f>
        <v>0</v>
      </c>
      <c r="AN190" s="10">
        <f>IFERROR(IF(DATEDIF($A190,AN$154,"M")=MONTH_BEGIN_UPGRADING,INITIAL_UPGRADE_MONTH,IF(DATEDIF($A190,AN$154,"M")&gt;MONTH_BEGIN_UPGRADING,MIN(MAX_UPGRADE_RATE,AM190+UPGRADE_PCT_INCREASE),0)),0)</f>
        <v>2E-3</v>
      </c>
      <c r="AO190" s="10">
        <f>IFERROR(IF(DATEDIF($A190,AO$154,"M")=MONTH_BEGIN_UPGRADING,INITIAL_UPGRADE_MONTH,IF(DATEDIF($A190,AO$154,"M")&gt;MONTH_BEGIN_UPGRADING,MIN(MAX_UPGRADE_RATE,AN190+UPGRADE_PCT_INCREASE),0)),0)</f>
        <v>4.0000000000000001E-3</v>
      </c>
      <c r="AP190" s="10">
        <f>IFERROR(IF(DATEDIF($A190,AP$154,"M")=MONTH_BEGIN_UPGRADING,INITIAL_UPGRADE_MONTH,IF(DATEDIF($A190,AP$154,"M")&gt;MONTH_BEGIN_UPGRADING,MIN(MAX_UPGRADE_RATE,AO190+UPGRADE_PCT_INCREASE),0)),0)</f>
        <v>6.0000000000000001E-3</v>
      </c>
      <c r="AQ190" s="10">
        <f>IFERROR(IF(DATEDIF($A190,AQ$154,"M")=MONTH_BEGIN_UPGRADING,INITIAL_UPGRADE_MONTH,IF(DATEDIF($A190,AQ$154,"M")&gt;MONTH_BEGIN_UPGRADING,MIN(MAX_UPGRADE_RATE,AP190+UPGRADE_PCT_INCREASE),0)),0)</f>
        <v>8.0000000000000002E-3</v>
      </c>
      <c r="AR190" s="10">
        <f>IFERROR(IF(DATEDIF($A190,AR$154,"M")=MONTH_BEGIN_UPGRADING,INITIAL_UPGRADE_MONTH,IF(DATEDIF($A190,AR$154,"M")&gt;MONTH_BEGIN_UPGRADING,MIN(MAX_UPGRADE_RATE,AQ190+UPGRADE_PCT_INCREASE),0)),0)</f>
        <v>0.01</v>
      </c>
      <c r="AS190" s="10">
        <f>IFERROR(IF(DATEDIF($A190,AS$154,"M")=MONTH_BEGIN_UPGRADING,INITIAL_UPGRADE_MONTH,IF(DATEDIF($A190,AS$154,"M")&gt;MONTH_BEGIN_UPGRADING,MIN(MAX_UPGRADE_RATE,AR190+UPGRADE_PCT_INCREASE),0)),0)</f>
        <v>1.2E-2</v>
      </c>
      <c r="AT190" s="10">
        <f>IFERROR(IF(DATEDIF($A190,AT$154,"M")=MONTH_BEGIN_UPGRADING,INITIAL_UPGRADE_MONTH,IF(DATEDIF($A190,AT$154,"M")&gt;MONTH_BEGIN_UPGRADING,MIN(MAX_UPGRADE_RATE,AS190+UPGRADE_PCT_INCREASE),0)),0)</f>
        <v>1.4E-2</v>
      </c>
      <c r="AU190" s="10">
        <f>IFERROR(IF(DATEDIF($A190,AU$154,"M")=MONTH_BEGIN_UPGRADING,INITIAL_UPGRADE_MONTH,IF(DATEDIF($A190,AU$154,"M")&gt;MONTH_BEGIN_UPGRADING,MIN(MAX_UPGRADE_RATE,AT190+UPGRADE_PCT_INCREASE),0)),0)</f>
        <v>1.6E-2</v>
      </c>
      <c r="AV190" s="10">
        <f>IFERROR(IF(DATEDIF($A190,AV$154,"M")=MONTH_BEGIN_UPGRADING,INITIAL_UPGRADE_MONTH,IF(DATEDIF($A190,AV$154,"M")&gt;MONTH_BEGIN_UPGRADING,MIN(MAX_UPGRADE_RATE,AU190+UPGRADE_PCT_INCREASE),0)),0)</f>
        <v>1.8000000000000002E-2</v>
      </c>
      <c r="AW190" s="10">
        <f>IFERROR(IF(DATEDIF($A190,AW$154,"M")=MONTH_BEGIN_UPGRADING,INITIAL_UPGRADE_MONTH,IF(DATEDIF($A190,AW$154,"M")&gt;MONTH_BEGIN_UPGRADING,MIN(MAX_UPGRADE_RATE,AV190+UPGRADE_PCT_INCREASE),0)),0)</f>
        <v>2.0000000000000004E-2</v>
      </c>
      <c r="AX190" s="10">
        <f>IFERROR(IF(DATEDIF($A190,AX$154,"M")=MONTH_BEGIN_UPGRADING,INITIAL_UPGRADE_MONTH,IF(DATEDIF($A190,AX$154,"M")&gt;MONTH_BEGIN_UPGRADING,MIN(MAX_UPGRADE_RATE,AW190+UPGRADE_PCT_INCREASE),0)),0)</f>
        <v>2.2000000000000006E-2</v>
      </c>
      <c r="AY190" s="10">
        <f>IFERROR(IF(DATEDIF($A190,AY$154,"M")=MONTH_BEGIN_UPGRADING,INITIAL_UPGRADE_MONTH,IF(DATEDIF($A190,AY$154,"M")&gt;MONTH_BEGIN_UPGRADING,MIN(MAX_UPGRADE_RATE,AX190+UPGRADE_PCT_INCREASE),0)),0)</f>
        <v>2.4000000000000007E-2</v>
      </c>
      <c r="AZ190" s="10">
        <f>IFERROR(IF(DATEDIF($A190,AZ$154,"M")=MONTH_BEGIN_UPGRADING,INITIAL_UPGRADE_MONTH,IF(DATEDIF($A190,AZ$154,"M")&gt;MONTH_BEGIN_UPGRADING,MIN(MAX_UPGRADE_RATE,AY190+UPGRADE_PCT_INCREASE),0)),0)</f>
        <v>2.6000000000000009E-2</v>
      </c>
      <c r="BA190" s="10">
        <f>IFERROR(IF(DATEDIF($A190,BA$154,"M")=MONTH_BEGIN_UPGRADING,INITIAL_UPGRADE_MONTH,IF(DATEDIF($A190,BA$154,"M")&gt;MONTH_BEGIN_UPGRADING,MIN(MAX_UPGRADE_RATE,AZ190+UPGRADE_PCT_INCREASE),0)),0)</f>
        <v>2.8000000000000011E-2</v>
      </c>
      <c r="BB190" s="10">
        <f>IFERROR(IF(DATEDIF($A190,BB$154,"M")=MONTH_BEGIN_UPGRADING,INITIAL_UPGRADE_MONTH,IF(DATEDIF($A190,BB$154,"M")&gt;MONTH_BEGIN_UPGRADING,MIN(MAX_UPGRADE_RATE,BA190+UPGRADE_PCT_INCREASE),0)),0)</f>
        <v>3.0000000000000013E-2</v>
      </c>
      <c r="BC190" s="10">
        <f>IFERROR(IF(DATEDIF($A190,BC$154,"M")=MONTH_BEGIN_UPGRADING,INITIAL_UPGRADE_MONTH,IF(DATEDIF($A190,BC$154,"M")&gt;MONTH_BEGIN_UPGRADING,MIN(MAX_UPGRADE_RATE,BB190+UPGRADE_PCT_INCREASE),0)),0)</f>
        <v>3.2000000000000015E-2</v>
      </c>
      <c r="BD190" s="10">
        <f>IFERROR(IF(DATEDIF($A190,BD$154,"M")=MONTH_BEGIN_UPGRADING,INITIAL_UPGRADE_MONTH,IF(DATEDIF($A190,BD$154,"M")&gt;MONTH_BEGIN_UPGRADING,MIN(MAX_UPGRADE_RATE,BC190+UPGRADE_PCT_INCREASE),0)),0)</f>
        <v>3.4000000000000016E-2</v>
      </c>
      <c r="BE190" s="10">
        <f>IFERROR(IF(DATEDIF($A190,BE$154,"M")=MONTH_BEGIN_UPGRADING,INITIAL_UPGRADE_MONTH,IF(DATEDIF($A190,BE$154,"M")&gt;MONTH_BEGIN_UPGRADING,MIN(MAX_UPGRADE_RATE,BD190+UPGRADE_PCT_INCREASE),0)),0)</f>
        <v>3.6000000000000018E-2</v>
      </c>
      <c r="BF190" s="10">
        <f>IFERROR(IF(DATEDIF($A190,BF$154,"M")=MONTH_BEGIN_UPGRADING,INITIAL_UPGRADE_MONTH,IF(DATEDIF($A190,BF$154,"M")&gt;MONTH_BEGIN_UPGRADING,MIN(MAX_UPGRADE_RATE,BE190+UPGRADE_PCT_INCREASE),0)),0)</f>
        <v>3.800000000000002E-2</v>
      </c>
      <c r="BG190" s="10">
        <f>IFERROR(IF(DATEDIF($A190,BG$154,"M")=MONTH_BEGIN_UPGRADING,INITIAL_UPGRADE_MONTH,IF(DATEDIF($A190,BG$154,"M")&gt;MONTH_BEGIN_UPGRADING,MIN(MAX_UPGRADE_RATE,BF190+UPGRADE_PCT_INCREASE),0)),0)</f>
        <v>4.0000000000000022E-2</v>
      </c>
      <c r="BH190" s="10">
        <f>IFERROR(IF(DATEDIF($A190,BH$154,"M")=MONTH_BEGIN_UPGRADING,INITIAL_UPGRADE_MONTH,IF(DATEDIF($A190,BH$154,"M")&gt;MONTH_BEGIN_UPGRADING,MIN(MAX_UPGRADE_RATE,BG190+UPGRADE_PCT_INCREASE),0)),0)</f>
        <v>4.2000000000000023E-2</v>
      </c>
      <c r="BI190" s="10">
        <f>IFERROR(IF(DATEDIF($A190,BI$154,"M")=MONTH_BEGIN_UPGRADING,INITIAL_UPGRADE_MONTH,IF(DATEDIF($A190,BI$154,"M")&gt;MONTH_BEGIN_UPGRADING,MIN(MAX_UPGRADE_RATE,BH190+UPGRADE_PCT_INCREASE),0)),0)</f>
        <v>4.4000000000000025E-2</v>
      </c>
      <c r="BJ190" s="10">
        <f>IFERROR(IF(DATEDIF($A190,BJ$154,"M")=MONTH_BEGIN_UPGRADING,INITIAL_UPGRADE_MONTH,IF(DATEDIF($A190,BJ$154,"M")&gt;MONTH_BEGIN_UPGRADING,MIN(MAX_UPGRADE_RATE,BI190+UPGRADE_PCT_INCREASE),0)),0)</f>
        <v>4.6000000000000027E-2</v>
      </c>
      <c r="BK190" s="10">
        <f>IFERROR(IF(DATEDIF($A190,BK$154,"M")=MONTH_BEGIN_UPGRADING,INITIAL_UPGRADE_MONTH,IF(DATEDIF($A190,BK$154,"M")&gt;MONTH_BEGIN_UPGRADING,MIN(MAX_UPGRADE_RATE,BJ190+UPGRADE_PCT_INCREASE),0)),0)</f>
        <v>4.8000000000000029E-2</v>
      </c>
      <c r="BL190" s="10">
        <f>IFERROR(IF(DATEDIF($A190,BL$154,"M")=MONTH_BEGIN_UPGRADING,INITIAL_UPGRADE_MONTH,IF(DATEDIF($A190,BL$154,"M")&gt;MONTH_BEGIN_UPGRADING,MIN(MAX_UPGRADE_RATE,BK190+UPGRADE_PCT_INCREASE),0)),0)</f>
        <v>5.0000000000000031E-2</v>
      </c>
      <c r="BM190" s="10">
        <f>IFERROR(IF(DATEDIF($A190,BM$154,"M")=MONTH_BEGIN_UPGRADING,INITIAL_UPGRADE_MONTH,IF(DATEDIF($A190,BM$154,"M")&gt;MONTH_BEGIN_UPGRADING,MIN(MAX_UPGRADE_RATE,BL190+UPGRADE_PCT_INCREASE),0)),0)</f>
        <v>5.2000000000000032E-2</v>
      </c>
      <c r="BN190" s="10">
        <f>IFERROR(IF(DATEDIF($A190,BN$154,"M")=MONTH_BEGIN_UPGRADING,INITIAL_UPGRADE_MONTH,IF(DATEDIF($A190,BN$154,"M")&gt;MONTH_BEGIN_UPGRADING,MIN(MAX_UPGRADE_RATE,BM190+UPGRADE_PCT_INCREASE),0)),0)</f>
        <v>5.4000000000000034E-2</v>
      </c>
      <c r="BO190" s="10">
        <f>IFERROR(IF(DATEDIF($A190,BO$154,"M")=MONTH_BEGIN_UPGRADING,INITIAL_UPGRADE_MONTH,IF(DATEDIF($A190,BO$154,"M")&gt;MONTH_BEGIN_UPGRADING,MIN(MAX_UPGRADE_RATE,BN190+UPGRADE_PCT_INCREASE),0)),0)</f>
        <v>5.6000000000000036E-2</v>
      </c>
      <c r="BP190" s="10">
        <f>IFERROR(IF(DATEDIF($A190,BP$154,"M")=MONTH_BEGIN_UPGRADING,INITIAL_UPGRADE_MONTH,IF(DATEDIF($A190,BP$154,"M")&gt;MONTH_BEGIN_UPGRADING,MIN(MAX_UPGRADE_RATE,BO190+UPGRADE_PCT_INCREASE),0)),0)</f>
        <v>5.8000000000000038E-2</v>
      </c>
      <c r="BQ190" s="10">
        <f>IFERROR(IF(DATEDIF($A190,BQ$154,"M")=MONTH_BEGIN_UPGRADING,INITIAL_UPGRADE_MONTH,IF(DATEDIF($A190,BQ$154,"M")&gt;MONTH_BEGIN_UPGRADING,MIN(MAX_UPGRADE_RATE,BP190+UPGRADE_PCT_INCREASE),0)),0)</f>
        <v>6.0000000000000039E-2</v>
      </c>
      <c r="BR190" s="10">
        <f>IFERROR(IF(DATEDIF($A190,BR$154,"M")=MONTH_BEGIN_UPGRADING,INITIAL_UPGRADE_MONTH,IF(DATEDIF($A190,BR$154,"M")&gt;MONTH_BEGIN_UPGRADING,MIN(MAX_UPGRADE_RATE,BQ190+UPGRADE_PCT_INCREASE),0)),0)</f>
        <v>6.2000000000000041E-2</v>
      </c>
      <c r="BS190" s="10">
        <f>IFERROR(IF(DATEDIF($A190,BS$154,"M")=MONTH_BEGIN_UPGRADING,INITIAL_UPGRADE_MONTH,IF(DATEDIF($A190,BS$154,"M")&gt;MONTH_BEGIN_UPGRADING,MIN(MAX_UPGRADE_RATE,BR190+UPGRADE_PCT_INCREASE),0)),0)</f>
        <v>6.4000000000000043E-2</v>
      </c>
      <c r="BT190" s="10">
        <f>IFERROR(IF(DATEDIF($A190,BT$154,"M")=MONTH_BEGIN_UPGRADING,INITIAL_UPGRADE_MONTH,IF(DATEDIF($A190,BT$154,"M")&gt;MONTH_BEGIN_UPGRADING,MIN(MAX_UPGRADE_RATE,BS190+UPGRADE_PCT_INCREASE),0)),0)</f>
        <v>6.6000000000000045E-2</v>
      </c>
      <c r="BU190" s="10">
        <f>IFERROR(IF(DATEDIF($A190,BU$154,"M")=MONTH_BEGIN_UPGRADING,INITIAL_UPGRADE_MONTH,IF(DATEDIF($A190,BU$154,"M")&gt;MONTH_BEGIN_UPGRADING,MIN(MAX_UPGRADE_RATE,BT190+UPGRADE_PCT_INCREASE),0)),0)</f>
        <v>6.8000000000000047E-2</v>
      </c>
      <c r="BV190" s="10">
        <f>IFERROR(IF(DATEDIF($A190,BV$154,"M")=MONTH_BEGIN_UPGRADING,INITIAL_UPGRADE_MONTH,IF(DATEDIF($A190,BV$154,"M")&gt;MONTH_BEGIN_UPGRADING,MIN(MAX_UPGRADE_RATE,BU190+UPGRADE_PCT_INCREASE),0)),0)</f>
        <v>7.0000000000000048E-2</v>
      </c>
      <c r="BW190" s="10">
        <f>IFERROR(IF(DATEDIF($A190,BW$154,"M")=MONTH_BEGIN_UPGRADING,INITIAL_UPGRADE_MONTH,IF(DATEDIF($A190,BW$154,"M")&gt;MONTH_BEGIN_UPGRADING,MIN(MAX_UPGRADE_RATE,BV190+UPGRADE_PCT_INCREASE),0)),0)</f>
        <v>7.200000000000005E-2</v>
      </c>
      <c r="BX190" s="10">
        <f>IFERROR(IF(DATEDIF($A190,BX$154,"M")=MONTH_BEGIN_UPGRADING,INITIAL_UPGRADE_MONTH,IF(DATEDIF($A190,BX$154,"M")&gt;MONTH_BEGIN_UPGRADING,MIN(MAX_UPGRADE_RATE,BW190+UPGRADE_PCT_INCREASE),0)),0)</f>
        <v>7.4000000000000052E-2</v>
      </c>
      <c r="BY190" s="10">
        <f>IFERROR(IF(DATEDIF($A190,BY$154,"M")=MONTH_BEGIN_UPGRADING,INITIAL_UPGRADE_MONTH,IF(DATEDIF($A190,BY$154,"M")&gt;MONTH_BEGIN_UPGRADING,MIN(MAX_UPGRADE_RATE,BX190+UPGRADE_PCT_INCREASE),0)),0)</f>
        <v>7.6000000000000054E-2</v>
      </c>
      <c r="BZ190" s="10">
        <f>IFERROR(IF(DATEDIF($A190,BZ$154,"M")=MONTH_BEGIN_UPGRADING,INITIAL_UPGRADE_MONTH,IF(DATEDIF($A190,BZ$154,"M")&gt;MONTH_BEGIN_UPGRADING,MIN(MAX_UPGRADE_RATE,BY190+UPGRADE_PCT_INCREASE),0)),0)</f>
        <v>7.8000000000000055E-2</v>
      </c>
      <c r="CA190" s="10">
        <f>IFERROR(IF(DATEDIF($A190,CA$154,"M")=MONTH_BEGIN_UPGRADING,INITIAL_UPGRADE_MONTH,IF(DATEDIF($A190,CA$154,"M")&gt;MONTH_BEGIN_UPGRADING,MIN(MAX_UPGRADE_RATE,BZ190+UPGRADE_PCT_INCREASE),0)),0)</f>
        <v>8.0000000000000057E-2</v>
      </c>
      <c r="CB190" s="10">
        <f>IFERROR(IF(DATEDIF($A190,CB$154,"M")=MONTH_BEGIN_UPGRADING,INITIAL_UPGRADE_MONTH,IF(DATEDIF($A190,CB$154,"M")&gt;MONTH_BEGIN_UPGRADING,MIN(MAX_UPGRADE_RATE,CA190+UPGRADE_PCT_INCREASE),0)),0)</f>
        <v>8.2000000000000059E-2</v>
      </c>
      <c r="CC190" s="10">
        <f>IFERROR(IF(DATEDIF($A190,CC$154,"M")=MONTH_BEGIN_UPGRADING,INITIAL_UPGRADE_MONTH,IF(DATEDIF($A190,CC$154,"M")&gt;MONTH_BEGIN_UPGRADING,MIN(MAX_UPGRADE_RATE,CB190+UPGRADE_PCT_INCREASE),0)),0)</f>
        <v>8.4000000000000061E-2</v>
      </c>
      <c r="CD190" s="10">
        <f>IFERROR(IF(DATEDIF($A190,CD$154,"M")=MONTH_BEGIN_UPGRADING,INITIAL_UPGRADE_MONTH,IF(DATEDIF($A190,CD$154,"M")&gt;MONTH_BEGIN_UPGRADING,MIN(MAX_UPGRADE_RATE,CC190+UPGRADE_PCT_INCREASE),0)),0)</f>
        <v>8.6000000000000063E-2</v>
      </c>
      <c r="CE190" s="10">
        <f>IFERROR(IF(DATEDIF($A190,CE$154,"M")=MONTH_BEGIN_UPGRADING,INITIAL_UPGRADE_MONTH,IF(DATEDIF($A190,CE$154,"M")&gt;MONTH_BEGIN_UPGRADING,MIN(MAX_UPGRADE_RATE,CD190+UPGRADE_PCT_INCREASE),0)),0)</f>
        <v>8.8000000000000064E-2</v>
      </c>
      <c r="CF190" s="10">
        <f>IFERROR(IF(DATEDIF($A190,CF$154,"M")=MONTH_BEGIN_UPGRADING,INITIAL_UPGRADE_MONTH,IF(DATEDIF($A190,CF$154,"M")&gt;MONTH_BEGIN_UPGRADING,MIN(MAX_UPGRADE_RATE,CE190+UPGRADE_PCT_INCREASE),0)),0)</f>
        <v>9.0000000000000066E-2</v>
      </c>
      <c r="CG190" s="10">
        <f>IFERROR(IF(DATEDIF($A190,CG$154,"M")=MONTH_BEGIN_UPGRADING,INITIAL_UPGRADE_MONTH,IF(DATEDIF($A190,CG$154,"M")&gt;MONTH_BEGIN_UPGRADING,MIN(MAX_UPGRADE_RATE,CF190+UPGRADE_PCT_INCREASE),0)),0)</f>
        <v>9.2000000000000068E-2</v>
      </c>
      <c r="CH190" s="10"/>
    </row>
    <row r="191" spans="1:86" ht="15.75" customHeight="1" x14ac:dyDescent="0.15">
      <c r="A191" s="4">
        <v>43466</v>
      </c>
      <c r="B191" s="10">
        <f>IFERROR(IF(DATEDIF($A191,B$154,"M")=MONTH_BEGIN_UPGRADING,INITIAL_UPGRADE_MONTH,IF(DATEDIF($A191,B$154,"M")&gt;MONTH_BEGIN_UPGRADING,MIN(MAX_UPGRADE_RATE,A191+UPGRADE_PCT_INCREASE),0)),0)</f>
        <v>0</v>
      </c>
      <c r="C191" s="10">
        <f>IFERROR(IF(DATEDIF($A191,C$154,"M")=MONTH_BEGIN_UPGRADING,INITIAL_UPGRADE_MONTH,IF(DATEDIF($A191,C$154,"M")&gt;MONTH_BEGIN_UPGRADING,MIN(MAX_UPGRADE_RATE,B191+UPGRADE_PCT_INCREASE),0)),0)</f>
        <v>0</v>
      </c>
      <c r="D191" s="10">
        <f>IFERROR(IF(DATEDIF($A191,D$154,"M")=MONTH_BEGIN_UPGRADING,INITIAL_UPGRADE_MONTH,IF(DATEDIF($A191,D$154,"M")&gt;MONTH_BEGIN_UPGRADING,MIN(MAX_UPGRADE_RATE,C191+UPGRADE_PCT_INCREASE),0)),0)</f>
        <v>0</v>
      </c>
      <c r="E191" s="10">
        <f>IFERROR(IF(DATEDIF($A191,E$154,"M")=MONTH_BEGIN_UPGRADING,INITIAL_UPGRADE_MONTH,IF(DATEDIF($A191,E$154,"M")&gt;MONTH_BEGIN_UPGRADING,MIN(MAX_UPGRADE_RATE,D191+UPGRADE_PCT_INCREASE),0)),0)</f>
        <v>0</v>
      </c>
      <c r="F191" s="10">
        <f>IFERROR(IF(DATEDIF($A191,F$154,"M")=MONTH_BEGIN_UPGRADING,INITIAL_UPGRADE_MONTH,IF(DATEDIF($A191,F$154,"M")&gt;MONTH_BEGIN_UPGRADING,MIN(MAX_UPGRADE_RATE,E191+UPGRADE_PCT_INCREASE),0)),0)</f>
        <v>0</v>
      </c>
      <c r="G191" s="10">
        <f>IFERROR(IF(DATEDIF($A191,G$154,"M")=MONTH_BEGIN_UPGRADING,INITIAL_UPGRADE_MONTH,IF(DATEDIF($A191,G$154,"M")&gt;MONTH_BEGIN_UPGRADING,MIN(MAX_UPGRADE_RATE,F191+UPGRADE_PCT_INCREASE),0)),0)</f>
        <v>0</v>
      </c>
      <c r="H191" s="10">
        <f>IFERROR(IF(DATEDIF($A191,H$154,"M")=MONTH_BEGIN_UPGRADING,INITIAL_UPGRADE_MONTH,IF(DATEDIF($A191,H$154,"M")&gt;MONTH_BEGIN_UPGRADING,MIN(MAX_UPGRADE_RATE,G191+UPGRADE_PCT_INCREASE),0)),0)</f>
        <v>0</v>
      </c>
      <c r="I191" s="10">
        <f>IFERROR(IF(DATEDIF($A191,I$154,"M")=MONTH_BEGIN_UPGRADING,INITIAL_UPGRADE_MONTH,IF(DATEDIF($A191,I$154,"M")&gt;MONTH_BEGIN_UPGRADING,MIN(MAX_UPGRADE_RATE,H191+UPGRADE_PCT_INCREASE),0)),0)</f>
        <v>0</v>
      </c>
      <c r="J191" s="10">
        <f>IFERROR(IF(DATEDIF($A191,J$154,"M")=MONTH_BEGIN_UPGRADING,INITIAL_UPGRADE_MONTH,IF(DATEDIF($A191,J$154,"M")&gt;MONTH_BEGIN_UPGRADING,MIN(MAX_UPGRADE_RATE,I191+UPGRADE_PCT_INCREASE),0)),0)</f>
        <v>0</v>
      </c>
      <c r="K191" s="10">
        <f>IFERROR(IF(DATEDIF($A191,K$154,"M")=MONTH_BEGIN_UPGRADING,INITIAL_UPGRADE_MONTH,IF(DATEDIF($A191,K$154,"M")&gt;MONTH_BEGIN_UPGRADING,MIN(MAX_UPGRADE_RATE,J191+UPGRADE_PCT_INCREASE),0)),0)</f>
        <v>0</v>
      </c>
      <c r="L191" s="10">
        <f>IFERROR(IF(DATEDIF($A191,L$154,"M")=MONTH_BEGIN_UPGRADING,INITIAL_UPGRADE_MONTH,IF(DATEDIF($A191,L$154,"M")&gt;MONTH_BEGIN_UPGRADING,MIN(MAX_UPGRADE_RATE,K191+UPGRADE_PCT_INCREASE),0)),0)</f>
        <v>0</v>
      </c>
      <c r="M191" s="10">
        <f>IFERROR(IF(DATEDIF($A191,M$154,"M")=MONTH_BEGIN_UPGRADING,INITIAL_UPGRADE_MONTH,IF(DATEDIF($A191,M$154,"M")&gt;MONTH_BEGIN_UPGRADING,MIN(MAX_UPGRADE_RATE,L191+UPGRADE_PCT_INCREASE),0)),0)</f>
        <v>0</v>
      </c>
      <c r="N191" s="10">
        <f>IFERROR(IF(DATEDIF($A191,N$154,"M")=MONTH_BEGIN_UPGRADING,INITIAL_UPGRADE_MONTH,IF(DATEDIF($A191,N$154,"M")&gt;MONTH_BEGIN_UPGRADING,MIN(MAX_UPGRADE_RATE,M191+UPGRADE_PCT_INCREASE),0)),0)</f>
        <v>0</v>
      </c>
      <c r="O191" s="10">
        <f>IFERROR(IF(DATEDIF($A191,O$154,"M")=MONTH_BEGIN_UPGRADING,INITIAL_UPGRADE_MONTH,IF(DATEDIF($A191,O$154,"M")&gt;MONTH_BEGIN_UPGRADING,MIN(MAX_UPGRADE_RATE,N191+UPGRADE_PCT_INCREASE),0)),0)</f>
        <v>0</v>
      </c>
      <c r="P191" s="10">
        <f>IFERROR(IF(DATEDIF($A191,P$154,"M")=MONTH_BEGIN_UPGRADING,INITIAL_UPGRADE_MONTH,IF(DATEDIF($A191,P$154,"M")&gt;MONTH_BEGIN_UPGRADING,MIN(MAX_UPGRADE_RATE,O191+UPGRADE_PCT_INCREASE),0)),0)</f>
        <v>0</v>
      </c>
      <c r="Q191" s="10">
        <f>IFERROR(IF(DATEDIF($A191,Q$154,"M")=MONTH_BEGIN_UPGRADING,INITIAL_UPGRADE_MONTH,IF(DATEDIF($A191,Q$154,"M")&gt;MONTH_BEGIN_UPGRADING,MIN(MAX_UPGRADE_RATE,P191+UPGRADE_PCT_INCREASE),0)),0)</f>
        <v>0</v>
      </c>
      <c r="R191" s="10">
        <f>IFERROR(IF(DATEDIF($A191,R$154,"M")=MONTH_BEGIN_UPGRADING,INITIAL_UPGRADE_MONTH,IF(DATEDIF($A191,R$154,"M")&gt;MONTH_BEGIN_UPGRADING,MIN(MAX_UPGRADE_RATE,Q191+UPGRADE_PCT_INCREASE),0)),0)</f>
        <v>0</v>
      </c>
      <c r="S191" s="10">
        <f>IFERROR(IF(DATEDIF($A191,S$154,"M")=MONTH_BEGIN_UPGRADING,INITIAL_UPGRADE_MONTH,IF(DATEDIF($A191,S$154,"M")&gt;MONTH_BEGIN_UPGRADING,MIN(MAX_UPGRADE_RATE,R191+UPGRADE_PCT_INCREASE),0)),0)</f>
        <v>0</v>
      </c>
      <c r="T191" s="10">
        <f>IFERROR(IF(DATEDIF($A191,T$154,"M")=MONTH_BEGIN_UPGRADING,INITIAL_UPGRADE_MONTH,IF(DATEDIF($A191,T$154,"M")&gt;MONTH_BEGIN_UPGRADING,MIN(MAX_UPGRADE_RATE,S191+UPGRADE_PCT_INCREASE),0)),0)</f>
        <v>0</v>
      </c>
      <c r="U191" s="10">
        <f>IFERROR(IF(DATEDIF($A191,U$154,"M")=MONTH_BEGIN_UPGRADING,INITIAL_UPGRADE_MONTH,IF(DATEDIF($A191,U$154,"M")&gt;MONTH_BEGIN_UPGRADING,MIN(MAX_UPGRADE_RATE,T191+UPGRADE_PCT_INCREASE),0)),0)</f>
        <v>0</v>
      </c>
      <c r="V191" s="10">
        <f>IFERROR(IF(DATEDIF($A191,V$154,"M")=MONTH_BEGIN_UPGRADING,INITIAL_UPGRADE_MONTH,IF(DATEDIF($A191,V$154,"M")&gt;MONTH_BEGIN_UPGRADING,MIN(MAX_UPGRADE_RATE,U191+UPGRADE_PCT_INCREASE),0)),0)</f>
        <v>0</v>
      </c>
      <c r="W191" s="10">
        <f>IFERROR(IF(DATEDIF($A191,W$154,"M")=MONTH_BEGIN_UPGRADING,INITIAL_UPGRADE_MONTH,IF(DATEDIF($A191,W$154,"M")&gt;MONTH_BEGIN_UPGRADING,MIN(MAX_UPGRADE_RATE,V191+UPGRADE_PCT_INCREASE),0)),0)</f>
        <v>0</v>
      </c>
      <c r="X191" s="10">
        <f>IFERROR(IF(DATEDIF($A191,X$154,"M")=MONTH_BEGIN_UPGRADING,INITIAL_UPGRADE_MONTH,IF(DATEDIF($A191,X$154,"M")&gt;MONTH_BEGIN_UPGRADING,MIN(MAX_UPGRADE_RATE,W191+UPGRADE_PCT_INCREASE),0)),0)</f>
        <v>0</v>
      </c>
      <c r="Y191" s="10">
        <f>IFERROR(IF(DATEDIF($A191,Y$154,"M")=MONTH_BEGIN_UPGRADING,INITIAL_UPGRADE_MONTH,IF(DATEDIF($A191,Y$154,"M")&gt;MONTH_BEGIN_UPGRADING,MIN(MAX_UPGRADE_RATE,X191+UPGRADE_PCT_INCREASE),0)),0)</f>
        <v>0</v>
      </c>
      <c r="Z191" s="10">
        <f>IFERROR(IF(DATEDIF($A191,Z$154,"M")=MONTH_BEGIN_UPGRADING,INITIAL_UPGRADE_MONTH,IF(DATEDIF($A191,Z$154,"M")&gt;MONTH_BEGIN_UPGRADING,MIN(MAX_UPGRADE_RATE,Y191+UPGRADE_PCT_INCREASE),0)),0)</f>
        <v>0</v>
      </c>
      <c r="AA191" s="10">
        <f>IFERROR(IF(DATEDIF($A191,AA$154,"M")=MONTH_BEGIN_UPGRADING,INITIAL_UPGRADE_MONTH,IF(DATEDIF($A191,AA$154,"M")&gt;MONTH_BEGIN_UPGRADING,MIN(MAX_UPGRADE_RATE,Z191+UPGRADE_PCT_INCREASE),0)),0)</f>
        <v>0</v>
      </c>
      <c r="AB191" s="10">
        <f>IFERROR(IF(DATEDIF($A191,AB$154,"M")=MONTH_BEGIN_UPGRADING,INITIAL_UPGRADE_MONTH,IF(DATEDIF($A191,AB$154,"M")&gt;MONTH_BEGIN_UPGRADING,MIN(MAX_UPGRADE_RATE,AA191+UPGRADE_PCT_INCREASE),0)),0)</f>
        <v>0</v>
      </c>
      <c r="AC191" s="10">
        <f>IFERROR(IF(DATEDIF($A191,AC$154,"M")=MONTH_BEGIN_UPGRADING,INITIAL_UPGRADE_MONTH,IF(DATEDIF($A191,AC$154,"M")&gt;MONTH_BEGIN_UPGRADING,MIN(MAX_UPGRADE_RATE,AB191+UPGRADE_PCT_INCREASE),0)),0)</f>
        <v>0</v>
      </c>
      <c r="AD191" s="10">
        <f>IFERROR(IF(DATEDIF($A191,AD$154,"M")=MONTH_BEGIN_UPGRADING,INITIAL_UPGRADE_MONTH,IF(DATEDIF($A191,AD$154,"M")&gt;MONTH_BEGIN_UPGRADING,MIN(MAX_UPGRADE_RATE,AC191+UPGRADE_PCT_INCREASE),0)),0)</f>
        <v>0</v>
      </c>
      <c r="AE191" s="10">
        <f>IFERROR(IF(DATEDIF($A191,AE$154,"M")=MONTH_BEGIN_UPGRADING,INITIAL_UPGRADE_MONTH,IF(DATEDIF($A191,AE$154,"M")&gt;MONTH_BEGIN_UPGRADING,MIN(MAX_UPGRADE_RATE,AD191+UPGRADE_PCT_INCREASE),0)),0)</f>
        <v>0</v>
      </c>
      <c r="AF191" s="10">
        <f>IFERROR(IF(DATEDIF($A191,AF$154,"M")=MONTH_BEGIN_UPGRADING,INITIAL_UPGRADE_MONTH,IF(DATEDIF($A191,AF$154,"M")&gt;MONTH_BEGIN_UPGRADING,MIN(MAX_UPGRADE_RATE,AE191+UPGRADE_PCT_INCREASE),0)),0)</f>
        <v>0</v>
      </c>
      <c r="AG191" s="10">
        <f>IFERROR(IF(DATEDIF($A191,AG$154,"M")=MONTH_BEGIN_UPGRADING,INITIAL_UPGRADE_MONTH,IF(DATEDIF($A191,AG$154,"M")&gt;MONTH_BEGIN_UPGRADING,MIN(MAX_UPGRADE_RATE,AF191+UPGRADE_PCT_INCREASE),0)),0)</f>
        <v>0</v>
      </c>
      <c r="AH191" s="10">
        <f>IFERROR(IF(DATEDIF($A191,AH$154,"M")=MONTH_BEGIN_UPGRADING,INITIAL_UPGRADE_MONTH,IF(DATEDIF($A191,AH$154,"M")&gt;MONTH_BEGIN_UPGRADING,MIN(MAX_UPGRADE_RATE,AG191+UPGRADE_PCT_INCREASE),0)),0)</f>
        <v>0</v>
      </c>
      <c r="AI191" s="10">
        <f>IFERROR(IF(DATEDIF($A191,AI$154,"M")=MONTH_BEGIN_UPGRADING,INITIAL_UPGRADE_MONTH,IF(DATEDIF($A191,AI$154,"M")&gt;MONTH_BEGIN_UPGRADING,MIN(MAX_UPGRADE_RATE,AH191+UPGRADE_PCT_INCREASE),0)),0)</f>
        <v>0</v>
      </c>
      <c r="AJ191" s="10">
        <f>IFERROR(IF(DATEDIF($A191,AJ$154,"M")=MONTH_BEGIN_UPGRADING,INITIAL_UPGRADE_MONTH,IF(DATEDIF($A191,AJ$154,"M")&gt;MONTH_BEGIN_UPGRADING,MIN(MAX_UPGRADE_RATE,AI191+UPGRADE_PCT_INCREASE),0)),0)</f>
        <v>0</v>
      </c>
      <c r="AK191" s="10">
        <f>IFERROR(IF(DATEDIF($A191,AK$154,"M")=MONTH_BEGIN_UPGRADING,INITIAL_UPGRADE_MONTH,IF(DATEDIF($A191,AK$154,"M")&gt;MONTH_BEGIN_UPGRADING,MIN(MAX_UPGRADE_RATE,AJ191+UPGRADE_PCT_INCREASE),0)),0)</f>
        <v>0</v>
      </c>
      <c r="AL191" s="10">
        <f>IFERROR(IF(DATEDIF($A191,AL$154,"M")=MONTH_BEGIN_UPGRADING,INITIAL_UPGRADE_MONTH,IF(DATEDIF($A191,AL$154,"M")&gt;MONTH_BEGIN_UPGRADING,MIN(MAX_UPGRADE_RATE,AK191+UPGRADE_PCT_INCREASE),0)),0)</f>
        <v>0</v>
      </c>
      <c r="AM191" s="10">
        <f>IFERROR(IF(DATEDIF($A191,AM$154,"M")=MONTH_BEGIN_UPGRADING,INITIAL_UPGRADE_MONTH,IF(DATEDIF($A191,AM$154,"M")&gt;MONTH_BEGIN_UPGRADING,MIN(MAX_UPGRADE_RATE,AL191+UPGRADE_PCT_INCREASE),0)),0)</f>
        <v>0</v>
      </c>
      <c r="AN191" s="10">
        <f>IFERROR(IF(DATEDIF($A191,AN$154,"M")=MONTH_BEGIN_UPGRADING,INITIAL_UPGRADE_MONTH,IF(DATEDIF($A191,AN$154,"M")&gt;MONTH_BEGIN_UPGRADING,MIN(MAX_UPGRADE_RATE,AM191+UPGRADE_PCT_INCREASE),0)),0)</f>
        <v>0</v>
      </c>
      <c r="AO191" s="10">
        <f>IFERROR(IF(DATEDIF($A191,AO$154,"M")=MONTH_BEGIN_UPGRADING,INITIAL_UPGRADE_MONTH,IF(DATEDIF($A191,AO$154,"M")&gt;MONTH_BEGIN_UPGRADING,MIN(MAX_UPGRADE_RATE,AN191+UPGRADE_PCT_INCREASE),0)),0)</f>
        <v>2E-3</v>
      </c>
      <c r="AP191" s="10">
        <f>IFERROR(IF(DATEDIF($A191,AP$154,"M")=MONTH_BEGIN_UPGRADING,INITIAL_UPGRADE_MONTH,IF(DATEDIF($A191,AP$154,"M")&gt;MONTH_BEGIN_UPGRADING,MIN(MAX_UPGRADE_RATE,AO191+UPGRADE_PCT_INCREASE),0)),0)</f>
        <v>4.0000000000000001E-3</v>
      </c>
      <c r="AQ191" s="10">
        <f>IFERROR(IF(DATEDIF($A191,AQ$154,"M")=MONTH_BEGIN_UPGRADING,INITIAL_UPGRADE_MONTH,IF(DATEDIF($A191,AQ$154,"M")&gt;MONTH_BEGIN_UPGRADING,MIN(MAX_UPGRADE_RATE,AP191+UPGRADE_PCT_INCREASE),0)),0)</f>
        <v>6.0000000000000001E-3</v>
      </c>
      <c r="AR191" s="10">
        <f>IFERROR(IF(DATEDIF($A191,AR$154,"M")=MONTH_BEGIN_UPGRADING,INITIAL_UPGRADE_MONTH,IF(DATEDIF($A191,AR$154,"M")&gt;MONTH_BEGIN_UPGRADING,MIN(MAX_UPGRADE_RATE,AQ191+UPGRADE_PCT_INCREASE),0)),0)</f>
        <v>8.0000000000000002E-3</v>
      </c>
      <c r="AS191" s="10">
        <f>IFERROR(IF(DATEDIF($A191,AS$154,"M")=MONTH_BEGIN_UPGRADING,INITIAL_UPGRADE_MONTH,IF(DATEDIF($A191,AS$154,"M")&gt;MONTH_BEGIN_UPGRADING,MIN(MAX_UPGRADE_RATE,AR191+UPGRADE_PCT_INCREASE),0)),0)</f>
        <v>0.01</v>
      </c>
      <c r="AT191" s="10">
        <f>IFERROR(IF(DATEDIF($A191,AT$154,"M")=MONTH_BEGIN_UPGRADING,INITIAL_UPGRADE_MONTH,IF(DATEDIF($A191,AT$154,"M")&gt;MONTH_BEGIN_UPGRADING,MIN(MAX_UPGRADE_RATE,AS191+UPGRADE_PCT_INCREASE),0)),0)</f>
        <v>1.2E-2</v>
      </c>
      <c r="AU191" s="10">
        <f>IFERROR(IF(DATEDIF($A191,AU$154,"M")=MONTH_BEGIN_UPGRADING,INITIAL_UPGRADE_MONTH,IF(DATEDIF($A191,AU$154,"M")&gt;MONTH_BEGIN_UPGRADING,MIN(MAX_UPGRADE_RATE,AT191+UPGRADE_PCT_INCREASE),0)),0)</f>
        <v>1.4E-2</v>
      </c>
      <c r="AV191" s="10">
        <f>IFERROR(IF(DATEDIF($A191,AV$154,"M")=MONTH_BEGIN_UPGRADING,INITIAL_UPGRADE_MONTH,IF(DATEDIF($A191,AV$154,"M")&gt;MONTH_BEGIN_UPGRADING,MIN(MAX_UPGRADE_RATE,AU191+UPGRADE_PCT_INCREASE),0)),0)</f>
        <v>1.6E-2</v>
      </c>
      <c r="AW191" s="10">
        <f>IFERROR(IF(DATEDIF($A191,AW$154,"M")=MONTH_BEGIN_UPGRADING,INITIAL_UPGRADE_MONTH,IF(DATEDIF($A191,AW$154,"M")&gt;MONTH_BEGIN_UPGRADING,MIN(MAX_UPGRADE_RATE,AV191+UPGRADE_PCT_INCREASE),0)),0)</f>
        <v>1.8000000000000002E-2</v>
      </c>
      <c r="AX191" s="10">
        <f>IFERROR(IF(DATEDIF($A191,AX$154,"M")=MONTH_BEGIN_UPGRADING,INITIAL_UPGRADE_MONTH,IF(DATEDIF($A191,AX$154,"M")&gt;MONTH_BEGIN_UPGRADING,MIN(MAX_UPGRADE_RATE,AW191+UPGRADE_PCT_INCREASE),0)),0)</f>
        <v>2.0000000000000004E-2</v>
      </c>
      <c r="AY191" s="10">
        <f>IFERROR(IF(DATEDIF($A191,AY$154,"M")=MONTH_BEGIN_UPGRADING,INITIAL_UPGRADE_MONTH,IF(DATEDIF($A191,AY$154,"M")&gt;MONTH_BEGIN_UPGRADING,MIN(MAX_UPGRADE_RATE,AX191+UPGRADE_PCT_INCREASE),0)),0)</f>
        <v>2.2000000000000006E-2</v>
      </c>
      <c r="AZ191" s="10">
        <f>IFERROR(IF(DATEDIF($A191,AZ$154,"M")=MONTH_BEGIN_UPGRADING,INITIAL_UPGRADE_MONTH,IF(DATEDIF($A191,AZ$154,"M")&gt;MONTH_BEGIN_UPGRADING,MIN(MAX_UPGRADE_RATE,AY191+UPGRADE_PCT_INCREASE),0)),0)</f>
        <v>2.4000000000000007E-2</v>
      </c>
      <c r="BA191" s="10">
        <f>IFERROR(IF(DATEDIF($A191,BA$154,"M")=MONTH_BEGIN_UPGRADING,INITIAL_UPGRADE_MONTH,IF(DATEDIF($A191,BA$154,"M")&gt;MONTH_BEGIN_UPGRADING,MIN(MAX_UPGRADE_RATE,AZ191+UPGRADE_PCT_INCREASE),0)),0)</f>
        <v>2.6000000000000009E-2</v>
      </c>
      <c r="BB191" s="10">
        <f>IFERROR(IF(DATEDIF($A191,BB$154,"M")=MONTH_BEGIN_UPGRADING,INITIAL_UPGRADE_MONTH,IF(DATEDIF($A191,BB$154,"M")&gt;MONTH_BEGIN_UPGRADING,MIN(MAX_UPGRADE_RATE,BA191+UPGRADE_PCT_INCREASE),0)),0)</f>
        <v>2.8000000000000011E-2</v>
      </c>
      <c r="BC191" s="10">
        <f>IFERROR(IF(DATEDIF($A191,BC$154,"M")=MONTH_BEGIN_UPGRADING,INITIAL_UPGRADE_MONTH,IF(DATEDIF($A191,BC$154,"M")&gt;MONTH_BEGIN_UPGRADING,MIN(MAX_UPGRADE_RATE,BB191+UPGRADE_PCT_INCREASE),0)),0)</f>
        <v>3.0000000000000013E-2</v>
      </c>
      <c r="BD191" s="10">
        <f>IFERROR(IF(DATEDIF($A191,BD$154,"M")=MONTH_BEGIN_UPGRADING,INITIAL_UPGRADE_MONTH,IF(DATEDIF($A191,BD$154,"M")&gt;MONTH_BEGIN_UPGRADING,MIN(MAX_UPGRADE_RATE,BC191+UPGRADE_PCT_INCREASE),0)),0)</f>
        <v>3.2000000000000015E-2</v>
      </c>
      <c r="BE191" s="10">
        <f>IFERROR(IF(DATEDIF($A191,BE$154,"M")=MONTH_BEGIN_UPGRADING,INITIAL_UPGRADE_MONTH,IF(DATEDIF($A191,BE$154,"M")&gt;MONTH_BEGIN_UPGRADING,MIN(MAX_UPGRADE_RATE,BD191+UPGRADE_PCT_INCREASE),0)),0)</f>
        <v>3.4000000000000016E-2</v>
      </c>
      <c r="BF191" s="10">
        <f>IFERROR(IF(DATEDIF($A191,BF$154,"M")=MONTH_BEGIN_UPGRADING,INITIAL_UPGRADE_MONTH,IF(DATEDIF($A191,BF$154,"M")&gt;MONTH_BEGIN_UPGRADING,MIN(MAX_UPGRADE_RATE,BE191+UPGRADE_PCT_INCREASE),0)),0)</f>
        <v>3.6000000000000018E-2</v>
      </c>
      <c r="BG191" s="10">
        <f>IFERROR(IF(DATEDIF($A191,BG$154,"M")=MONTH_BEGIN_UPGRADING,INITIAL_UPGRADE_MONTH,IF(DATEDIF($A191,BG$154,"M")&gt;MONTH_BEGIN_UPGRADING,MIN(MAX_UPGRADE_RATE,BF191+UPGRADE_PCT_INCREASE),0)),0)</f>
        <v>3.800000000000002E-2</v>
      </c>
      <c r="BH191" s="10">
        <f>IFERROR(IF(DATEDIF($A191,BH$154,"M")=MONTH_BEGIN_UPGRADING,INITIAL_UPGRADE_MONTH,IF(DATEDIF($A191,BH$154,"M")&gt;MONTH_BEGIN_UPGRADING,MIN(MAX_UPGRADE_RATE,BG191+UPGRADE_PCT_INCREASE),0)),0)</f>
        <v>4.0000000000000022E-2</v>
      </c>
      <c r="BI191" s="10">
        <f>IFERROR(IF(DATEDIF($A191,BI$154,"M")=MONTH_BEGIN_UPGRADING,INITIAL_UPGRADE_MONTH,IF(DATEDIF($A191,BI$154,"M")&gt;MONTH_BEGIN_UPGRADING,MIN(MAX_UPGRADE_RATE,BH191+UPGRADE_PCT_INCREASE),0)),0)</f>
        <v>4.2000000000000023E-2</v>
      </c>
      <c r="BJ191" s="10">
        <f>IFERROR(IF(DATEDIF($A191,BJ$154,"M")=MONTH_BEGIN_UPGRADING,INITIAL_UPGRADE_MONTH,IF(DATEDIF($A191,BJ$154,"M")&gt;MONTH_BEGIN_UPGRADING,MIN(MAX_UPGRADE_RATE,BI191+UPGRADE_PCT_INCREASE),0)),0)</f>
        <v>4.4000000000000025E-2</v>
      </c>
      <c r="BK191" s="10">
        <f>IFERROR(IF(DATEDIF($A191,BK$154,"M")=MONTH_BEGIN_UPGRADING,INITIAL_UPGRADE_MONTH,IF(DATEDIF($A191,BK$154,"M")&gt;MONTH_BEGIN_UPGRADING,MIN(MAX_UPGRADE_RATE,BJ191+UPGRADE_PCT_INCREASE),0)),0)</f>
        <v>4.6000000000000027E-2</v>
      </c>
      <c r="BL191" s="10">
        <f>IFERROR(IF(DATEDIF($A191,BL$154,"M")=MONTH_BEGIN_UPGRADING,INITIAL_UPGRADE_MONTH,IF(DATEDIF($A191,BL$154,"M")&gt;MONTH_BEGIN_UPGRADING,MIN(MAX_UPGRADE_RATE,BK191+UPGRADE_PCT_INCREASE),0)),0)</f>
        <v>4.8000000000000029E-2</v>
      </c>
      <c r="BM191" s="10">
        <f>IFERROR(IF(DATEDIF($A191,BM$154,"M")=MONTH_BEGIN_UPGRADING,INITIAL_UPGRADE_MONTH,IF(DATEDIF($A191,BM$154,"M")&gt;MONTH_BEGIN_UPGRADING,MIN(MAX_UPGRADE_RATE,BL191+UPGRADE_PCT_INCREASE),0)),0)</f>
        <v>5.0000000000000031E-2</v>
      </c>
      <c r="BN191" s="10">
        <f>IFERROR(IF(DATEDIF($A191,BN$154,"M")=MONTH_BEGIN_UPGRADING,INITIAL_UPGRADE_MONTH,IF(DATEDIF($A191,BN$154,"M")&gt;MONTH_BEGIN_UPGRADING,MIN(MAX_UPGRADE_RATE,BM191+UPGRADE_PCT_INCREASE),0)),0)</f>
        <v>5.2000000000000032E-2</v>
      </c>
      <c r="BO191" s="10">
        <f>IFERROR(IF(DATEDIF($A191,BO$154,"M")=MONTH_BEGIN_UPGRADING,INITIAL_UPGRADE_MONTH,IF(DATEDIF($A191,BO$154,"M")&gt;MONTH_BEGIN_UPGRADING,MIN(MAX_UPGRADE_RATE,BN191+UPGRADE_PCT_INCREASE),0)),0)</f>
        <v>5.4000000000000034E-2</v>
      </c>
      <c r="BP191" s="10">
        <f>IFERROR(IF(DATEDIF($A191,BP$154,"M")=MONTH_BEGIN_UPGRADING,INITIAL_UPGRADE_MONTH,IF(DATEDIF($A191,BP$154,"M")&gt;MONTH_BEGIN_UPGRADING,MIN(MAX_UPGRADE_RATE,BO191+UPGRADE_PCT_INCREASE),0)),0)</f>
        <v>5.6000000000000036E-2</v>
      </c>
      <c r="BQ191" s="10">
        <f>IFERROR(IF(DATEDIF($A191,BQ$154,"M")=MONTH_BEGIN_UPGRADING,INITIAL_UPGRADE_MONTH,IF(DATEDIF($A191,BQ$154,"M")&gt;MONTH_BEGIN_UPGRADING,MIN(MAX_UPGRADE_RATE,BP191+UPGRADE_PCT_INCREASE),0)),0)</f>
        <v>5.8000000000000038E-2</v>
      </c>
      <c r="BR191" s="10">
        <f>IFERROR(IF(DATEDIF($A191,BR$154,"M")=MONTH_BEGIN_UPGRADING,INITIAL_UPGRADE_MONTH,IF(DATEDIF($A191,BR$154,"M")&gt;MONTH_BEGIN_UPGRADING,MIN(MAX_UPGRADE_RATE,BQ191+UPGRADE_PCT_INCREASE),0)),0)</f>
        <v>6.0000000000000039E-2</v>
      </c>
      <c r="BS191" s="10">
        <f>IFERROR(IF(DATEDIF($A191,BS$154,"M")=MONTH_BEGIN_UPGRADING,INITIAL_UPGRADE_MONTH,IF(DATEDIF($A191,BS$154,"M")&gt;MONTH_BEGIN_UPGRADING,MIN(MAX_UPGRADE_RATE,BR191+UPGRADE_PCT_INCREASE),0)),0)</f>
        <v>6.2000000000000041E-2</v>
      </c>
      <c r="BT191" s="10">
        <f>IFERROR(IF(DATEDIF($A191,BT$154,"M")=MONTH_BEGIN_UPGRADING,INITIAL_UPGRADE_MONTH,IF(DATEDIF($A191,BT$154,"M")&gt;MONTH_BEGIN_UPGRADING,MIN(MAX_UPGRADE_RATE,BS191+UPGRADE_PCT_INCREASE),0)),0)</f>
        <v>6.4000000000000043E-2</v>
      </c>
      <c r="BU191" s="10">
        <f>IFERROR(IF(DATEDIF($A191,BU$154,"M")=MONTH_BEGIN_UPGRADING,INITIAL_UPGRADE_MONTH,IF(DATEDIF($A191,BU$154,"M")&gt;MONTH_BEGIN_UPGRADING,MIN(MAX_UPGRADE_RATE,BT191+UPGRADE_PCT_INCREASE),0)),0)</f>
        <v>6.6000000000000045E-2</v>
      </c>
      <c r="BV191" s="10">
        <f>IFERROR(IF(DATEDIF($A191,BV$154,"M")=MONTH_BEGIN_UPGRADING,INITIAL_UPGRADE_MONTH,IF(DATEDIF($A191,BV$154,"M")&gt;MONTH_BEGIN_UPGRADING,MIN(MAX_UPGRADE_RATE,BU191+UPGRADE_PCT_INCREASE),0)),0)</f>
        <v>6.8000000000000047E-2</v>
      </c>
      <c r="BW191" s="10">
        <f>IFERROR(IF(DATEDIF($A191,BW$154,"M")=MONTH_BEGIN_UPGRADING,INITIAL_UPGRADE_MONTH,IF(DATEDIF($A191,BW$154,"M")&gt;MONTH_BEGIN_UPGRADING,MIN(MAX_UPGRADE_RATE,BV191+UPGRADE_PCT_INCREASE),0)),0)</f>
        <v>7.0000000000000048E-2</v>
      </c>
      <c r="BX191" s="10">
        <f>IFERROR(IF(DATEDIF($A191,BX$154,"M")=MONTH_BEGIN_UPGRADING,INITIAL_UPGRADE_MONTH,IF(DATEDIF($A191,BX$154,"M")&gt;MONTH_BEGIN_UPGRADING,MIN(MAX_UPGRADE_RATE,BW191+UPGRADE_PCT_INCREASE),0)),0)</f>
        <v>7.200000000000005E-2</v>
      </c>
      <c r="BY191" s="10">
        <f>IFERROR(IF(DATEDIF($A191,BY$154,"M")=MONTH_BEGIN_UPGRADING,INITIAL_UPGRADE_MONTH,IF(DATEDIF($A191,BY$154,"M")&gt;MONTH_BEGIN_UPGRADING,MIN(MAX_UPGRADE_RATE,BX191+UPGRADE_PCT_INCREASE),0)),0)</f>
        <v>7.4000000000000052E-2</v>
      </c>
      <c r="BZ191" s="10">
        <f>IFERROR(IF(DATEDIF($A191,BZ$154,"M")=MONTH_BEGIN_UPGRADING,INITIAL_UPGRADE_MONTH,IF(DATEDIF($A191,BZ$154,"M")&gt;MONTH_BEGIN_UPGRADING,MIN(MAX_UPGRADE_RATE,BY191+UPGRADE_PCT_INCREASE),0)),0)</f>
        <v>7.6000000000000054E-2</v>
      </c>
      <c r="CA191" s="10">
        <f>IFERROR(IF(DATEDIF($A191,CA$154,"M")=MONTH_BEGIN_UPGRADING,INITIAL_UPGRADE_MONTH,IF(DATEDIF($A191,CA$154,"M")&gt;MONTH_BEGIN_UPGRADING,MIN(MAX_UPGRADE_RATE,BZ191+UPGRADE_PCT_INCREASE),0)),0)</f>
        <v>7.8000000000000055E-2</v>
      </c>
      <c r="CB191" s="10">
        <f>IFERROR(IF(DATEDIF($A191,CB$154,"M")=MONTH_BEGIN_UPGRADING,INITIAL_UPGRADE_MONTH,IF(DATEDIF($A191,CB$154,"M")&gt;MONTH_BEGIN_UPGRADING,MIN(MAX_UPGRADE_RATE,CA191+UPGRADE_PCT_INCREASE),0)),0)</f>
        <v>8.0000000000000057E-2</v>
      </c>
      <c r="CC191" s="10">
        <f>IFERROR(IF(DATEDIF($A191,CC$154,"M")=MONTH_BEGIN_UPGRADING,INITIAL_UPGRADE_MONTH,IF(DATEDIF($A191,CC$154,"M")&gt;MONTH_BEGIN_UPGRADING,MIN(MAX_UPGRADE_RATE,CB191+UPGRADE_PCT_INCREASE),0)),0)</f>
        <v>8.2000000000000059E-2</v>
      </c>
      <c r="CD191" s="10">
        <f>IFERROR(IF(DATEDIF($A191,CD$154,"M")=MONTH_BEGIN_UPGRADING,INITIAL_UPGRADE_MONTH,IF(DATEDIF($A191,CD$154,"M")&gt;MONTH_BEGIN_UPGRADING,MIN(MAX_UPGRADE_RATE,CC191+UPGRADE_PCT_INCREASE),0)),0)</f>
        <v>8.4000000000000061E-2</v>
      </c>
      <c r="CE191" s="10">
        <f>IFERROR(IF(DATEDIF($A191,CE$154,"M")=MONTH_BEGIN_UPGRADING,INITIAL_UPGRADE_MONTH,IF(DATEDIF($A191,CE$154,"M")&gt;MONTH_BEGIN_UPGRADING,MIN(MAX_UPGRADE_RATE,CD191+UPGRADE_PCT_INCREASE),0)),0)</f>
        <v>8.6000000000000063E-2</v>
      </c>
      <c r="CF191" s="10">
        <f>IFERROR(IF(DATEDIF($A191,CF$154,"M")=MONTH_BEGIN_UPGRADING,INITIAL_UPGRADE_MONTH,IF(DATEDIF($A191,CF$154,"M")&gt;MONTH_BEGIN_UPGRADING,MIN(MAX_UPGRADE_RATE,CE191+UPGRADE_PCT_INCREASE),0)),0)</f>
        <v>8.8000000000000064E-2</v>
      </c>
      <c r="CG191" s="10">
        <f>IFERROR(IF(DATEDIF($A191,CG$154,"M")=MONTH_BEGIN_UPGRADING,INITIAL_UPGRADE_MONTH,IF(DATEDIF($A191,CG$154,"M")&gt;MONTH_BEGIN_UPGRADING,MIN(MAX_UPGRADE_RATE,CF191+UPGRADE_PCT_INCREASE),0)),0)</f>
        <v>9.0000000000000066E-2</v>
      </c>
      <c r="CH191" s="10"/>
    </row>
    <row r="192" spans="1:86" ht="15.75" customHeight="1" x14ac:dyDescent="0.15">
      <c r="A192" s="4">
        <v>43497</v>
      </c>
      <c r="B192" s="10">
        <f>IFERROR(IF(DATEDIF($A192,B$154,"M")=MONTH_BEGIN_UPGRADING,INITIAL_UPGRADE_MONTH,IF(DATEDIF($A192,B$154,"M")&gt;MONTH_BEGIN_UPGRADING,MIN(MAX_UPGRADE_RATE,A192+UPGRADE_PCT_INCREASE),0)),0)</f>
        <v>0</v>
      </c>
      <c r="C192" s="10">
        <f>IFERROR(IF(DATEDIF($A192,C$154,"M")=MONTH_BEGIN_UPGRADING,INITIAL_UPGRADE_MONTH,IF(DATEDIF($A192,C$154,"M")&gt;MONTH_BEGIN_UPGRADING,MIN(MAX_UPGRADE_RATE,B192+UPGRADE_PCT_INCREASE),0)),0)</f>
        <v>0</v>
      </c>
      <c r="D192" s="10">
        <f>IFERROR(IF(DATEDIF($A192,D$154,"M")=MONTH_BEGIN_UPGRADING,INITIAL_UPGRADE_MONTH,IF(DATEDIF($A192,D$154,"M")&gt;MONTH_BEGIN_UPGRADING,MIN(MAX_UPGRADE_RATE,C192+UPGRADE_PCT_INCREASE),0)),0)</f>
        <v>0</v>
      </c>
      <c r="E192" s="10">
        <f>IFERROR(IF(DATEDIF($A192,E$154,"M")=MONTH_BEGIN_UPGRADING,INITIAL_UPGRADE_MONTH,IF(DATEDIF($A192,E$154,"M")&gt;MONTH_BEGIN_UPGRADING,MIN(MAX_UPGRADE_RATE,D192+UPGRADE_PCT_INCREASE),0)),0)</f>
        <v>0</v>
      </c>
      <c r="F192" s="10">
        <f>IFERROR(IF(DATEDIF($A192,F$154,"M")=MONTH_BEGIN_UPGRADING,INITIAL_UPGRADE_MONTH,IF(DATEDIF($A192,F$154,"M")&gt;MONTH_BEGIN_UPGRADING,MIN(MAX_UPGRADE_RATE,E192+UPGRADE_PCT_INCREASE),0)),0)</f>
        <v>0</v>
      </c>
      <c r="G192" s="10">
        <f>IFERROR(IF(DATEDIF($A192,G$154,"M")=MONTH_BEGIN_UPGRADING,INITIAL_UPGRADE_MONTH,IF(DATEDIF($A192,G$154,"M")&gt;MONTH_BEGIN_UPGRADING,MIN(MAX_UPGRADE_RATE,F192+UPGRADE_PCT_INCREASE),0)),0)</f>
        <v>0</v>
      </c>
      <c r="H192" s="10">
        <f>IFERROR(IF(DATEDIF($A192,H$154,"M")=MONTH_BEGIN_UPGRADING,INITIAL_UPGRADE_MONTH,IF(DATEDIF($A192,H$154,"M")&gt;MONTH_BEGIN_UPGRADING,MIN(MAX_UPGRADE_RATE,G192+UPGRADE_PCT_INCREASE),0)),0)</f>
        <v>0</v>
      </c>
      <c r="I192" s="10">
        <f>IFERROR(IF(DATEDIF($A192,I$154,"M")=MONTH_BEGIN_UPGRADING,INITIAL_UPGRADE_MONTH,IF(DATEDIF($A192,I$154,"M")&gt;MONTH_BEGIN_UPGRADING,MIN(MAX_UPGRADE_RATE,H192+UPGRADE_PCT_INCREASE),0)),0)</f>
        <v>0</v>
      </c>
      <c r="J192" s="10">
        <f>IFERROR(IF(DATEDIF($A192,J$154,"M")=MONTH_BEGIN_UPGRADING,INITIAL_UPGRADE_MONTH,IF(DATEDIF($A192,J$154,"M")&gt;MONTH_BEGIN_UPGRADING,MIN(MAX_UPGRADE_RATE,I192+UPGRADE_PCT_INCREASE),0)),0)</f>
        <v>0</v>
      </c>
      <c r="K192" s="10">
        <f>IFERROR(IF(DATEDIF($A192,K$154,"M")=MONTH_BEGIN_UPGRADING,INITIAL_UPGRADE_MONTH,IF(DATEDIF($A192,K$154,"M")&gt;MONTH_BEGIN_UPGRADING,MIN(MAX_UPGRADE_RATE,J192+UPGRADE_PCT_INCREASE),0)),0)</f>
        <v>0</v>
      </c>
      <c r="L192" s="10">
        <f>IFERROR(IF(DATEDIF($A192,L$154,"M")=MONTH_BEGIN_UPGRADING,INITIAL_UPGRADE_MONTH,IF(DATEDIF($A192,L$154,"M")&gt;MONTH_BEGIN_UPGRADING,MIN(MAX_UPGRADE_RATE,K192+UPGRADE_PCT_INCREASE),0)),0)</f>
        <v>0</v>
      </c>
      <c r="M192" s="10">
        <f>IFERROR(IF(DATEDIF($A192,M$154,"M")=MONTH_BEGIN_UPGRADING,INITIAL_UPGRADE_MONTH,IF(DATEDIF($A192,M$154,"M")&gt;MONTH_BEGIN_UPGRADING,MIN(MAX_UPGRADE_RATE,L192+UPGRADE_PCT_INCREASE),0)),0)</f>
        <v>0</v>
      </c>
      <c r="N192" s="10">
        <f>IFERROR(IF(DATEDIF($A192,N$154,"M")=MONTH_BEGIN_UPGRADING,INITIAL_UPGRADE_MONTH,IF(DATEDIF($A192,N$154,"M")&gt;MONTH_BEGIN_UPGRADING,MIN(MAX_UPGRADE_RATE,M192+UPGRADE_PCT_INCREASE),0)),0)</f>
        <v>0</v>
      </c>
      <c r="O192" s="10">
        <f>IFERROR(IF(DATEDIF($A192,O$154,"M")=MONTH_BEGIN_UPGRADING,INITIAL_UPGRADE_MONTH,IF(DATEDIF($A192,O$154,"M")&gt;MONTH_BEGIN_UPGRADING,MIN(MAX_UPGRADE_RATE,N192+UPGRADE_PCT_INCREASE),0)),0)</f>
        <v>0</v>
      </c>
      <c r="P192" s="10">
        <f>IFERROR(IF(DATEDIF($A192,P$154,"M")=MONTH_BEGIN_UPGRADING,INITIAL_UPGRADE_MONTH,IF(DATEDIF($A192,P$154,"M")&gt;MONTH_BEGIN_UPGRADING,MIN(MAX_UPGRADE_RATE,O192+UPGRADE_PCT_INCREASE),0)),0)</f>
        <v>0</v>
      </c>
      <c r="Q192" s="10">
        <f>IFERROR(IF(DATEDIF($A192,Q$154,"M")=MONTH_BEGIN_UPGRADING,INITIAL_UPGRADE_MONTH,IF(DATEDIF($A192,Q$154,"M")&gt;MONTH_BEGIN_UPGRADING,MIN(MAX_UPGRADE_RATE,P192+UPGRADE_PCT_INCREASE),0)),0)</f>
        <v>0</v>
      </c>
      <c r="R192" s="10">
        <f>IFERROR(IF(DATEDIF($A192,R$154,"M")=MONTH_BEGIN_UPGRADING,INITIAL_UPGRADE_MONTH,IF(DATEDIF($A192,R$154,"M")&gt;MONTH_BEGIN_UPGRADING,MIN(MAX_UPGRADE_RATE,Q192+UPGRADE_PCT_INCREASE),0)),0)</f>
        <v>0</v>
      </c>
      <c r="S192" s="10">
        <f>IFERROR(IF(DATEDIF($A192,S$154,"M")=MONTH_BEGIN_UPGRADING,INITIAL_UPGRADE_MONTH,IF(DATEDIF($A192,S$154,"M")&gt;MONTH_BEGIN_UPGRADING,MIN(MAX_UPGRADE_RATE,R192+UPGRADE_PCT_INCREASE),0)),0)</f>
        <v>0</v>
      </c>
      <c r="T192" s="10">
        <f>IFERROR(IF(DATEDIF($A192,T$154,"M")=MONTH_BEGIN_UPGRADING,INITIAL_UPGRADE_MONTH,IF(DATEDIF($A192,T$154,"M")&gt;MONTH_BEGIN_UPGRADING,MIN(MAX_UPGRADE_RATE,S192+UPGRADE_PCT_INCREASE),0)),0)</f>
        <v>0</v>
      </c>
      <c r="U192" s="10">
        <f>IFERROR(IF(DATEDIF($A192,U$154,"M")=MONTH_BEGIN_UPGRADING,INITIAL_UPGRADE_MONTH,IF(DATEDIF($A192,U$154,"M")&gt;MONTH_BEGIN_UPGRADING,MIN(MAX_UPGRADE_RATE,T192+UPGRADE_PCT_INCREASE),0)),0)</f>
        <v>0</v>
      </c>
      <c r="V192" s="10">
        <f>IFERROR(IF(DATEDIF($A192,V$154,"M")=MONTH_BEGIN_UPGRADING,INITIAL_UPGRADE_MONTH,IF(DATEDIF($A192,V$154,"M")&gt;MONTH_BEGIN_UPGRADING,MIN(MAX_UPGRADE_RATE,U192+UPGRADE_PCT_INCREASE),0)),0)</f>
        <v>0</v>
      </c>
      <c r="W192" s="10">
        <f>IFERROR(IF(DATEDIF($A192,W$154,"M")=MONTH_BEGIN_UPGRADING,INITIAL_UPGRADE_MONTH,IF(DATEDIF($A192,W$154,"M")&gt;MONTH_BEGIN_UPGRADING,MIN(MAX_UPGRADE_RATE,V192+UPGRADE_PCT_INCREASE),0)),0)</f>
        <v>0</v>
      </c>
      <c r="X192" s="10">
        <f>IFERROR(IF(DATEDIF($A192,X$154,"M")=MONTH_BEGIN_UPGRADING,INITIAL_UPGRADE_MONTH,IF(DATEDIF($A192,X$154,"M")&gt;MONTH_BEGIN_UPGRADING,MIN(MAX_UPGRADE_RATE,W192+UPGRADE_PCT_INCREASE),0)),0)</f>
        <v>0</v>
      </c>
      <c r="Y192" s="10">
        <f>IFERROR(IF(DATEDIF($A192,Y$154,"M")=MONTH_BEGIN_UPGRADING,INITIAL_UPGRADE_MONTH,IF(DATEDIF($A192,Y$154,"M")&gt;MONTH_BEGIN_UPGRADING,MIN(MAX_UPGRADE_RATE,X192+UPGRADE_PCT_INCREASE),0)),0)</f>
        <v>0</v>
      </c>
      <c r="Z192" s="10">
        <f>IFERROR(IF(DATEDIF($A192,Z$154,"M")=MONTH_BEGIN_UPGRADING,INITIAL_UPGRADE_MONTH,IF(DATEDIF($A192,Z$154,"M")&gt;MONTH_BEGIN_UPGRADING,MIN(MAX_UPGRADE_RATE,Y192+UPGRADE_PCT_INCREASE),0)),0)</f>
        <v>0</v>
      </c>
      <c r="AA192" s="10">
        <f>IFERROR(IF(DATEDIF($A192,AA$154,"M")=MONTH_BEGIN_UPGRADING,INITIAL_UPGRADE_MONTH,IF(DATEDIF($A192,AA$154,"M")&gt;MONTH_BEGIN_UPGRADING,MIN(MAX_UPGRADE_RATE,Z192+UPGRADE_PCT_INCREASE),0)),0)</f>
        <v>0</v>
      </c>
      <c r="AB192" s="10">
        <f>IFERROR(IF(DATEDIF($A192,AB$154,"M")=MONTH_BEGIN_UPGRADING,INITIAL_UPGRADE_MONTH,IF(DATEDIF($A192,AB$154,"M")&gt;MONTH_BEGIN_UPGRADING,MIN(MAX_UPGRADE_RATE,AA192+UPGRADE_PCT_INCREASE),0)),0)</f>
        <v>0</v>
      </c>
      <c r="AC192" s="10">
        <f>IFERROR(IF(DATEDIF($A192,AC$154,"M")=MONTH_BEGIN_UPGRADING,INITIAL_UPGRADE_MONTH,IF(DATEDIF($A192,AC$154,"M")&gt;MONTH_BEGIN_UPGRADING,MIN(MAX_UPGRADE_RATE,AB192+UPGRADE_PCT_INCREASE),0)),0)</f>
        <v>0</v>
      </c>
      <c r="AD192" s="10">
        <f>IFERROR(IF(DATEDIF($A192,AD$154,"M")=MONTH_BEGIN_UPGRADING,INITIAL_UPGRADE_MONTH,IF(DATEDIF($A192,AD$154,"M")&gt;MONTH_BEGIN_UPGRADING,MIN(MAX_UPGRADE_RATE,AC192+UPGRADE_PCT_INCREASE),0)),0)</f>
        <v>0</v>
      </c>
      <c r="AE192" s="10">
        <f>IFERROR(IF(DATEDIF($A192,AE$154,"M")=MONTH_BEGIN_UPGRADING,INITIAL_UPGRADE_MONTH,IF(DATEDIF($A192,AE$154,"M")&gt;MONTH_BEGIN_UPGRADING,MIN(MAX_UPGRADE_RATE,AD192+UPGRADE_PCT_INCREASE),0)),0)</f>
        <v>0</v>
      </c>
      <c r="AF192" s="10">
        <f>IFERROR(IF(DATEDIF($A192,AF$154,"M")=MONTH_BEGIN_UPGRADING,INITIAL_UPGRADE_MONTH,IF(DATEDIF($A192,AF$154,"M")&gt;MONTH_BEGIN_UPGRADING,MIN(MAX_UPGRADE_RATE,AE192+UPGRADE_PCT_INCREASE),0)),0)</f>
        <v>0</v>
      </c>
      <c r="AG192" s="10">
        <f>IFERROR(IF(DATEDIF($A192,AG$154,"M")=MONTH_BEGIN_UPGRADING,INITIAL_UPGRADE_MONTH,IF(DATEDIF($A192,AG$154,"M")&gt;MONTH_BEGIN_UPGRADING,MIN(MAX_UPGRADE_RATE,AF192+UPGRADE_PCT_INCREASE),0)),0)</f>
        <v>0</v>
      </c>
      <c r="AH192" s="10">
        <f>IFERROR(IF(DATEDIF($A192,AH$154,"M")=MONTH_BEGIN_UPGRADING,INITIAL_UPGRADE_MONTH,IF(DATEDIF($A192,AH$154,"M")&gt;MONTH_BEGIN_UPGRADING,MIN(MAX_UPGRADE_RATE,AG192+UPGRADE_PCT_INCREASE),0)),0)</f>
        <v>0</v>
      </c>
      <c r="AI192" s="10">
        <f>IFERROR(IF(DATEDIF($A192,AI$154,"M")=MONTH_BEGIN_UPGRADING,INITIAL_UPGRADE_MONTH,IF(DATEDIF($A192,AI$154,"M")&gt;MONTH_BEGIN_UPGRADING,MIN(MAX_UPGRADE_RATE,AH192+UPGRADE_PCT_INCREASE),0)),0)</f>
        <v>0</v>
      </c>
      <c r="AJ192" s="10">
        <f>IFERROR(IF(DATEDIF($A192,AJ$154,"M")=MONTH_BEGIN_UPGRADING,INITIAL_UPGRADE_MONTH,IF(DATEDIF($A192,AJ$154,"M")&gt;MONTH_BEGIN_UPGRADING,MIN(MAX_UPGRADE_RATE,AI192+UPGRADE_PCT_INCREASE),0)),0)</f>
        <v>0</v>
      </c>
      <c r="AK192" s="10">
        <f>IFERROR(IF(DATEDIF($A192,AK$154,"M")=MONTH_BEGIN_UPGRADING,INITIAL_UPGRADE_MONTH,IF(DATEDIF($A192,AK$154,"M")&gt;MONTH_BEGIN_UPGRADING,MIN(MAX_UPGRADE_RATE,AJ192+UPGRADE_PCT_INCREASE),0)),0)</f>
        <v>0</v>
      </c>
      <c r="AL192" s="10">
        <f>IFERROR(IF(DATEDIF($A192,AL$154,"M")=MONTH_BEGIN_UPGRADING,INITIAL_UPGRADE_MONTH,IF(DATEDIF($A192,AL$154,"M")&gt;MONTH_BEGIN_UPGRADING,MIN(MAX_UPGRADE_RATE,AK192+UPGRADE_PCT_INCREASE),0)),0)</f>
        <v>0</v>
      </c>
      <c r="AM192" s="10">
        <f>IFERROR(IF(DATEDIF($A192,AM$154,"M")=MONTH_BEGIN_UPGRADING,INITIAL_UPGRADE_MONTH,IF(DATEDIF($A192,AM$154,"M")&gt;MONTH_BEGIN_UPGRADING,MIN(MAX_UPGRADE_RATE,AL192+UPGRADE_PCT_INCREASE),0)),0)</f>
        <v>0</v>
      </c>
      <c r="AN192" s="10">
        <f>IFERROR(IF(DATEDIF($A192,AN$154,"M")=MONTH_BEGIN_UPGRADING,INITIAL_UPGRADE_MONTH,IF(DATEDIF($A192,AN$154,"M")&gt;MONTH_BEGIN_UPGRADING,MIN(MAX_UPGRADE_RATE,AM192+UPGRADE_PCT_INCREASE),0)),0)</f>
        <v>0</v>
      </c>
      <c r="AO192" s="10">
        <f>IFERROR(IF(DATEDIF($A192,AO$154,"M")=MONTH_BEGIN_UPGRADING,INITIAL_UPGRADE_MONTH,IF(DATEDIF($A192,AO$154,"M")&gt;MONTH_BEGIN_UPGRADING,MIN(MAX_UPGRADE_RATE,AN192+UPGRADE_PCT_INCREASE),0)),0)</f>
        <v>0</v>
      </c>
      <c r="AP192" s="10">
        <f>IFERROR(IF(DATEDIF($A192,AP$154,"M")=MONTH_BEGIN_UPGRADING,INITIAL_UPGRADE_MONTH,IF(DATEDIF($A192,AP$154,"M")&gt;MONTH_BEGIN_UPGRADING,MIN(MAX_UPGRADE_RATE,AO192+UPGRADE_PCT_INCREASE),0)),0)</f>
        <v>2E-3</v>
      </c>
      <c r="AQ192" s="10">
        <f>IFERROR(IF(DATEDIF($A192,AQ$154,"M")=MONTH_BEGIN_UPGRADING,INITIAL_UPGRADE_MONTH,IF(DATEDIF($A192,AQ$154,"M")&gt;MONTH_BEGIN_UPGRADING,MIN(MAX_UPGRADE_RATE,AP192+UPGRADE_PCT_INCREASE),0)),0)</f>
        <v>4.0000000000000001E-3</v>
      </c>
      <c r="AR192" s="10">
        <f>IFERROR(IF(DATEDIF($A192,AR$154,"M")=MONTH_BEGIN_UPGRADING,INITIAL_UPGRADE_MONTH,IF(DATEDIF($A192,AR$154,"M")&gt;MONTH_BEGIN_UPGRADING,MIN(MAX_UPGRADE_RATE,AQ192+UPGRADE_PCT_INCREASE),0)),0)</f>
        <v>6.0000000000000001E-3</v>
      </c>
      <c r="AS192" s="10">
        <f>IFERROR(IF(DATEDIF($A192,AS$154,"M")=MONTH_BEGIN_UPGRADING,INITIAL_UPGRADE_MONTH,IF(DATEDIF($A192,AS$154,"M")&gt;MONTH_BEGIN_UPGRADING,MIN(MAX_UPGRADE_RATE,AR192+UPGRADE_PCT_INCREASE),0)),0)</f>
        <v>8.0000000000000002E-3</v>
      </c>
      <c r="AT192" s="10">
        <f>IFERROR(IF(DATEDIF($A192,AT$154,"M")=MONTH_BEGIN_UPGRADING,INITIAL_UPGRADE_MONTH,IF(DATEDIF($A192,AT$154,"M")&gt;MONTH_BEGIN_UPGRADING,MIN(MAX_UPGRADE_RATE,AS192+UPGRADE_PCT_INCREASE),0)),0)</f>
        <v>0.01</v>
      </c>
      <c r="AU192" s="10">
        <f>IFERROR(IF(DATEDIF($A192,AU$154,"M")=MONTH_BEGIN_UPGRADING,INITIAL_UPGRADE_MONTH,IF(DATEDIF($A192,AU$154,"M")&gt;MONTH_BEGIN_UPGRADING,MIN(MAX_UPGRADE_RATE,AT192+UPGRADE_PCT_INCREASE),0)),0)</f>
        <v>1.2E-2</v>
      </c>
      <c r="AV192" s="10">
        <f>IFERROR(IF(DATEDIF($A192,AV$154,"M")=MONTH_BEGIN_UPGRADING,INITIAL_UPGRADE_MONTH,IF(DATEDIF($A192,AV$154,"M")&gt;MONTH_BEGIN_UPGRADING,MIN(MAX_UPGRADE_RATE,AU192+UPGRADE_PCT_INCREASE),0)),0)</f>
        <v>1.4E-2</v>
      </c>
      <c r="AW192" s="10">
        <f>IFERROR(IF(DATEDIF($A192,AW$154,"M")=MONTH_BEGIN_UPGRADING,INITIAL_UPGRADE_MONTH,IF(DATEDIF($A192,AW$154,"M")&gt;MONTH_BEGIN_UPGRADING,MIN(MAX_UPGRADE_RATE,AV192+UPGRADE_PCT_INCREASE),0)),0)</f>
        <v>1.6E-2</v>
      </c>
      <c r="AX192" s="10">
        <f>IFERROR(IF(DATEDIF($A192,AX$154,"M")=MONTH_BEGIN_UPGRADING,INITIAL_UPGRADE_MONTH,IF(DATEDIF($A192,AX$154,"M")&gt;MONTH_BEGIN_UPGRADING,MIN(MAX_UPGRADE_RATE,AW192+UPGRADE_PCT_INCREASE),0)),0)</f>
        <v>1.8000000000000002E-2</v>
      </c>
      <c r="AY192" s="10">
        <f>IFERROR(IF(DATEDIF($A192,AY$154,"M")=MONTH_BEGIN_UPGRADING,INITIAL_UPGRADE_MONTH,IF(DATEDIF($A192,AY$154,"M")&gt;MONTH_BEGIN_UPGRADING,MIN(MAX_UPGRADE_RATE,AX192+UPGRADE_PCT_INCREASE),0)),0)</f>
        <v>2.0000000000000004E-2</v>
      </c>
      <c r="AZ192" s="10">
        <f>IFERROR(IF(DATEDIF($A192,AZ$154,"M")=MONTH_BEGIN_UPGRADING,INITIAL_UPGRADE_MONTH,IF(DATEDIF($A192,AZ$154,"M")&gt;MONTH_BEGIN_UPGRADING,MIN(MAX_UPGRADE_RATE,AY192+UPGRADE_PCT_INCREASE),0)),0)</f>
        <v>2.2000000000000006E-2</v>
      </c>
      <c r="BA192" s="10">
        <f>IFERROR(IF(DATEDIF($A192,BA$154,"M")=MONTH_BEGIN_UPGRADING,INITIAL_UPGRADE_MONTH,IF(DATEDIF($A192,BA$154,"M")&gt;MONTH_BEGIN_UPGRADING,MIN(MAX_UPGRADE_RATE,AZ192+UPGRADE_PCT_INCREASE),0)),0)</f>
        <v>2.4000000000000007E-2</v>
      </c>
      <c r="BB192" s="10">
        <f>IFERROR(IF(DATEDIF($A192,BB$154,"M")=MONTH_BEGIN_UPGRADING,INITIAL_UPGRADE_MONTH,IF(DATEDIF($A192,BB$154,"M")&gt;MONTH_BEGIN_UPGRADING,MIN(MAX_UPGRADE_RATE,BA192+UPGRADE_PCT_INCREASE),0)),0)</f>
        <v>2.6000000000000009E-2</v>
      </c>
      <c r="BC192" s="10">
        <f>IFERROR(IF(DATEDIF($A192,BC$154,"M")=MONTH_BEGIN_UPGRADING,INITIAL_UPGRADE_MONTH,IF(DATEDIF($A192,BC$154,"M")&gt;MONTH_BEGIN_UPGRADING,MIN(MAX_UPGRADE_RATE,BB192+UPGRADE_PCT_INCREASE),0)),0)</f>
        <v>2.8000000000000011E-2</v>
      </c>
      <c r="BD192" s="10">
        <f>IFERROR(IF(DATEDIF($A192,BD$154,"M")=MONTH_BEGIN_UPGRADING,INITIAL_UPGRADE_MONTH,IF(DATEDIF($A192,BD$154,"M")&gt;MONTH_BEGIN_UPGRADING,MIN(MAX_UPGRADE_RATE,BC192+UPGRADE_PCT_INCREASE),0)),0)</f>
        <v>3.0000000000000013E-2</v>
      </c>
      <c r="BE192" s="10">
        <f>IFERROR(IF(DATEDIF($A192,BE$154,"M")=MONTH_BEGIN_UPGRADING,INITIAL_UPGRADE_MONTH,IF(DATEDIF($A192,BE$154,"M")&gt;MONTH_BEGIN_UPGRADING,MIN(MAX_UPGRADE_RATE,BD192+UPGRADE_PCT_INCREASE),0)),0)</f>
        <v>3.2000000000000015E-2</v>
      </c>
      <c r="BF192" s="10">
        <f>IFERROR(IF(DATEDIF($A192,BF$154,"M")=MONTH_BEGIN_UPGRADING,INITIAL_UPGRADE_MONTH,IF(DATEDIF($A192,BF$154,"M")&gt;MONTH_BEGIN_UPGRADING,MIN(MAX_UPGRADE_RATE,BE192+UPGRADE_PCT_INCREASE),0)),0)</f>
        <v>3.4000000000000016E-2</v>
      </c>
      <c r="BG192" s="10">
        <f>IFERROR(IF(DATEDIF($A192,BG$154,"M")=MONTH_BEGIN_UPGRADING,INITIAL_UPGRADE_MONTH,IF(DATEDIF($A192,BG$154,"M")&gt;MONTH_BEGIN_UPGRADING,MIN(MAX_UPGRADE_RATE,BF192+UPGRADE_PCT_INCREASE),0)),0)</f>
        <v>3.6000000000000018E-2</v>
      </c>
      <c r="BH192" s="10">
        <f>IFERROR(IF(DATEDIF($A192,BH$154,"M")=MONTH_BEGIN_UPGRADING,INITIAL_UPGRADE_MONTH,IF(DATEDIF($A192,BH$154,"M")&gt;MONTH_BEGIN_UPGRADING,MIN(MAX_UPGRADE_RATE,BG192+UPGRADE_PCT_INCREASE),0)),0)</f>
        <v>3.800000000000002E-2</v>
      </c>
      <c r="BI192" s="10">
        <f>IFERROR(IF(DATEDIF($A192,BI$154,"M")=MONTH_BEGIN_UPGRADING,INITIAL_UPGRADE_MONTH,IF(DATEDIF($A192,BI$154,"M")&gt;MONTH_BEGIN_UPGRADING,MIN(MAX_UPGRADE_RATE,BH192+UPGRADE_PCT_INCREASE),0)),0)</f>
        <v>4.0000000000000022E-2</v>
      </c>
      <c r="BJ192" s="10">
        <f>IFERROR(IF(DATEDIF($A192,BJ$154,"M")=MONTH_BEGIN_UPGRADING,INITIAL_UPGRADE_MONTH,IF(DATEDIF($A192,BJ$154,"M")&gt;MONTH_BEGIN_UPGRADING,MIN(MAX_UPGRADE_RATE,BI192+UPGRADE_PCT_INCREASE),0)),0)</f>
        <v>4.2000000000000023E-2</v>
      </c>
      <c r="BK192" s="10">
        <f>IFERROR(IF(DATEDIF($A192,BK$154,"M")=MONTH_BEGIN_UPGRADING,INITIAL_UPGRADE_MONTH,IF(DATEDIF($A192,BK$154,"M")&gt;MONTH_BEGIN_UPGRADING,MIN(MAX_UPGRADE_RATE,BJ192+UPGRADE_PCT_INCREASE),0)),0)</f>
        <v>4.4000000000000025E-2</v>
      </c>
      <c r="BL192" s="10">
        <f>IFERROR(IF(DATEDIF($A192,BL$154,"M")=MONTH_BEGIN_UPGRADING,INITIAL_UPGRADE_MONTH,IF(DATEDIF($A192,BL$154,"M")&gt;MONTH_BEGIN_UPGRADING,MIN(MAX_UPGRADE_RATE,BK192+UPGRADE_PCT_INCREASE),0)),0)</f>
        <v>4.6000000000000027E-2</v>
      </c>
      <c r="BM192" s="10">
        <f>IFERROR(IF(DATEDIF($A192,BM$154,"M")=MONTH_BEGIN_UPGRADING,INITIAL_UPGRADE_MONTH,IF(DATEDIF($A192,BM$154,"M")&gt;MONTH_BEGIN_UPGRADING,MIN(MAX_UPGRADE_RATE,BL192+UPGRADE_PCT_INCREASE),0)),0)</f>
        <v>4.8000000000000029E-2</v>
      </c>
      <c r="BN192" s="10">
        <f>IFERROR(IF(DATEDIF($A192,BN$154,"M")=MONTH_BEGIN_UPGRADING,INITIAL_UPGRADE_MONTH,IF(DATEDIF($A192,BN$154,"M")&gt;MONTH_BEGIN_UPGRADING,MIN(MAX_UPGRADE_RATE,BM192+UPGRADE_PCT_INCREASE),0)),0)</f>
        <v>5.0000000000000031E-2</v>
      </c>
      <c r="BO192" s="10">
        <f>IFERROR(IF(DATEDIF($A192,BO$154,"M")=MONTH_BEGIN_UPGRADING,INITIAL_UPGRADE_MONTH,IF(DATEDIF($A192,BO$154,"M")&gt;MONTH_BEGIN_UPGRADING,MIN(MAX_UPGRADE_RATE,BN192+UPGRADE_PCT_INCREASE),0)),0)</f>
        <v>5.2000000000000032E-2</v>
      </c>
      <c r="BP192" s="10">
        <f>IFERROR(IF(DATEDIF($A192,BP$154,"M")=MONTH_BEGIN_UPGRADING,INITIAL_UPGRADE_MONTH,IF(DATEDIF($A192,BP$154,"M")&gt;MONTH_BEGIN_UPGRADING,MIN(MAX_UPGRADE_RATE,BO192+UPGRADE_PCT_INCREASE),0)),0)</f>
        <v>5.4000000000000034E-2</v>
      </c>
      <c r="BQ192" s="10">
        <f>IFERROR(IF(DATEDIF($A192,BQ$154,"M")=MONTH_BEGIN_UPGRADING,INITIAL_UPGRADE_MONTH,IF(DATEDIF($A192,BQ$154,"M")&gt;MONTH_BEGIN_UPGRADING,MIN(MAX_UPGRADE_RATE,BP192+UPGRADE_PCT_INCREASE),0)),0)</f>
        <v>5.6000000000000036E-2</v>
      </c>
      <c r="BR192" s="10">
        <f>IFERROR(IF(DATEDIF($A192,BR$154,"M")=MONTH_BEGIN_UPGRADING,INITIAL_UPGRADE_MONTH,IF(DATEDIF($A192,BR$154,"M")&gt;MONTH_BEGIN_UPGRADING,MIN(MAX_UPGRADE_RATE,BQ192+UPGRADE_PCT_INCREASE),0)),0)</f>
        <v>5.8000000000000038E-2</v>
      </c>
      <c r="BS192" s="10">
        <f>IFERROR(IF(DATEDIF($A192,BS$154,"M")=MONTH_BEGIN_UPGRADING,INITIAL_UPGRADE_MONTH,IF(DATEDIF($A192,BS$154,"M")&gt;MONTH_BEGIN_UPGRADING,MIN(MAX_UPGRADE_RATE,BR192+UPGRADE_PCT_INCREASE),0)),0)</f>
        <v>6.0000000000000039E-2</v>
      </c>
      <c r="BT192" s="10">
        <f>IFERROR(IF(DATEDIF($A192,BT$154,"M")=MONTH_BEGIN_UPGRADING,INITIAL_UPGRADE_MONTH,IF(DATEDIF($A192,BT$154,"M")&gt;MONTH_BEGIN_UPGRADING,MIN(MAX_UPGRADE_RATE,BS192+UPGRADE_PCT_INCREASE),0)),0)</f>
        <v>6.2000000000000041E-2</v>
      </c>
      <c r="BU192" s="10">
        <f>IFERROR(IF(DATEDIF($A192,BU$154,"M")=MONTH_BEGIN_UPGRADING,INITIAL_UPGRADE_MONTH,IF(DATEDIF($A192,BU$154,"M")&gt;MONTH_BEGIN_UPGRADING,MIN(MAX_UPGRADE_RATE,BT192+UPGRADE_PCT_INCREASE),0)),0)</f>
        <v>6.4000000000000043E-2</v>
      </c>
      <c r="BV192" s="10">
        <f>IFERROR(IF(DATEDIF($A192,BV$154,"M")=MONTH_BEGIN_UPGRADING,INITIAL_UPGRADE_MONTH,IF(DATEDIF($A192,BV$154,"M")&gt;MONTH_BEGIN_UPGRADING,MIN(MAX_UPGRADE_RATE,BU192+UPGRADE_PCT_INCREASE),0)),0)</f>
        <v>6.6000000000000045E-2</v>
      </c>
      <c r="BW192" s="10">
        <f>IFERROR(IF(DATEDIF($A192,BW$154,"M")=MONTH_BEGIN_UPGRADING,INITIAL_UPGRADE_MONTH,IF(DATEDIF($A192,BW$154,"M")&gt;MONTH_BEGIN_UPGRADING,MIN(MAX_UPGRADE_RATE,BV192+UPGRADE_PCT_INCREASE),0)),0)</f>
        <v>6.8000000000000047E-2</v>
      </c>
      <c r="BX192" s="10">
        <f>IFERROR(IF(DATEDIF($A192,BX$154,"M")=MONTH_BEGIN_UPGRADING,INITIAL_UPGRADE_MONTH,IF(DATEDIF($A192,BX$154,"M")&gt;MONTH_BEGIN_UPGRADING,MIN(MAX_UPGRADE_RATE,BW192+UPGRADE_PCT_INCREASE),0)),0)</f>
        <v>7.0000000000000048E-2</v>
      </c>
      <c r="BY192" s="10">
        <f>IFERROR(IF(DATEDIF($A192,BY$154,"M")=MONTH_BEGIN_UPGRADING,INITIAL_UPGRADE_MONTH,IF(DATEDIF($A192,BY$154,"M")&gt;MONTH_BEGIN_UPGRADING,MIN(MAX_UPGRADE_RATE,BX192+UPGRADE_PCT_INCREASE),0)),0)</f>
        <v>7.200000000000005E-2</v>
      </c>
      <c r="BZ192" s="10">
        <f>IFERROR(IF(DATEDIF($A192,BZ$154,"M")=MONTH_BEGIN_UPGRADING,INITIAL_UPGRADE_MONTH,IF(DATEDIF($A192,BZ$154,"M")&gt;MONTH_BEGIN_UPGRADING,MIN(MAX_UPGRADE_RATE,BY192+UPGRADE_PCT_INCREASE),0)),0)</f>
        <v>7.4000000000000052E-2</v>
      </c>
      <c r="CA192" s="10">
        <f>IFERROR(IF(DATEDIF($A192,CA$154,"M")=MONTH_BEGIN_UPGRADING,INITIAL_UPGRADE_MONTH,IF(DATEDIF($A192,CA$154,"M")&gt;MONTH_BEGIN_UPGRADING,MIN(MAX_UPGRADE_RATE,BZ192+UPGRADE_PCT_INCREASE),0)),0)</f>
        <v>7.6000000000000054E-2</v>
      </c>
      <c r="CB192" s="10">
        <f>IFERROR(IF(DATEDIF($A192,CB$154,"M")=MONTH_BEGIN_UPGRADING,INITIAL_UPGRADE_MONTH,IF(DATEDIF($A192,CB$154,"M")&gt;MONTH_BEGIN_UPGRADING,MIN(MAX_UPGRADE_RATE,CA192+UPGRADE_PCT_INCREASE),0)),0)</f>
        <v>7.8000000000000055E-2</v>
      </c>
      <c r="CC192" s="10">
        <f>IFERROR(IF(DATEDIF($A192,CC$154,"M")=MONTH_BEGIN_UPGRADING,INITIAL_UPGRADE_MONTH,IF(DATEDIF($A192,CC$154,"M")&gt;MONTH_BEGIN_UPGRADING,MIN(MAX_UPGRADE_RATE,CB192+UPGRADE_PCT_INCREASE),0)),0)</f>
        <v>8.0000000000000057E-2</v>
      </c>
      <c r="CD192" s="10">
        <f>IFERROR(IF(DATEDIF($A192,CD$154,"M")=MONTH_BEGIN_UPGRADING,INITIAL_UPGRADE_MONTH,IF(DATEDIF($A192,CD$154,"M")&gt;MONTH_BEGIN_UPGRADING,MIN(MAX_UPGRADE_RATE,CC192+UPGRADE_PCT_INCREASE),0)),0)</f>
        <v>8.2000000000000059E-2</v>
      </c>
      <c r="CE192" s="10">
        <f>IFERROR(IF(DATEDIF($A192,CE$154,"M")=MONTH_BEGIN_UPGRADING,INITIAL_UPGRADE_MONTH,IF(DATEDIF($A192,CE$154,"M")&gt;MONTH_BEGIN_UPGRADING,MIN(MAX_UPGRADE_RATE,CD192+UPGRADE_PCT_INCREASE),0)),0)</f>
        <v>8.4000000000000061E-2</v>
      </c>
      <c r="CF192" s="10">
        <f>IFERROR(IF(DATEDIF($A192,CF$154,"M")=MONTH_BEGIN_UPGRADING,INITIAL_UPGRADE_MONTH,IF(DATEDIF($A192,CF$154,"M")&gt;MONTH_BEGIN_UPGRADING,MIN(MAX_UPGRADE_RATE,CE192+UPGRADE_PCT_INCREASE),0)),0)</f>
        <v>8.6000000000000063E-2</v>
      </c>
      <c r="CG192" s="10">
        <f>IFERROR(IF(DATEDIF($A192,CG$154,"M")=MONTH_BEGIN_UPGRADING,INITIAL_UPGRADE_MONTH,IF(DATEDIF($A192,CG$154,"M")&gt;MONTH_BEGIN_UPGRADING,MIN(MAX_UPGRADE_RATE,CF192+UPGRADE_PCT_INCREASE),0)),0)</f>
        <v>8.8000000000000064E-2</v>
      </c>
      <c r="CH192" s="10"/>
    </row>
    <row r="193" spans="1:86" ht="15.75" customHeight="1" x14ac:dyDescent="0.15">
      <c r="A193" s="4">
        <v>43525</v>
      </c>
      <c r="B193" s="10">
        <f>IFERROR(IF(DATEDIF($A193,B$154,"M")=MONTH_BEGIN_UPGRADING,INITIAL_UPGRADE_MONTH,IF(DATEDIF($A193,B$154,"M")&gt;MONTH_BEGIN_UPGRADING,MIN(MAX_UPGRADE_RATE,A193+UPGRADE_PCT_INCREASE),0)),0)</f>
        <v>0</v>
      </c>
      <c r="C193" s="10">
        <f>IFERROR(IF(DATEDIF($A193,C$154,"M")=MONTH_BEGIN_UPGRADING,INITIAL_UPGRADE_MONTH,IF(DATEDIF($A193,C$154,"M")&gt;MONTH_BEGIN_UPGRADING,MIN(MAX_UPGRADE_RATE,B193+UPGRADE_PCT_INCREASE),0)),0)</f>
        <v>0</v>
      </c>
      <c r="D193" s="10">
        <f>IFERROR(IF(DATEDIF($A193,D$154,"M")=MONTH_BEGIN_UPGRADING,INITIAL_UPGRADE_MONTH,IF(DATEDIF($A193,D$154,"M")&gt;MONTH_BEGIN_UPGRADING,MIN(MAX_UPGRADE_RATE,C193+UPGRADE_PCT_INCREASE),0)),0)</f>
        <v>0</v>
      </c>
      <c r="E193" s="10">
        <f>IFERROR(IF(DATEDIF($A193,E$154,"M")=MONTH_BEGIN_UPGRADING,INITIAL_UPGRADE_MONTH,IF(DATEDIF($A193,E$154,"M")&gt;MONTH_BEGIN_UPGRADING,MIN(MAX_UPGRADE_RATE,D193+UPGRADE_PCT_INCREASE),0)),0)</f>
        <v>0</v>
      </c>
      <c r="F193" s="10">
        <f>IFERROR(IF(DATEDIF($A193,F$154,"M")=MONTH_BEGIN_UPGRADING,INITIAL_UPGRADE_MONTH,IF(DATEDIF($A193,F$154,"M")&gt;MONTH_BEGIN_UPGRADING,MIN(MAX_UPGRADE_RATE,E193+UPGRADE_PCT_INCREASE),0)),0)</f>
        <v>0</v>
      </c>
      <c r="G193" s="10">
        <f>IFERROR(IF(DATEDIF($A193,G$154,"M")=MONTH_BEGIN_UPGRADING,INITIAL_UPGRADE_MONTH,IF(DATEDIF($A193,G$154,"M")&gt;MONTH_BEGIN_UPGRADING,MIN(MAX_UPGRADE_RATE,F193+UPGRADE_PCT_INCREASE),0)),0)</f>
        <v>0</v>
      </c>
      <c r="H193" s="10">
        <f>IFERROR(IF(DATEDIF($A193,H$154,"M")=MONTH_BEGIN_UPGRADING,INITIAL_UPGRADE_MONTH,IF(DATEDIF($A193,H$154,"M")&gt;MONTH_BEGIN_UPGRADING,MIN(MAX_UPGRADE_RATE,G193+UPGRADE_PCT_INCREASE),0)),0)</f>
        <v>0</v>
      </c>
      <c r="I193" s="10">
        <f>IFERROR(IF(DATEDIF($A193,I$154,"M")=MONTH_BEGIN_UPGRADING,INITIAL_UPGRADE_MONTH,IF(DATEDIF($A193,I$154,"M")&gt;MONTH_BEGIN_UPGRADING,MIN(MAX_UPGRADE_RATE,H193+UPGRADE_PCT_INCREASE),0)),0)</f>
        <v>0</v>
      </c>
      <c r="J193" s="10">
        <f>IFERROR(IF(DATEDIF($A193,J$154,"M")=MONTH_BEGIN_UPGRADING,INITIAL_UPGRADE_MONTH,IF(DATEDIF($A193,J$154,"M")&gt;MONTH_BEGIN_UPGRADING,MIN(MAX_UPGRADE_RATE,I193+UPGRADE_PCT_INCREASE),0)),0)</f>
        <v>0</v>
      </c>
      <c r="K193" s="10">
        <f>IFERROR(IF(DATEDIF($A193,K$154,"M")=MONTH_BEGIN_UPGRADING,INITIAL_UPGRADE_MONTH,IF(DATEDIF($A193,K$154,"M")&gt;MONTH_BEGIN_UPGRADING,MIN(MAX_UPGRADE_RATE,J193+UPGRADE_PCT_INCREASE),0)),0)</f>
        <v>0</v>
      </c>
      <c r="L193" s="10">
        <f>IFERROR(IF(DATEDIF($A193,L$154,"M")=MONTH_BEGIN_UPGRADING,INITIAL_UPGRADE_MONTH,IF(DATEDIF($A193,L$154,"M")&gt;MONTH_BEGIN_UPGRADING,MIN(MAX_UPGRADE_RATE,K193+UPGRADE_PCT_INCREASE),0)),0)</f>
        <v>0</v>
      </c>
      <c r="M193" s="10">
        <f>IFERROR(IF(DATEDIF($A193,M$154,"M")=MONTH_BEGIN_UPGRADING,INITIAL_UPGRADE_MONTH,IF(DATEDIF($A193,M$154,"M")&gt;MONTH_BEGIN_UPGRADING,MIN(MAX_UPGRADE_RATE,L193+UPGRADE_PCT_INCREASE),0)),0)</f>
        <v>0</v>
      </c>
      <c r="N193" s="10">
        <f>IFERROR(IF(DATEDIF($A193,N$154,"M")=MONTH_BEGIN_UPGRADING,INITIAL_UPGRADE_MONTH,IF(DATEDIF($A193,N$154,"M")&gt;MONTH_BEGIN_UPGRADING,MIN(MAX_UPGRADE_RATE,M193+UPGRADE_PCT_INCREASE),0)),0)</f>
        <v>0</v>
      </c>
      <c r="O193" s="10">
        <f>IFERROR(IF(DATEDIF($A193,O$154,"M")=MONTH_BEGIN_UPGRADING,INITIAL_UPGRADE_MONTH,IF(DATEDIF($A193,O$154,"M")&gt;MONTH_BEGIN_UPGRADING,MIN(MAX_UPGRADE_RATE,N193+UPGRADE_PCT_INCREASE),0)),0)</f>
        <v>0</v>
      </c>
      <c r="P193" s="10">
        <f>IFERROR(IF(DATEDIF($A193,P$154,"M")=MONTH_BEGIN_UPGRADING,INITIAL_UPGRADE_MONTH,IF(DATEDIF($A193,P$154,"M")&gt;MONTH_BEGIN_UPGRADING,MIN(MAX_UPGRADE_RATE,O193+UPGRADE_PCT_INCREASE),0)),0)</f>
        <v>0</v>
      </c>
      <c r="Q193" s="10">
        <f>IFERROR(IF(DATEDIF($A193,Q$154,"M")=MONTH_BEGIN_UPGRADING,INITIAL_UPGRADE_MONTH,IF(DATEDIF($A193,Q$154,"M")&gt;MONTH_BEGIN_UPGRADING,MIN(MAX_UPGRADE_RATE,P193+UPGRADE_PCT_INCREASE),0)),0)</f>
        <v>0</v>
      </c>
      <c r="R193" s="10">
        <f>IFERROR(IF(DATEDIF($A193,R$154,"M")=MONTH_BEGIN_UPGRADING,INITIAL_UPGRADE_MONTH,IF(DATEDIF($A193,R$154,"M")&gt;MONTH_BEGIN_UPGRADING,MIN(MAX_UPGRADE_RATE,Q193+UPGRADE_PCT_INCREASE),0)),0)</f>
        <v>0</v>
      </c>
      <c r="S193" s="10">
        <f>IFERROR(IF(DATEDIF($A193,S$154,"M")=MONTH_BEGIN_UPGRADING,INITIAL_UPGRADE_MONTH,IF(DATEDIF($A193,S$154,"M")&gt;MONTH_BEGIN_UPGRADING,MIN(MAX_UPGRADE_RATE,R193+UPGRADE_PCT_INCREASE),0)),0)</f>
        <v>0</v>
      </c>
      <c r="T193" s="10">
        <f>IFERROR(IF(DATEDIF($A193,T$154,"M")=MONTH_BEGIN_UPGRADING,INITIAL_UPGRADE_MONTH,IF(DATEDIF($A193,T$154,"M")&gt;MONTH_BEGIN_UPGRADING,MIN(MAX_UPGRADE_RATE,S193+UPGRADE_PCT_INCREASE),0)),0)</f>
        <v>0</v>
      </c>
      <c r="U193" s="10">
        <f>IFERROR(IF(DATEDIF($A193,U$154,"M")=MONTH_BEGIN_UPGRADING,INITIAL_UPGRADE_MONTH,IF(DATEDIF($A193,U$154,"M")&gt;MONTH_BEGIN_UPGRADING,MIN(MAX_UPGRADE_RATE,T193+UPGRADE_PCT_INCREASE),0)),0)</f>
        <v>0</v>
      </c>
      <c r="V193" s="10">
        <f>IFERROR(IF(DATEDIF($A193,V$154,"M")=MONTH_BEGIN_UPGRADING,INITIAL_UPGRADE_MONTH,IF(DATEDIF($A193,V$154,"M")&gt;MONTH_BEGIN_UPGRADING,MIN(MAX_UPGRADE_RATE,U193+UPGRADE_PCT_INCREASE),0)),0)</f>
        <v>0</v>
      </c>
      <c r="W193" s="10">
        <f>IFERROR(IF(DATEDIF($A193,W$154,"M")=MONTH_BEGIN_UPGRADING,INITIAL_UPGRADE_MONTH,IF(DATEDIF($A193,W$154,"M")&gt;MONTH_BEGIN_UPGRADING,MIN(MAX_UPGRADE_RATE,V193+UPGRADE_PCT_INCREASE),0)),0)</f>
        <v>0</v>
      </c>
      <c r="X193" s="10">
        <f>IFERROR(IF(DATEDIF($A193,X$154,"M")=MONTH_BEGIN_UPGRADING,INITIAL_UPGRADE_MONTH,IF(DATEDIF($A193,X$154,"M")&gt;MONTH_BEGIN_UPGRADING,MIN(MAX_UPGRADE_RATE,W193+UPGRADE_PCT_INCREASE),0)),0)</f>
        <v>0</v>
      </c>
      <c r="Y193" s="10">
        <f>IFERROR(IF(DATEDIF($A193,Y$154,"M")=MONTH_BEGIN_UPGRADING,INITIAL_UPGRADE_MONTH,IF(DATEDIF($A193,Y$154,"M")&gt;MONTH_BEGIN_UPGRADING,MIN(MAX_UPGRADE_RATE,X193+UPGRADE_PCT_INCREASE),0)),0)</f>
        <v>0</v>
      </c>
      <c r="Z193" s="10">
        <f>IFERROR(IF(DATEDIF($A193,Z$154,"M")=MONTH_BEGIN_UPGRADING,INITIAL_UPGRADE_MONTH,IF(DATEDIF($A193,Z$154,"M")&gt;MONTH_BEGIN_UPGRADING,MIN(MAX_UPGRADE_RATE,Y193+UPGRADE_PCT_INCREASE),0)),0)</f>
        <v>0</v>
      </c>
      <c r="AA193" s="10">
        <f>IFERROR(IF(DATEDIF($A193,AA$154,"M")=MONTH_BEGIN_UPGRADING,INITIAL_UPGRADE_MONTH,IF(DATEDIF($A193,AA$154,"M")&gt;MONTH_BEGIN_UPGRADING,MIN(MAX_UPGRADE_RATE,Z193+UPGRADE_PCT_INCREASE),0)),0)</f>
        <v>0</v>
      </c>
      <c r="AB193" s="10">
        <f>IFERROR(IF(DATEDIF($A193,AB$154,"M")=MONTH_BEGIN_UPGRADING,INITIAL_UPGRADE_MONTH,IF(DATEDIF($A193,AB$154,"M")&gt;MONTH_BEGIN_UPGRADING,MIN(MAX_UPGRADE_RATE,AA193+UPGRADE_PCT_INCREASE),0)),0)</f>
        <v>0</v>
      </c>
      <c r="AC193" s="10">
        <f>IFERROR(IF(DATEDIF($A193,AC$154,"M")=MONTH_BEGIN_UPGRADING,INITIAL_UPGRADE_MONTH,IF(DATEDIF($A193,AC$154,"M")&gt;MONTH_BEGIN_UPGRADING,MIN(MAX_UPGRADE_RATE,AB193+UPGRADE_PCT_INCREASE),0)),0)</f>
        <v>0</v>
      </c>
      <c r="AD193" s="10">
        <f>IFERROR(IF(DATEDIF($A193,AD$154,"M")=MONTH_BEGIN_UPGRADING,INITIAL_UPGRADE_MONTH,IF(DATEDIF($A193,AD$154,"M")&gt;MONTH_BEGIN_UPGRADING,MIN(MAX_UPGRADE_RATE,AC193+UPGRADE_PCT_INCREASE),0)),0)</f>
        <v>0</v>
      </c>
      <c r="AE193" s="10">
        <f>IFERROR(IF(DATEDIF($A193,AE$154,"M")=MONTH_BEGIN_UPGRADING,INITIAL_UPGRADE_MONTH,IF(DATEDIF($A193,AE$154,"M")&gt;MONTH_BEGIN_UPGRADING,MIN(MAX_UPGRADE_RATE,AD193+UPGRADE_PCT_INCREASE),0)),0)</f>
        <v>0</v>
      </c>
      <c r="AF193" s="10">
        <f>IFERROR(IF(DATEDIF($A193,AF$154,"M")=MONTH_BEGIN_UPGRADING,INITIAL_UPGRADE_MONTH,IF(DATEDIF($A193,AF$154,"M")&gt;MONTH_BEGIN_UPGRADING,MIN(MAX_UPGRADE_RATE,AE193+UPGRADE_PCT_INCREASE),0)),0)</f>
        <v>0</v>
      </c>
      <c r="AG193" s="10">
        <f>IFERROR(IF(DATEDIF($A193,AG$154,"M")=MONTH_BEGIN_UPGRADING,INITIAL_UPGRADE_MONTH,IF(DATEDIF($A193,AG$154,"M")&gt;MONTH_BEGIN_UPGRADING,MIN(MAX_UPGRADE_RATE,AF193+UPGRADE_PCT_INCREASE),0)),0)</f>
        <v>0</v>
      </c>
      <c r="AH193" s="10">
        <f>IFERROR(IF(DATEDIF($A193,AH$154,"M")=MONTH_BEGIN_UPGRADING,INITIAL_UPGRADE_MONTH,IF(DATEDIF($A193,AH$154,"M")&gt;MONTH_BEGIN_UPGRADING,MIN(MAX_UPGRADE_RATE,AG193+UPGRADE_PCT_INCREASE),0)),0)</f>
        <v>0</v>
      </c>
      <c r="AI193" s="10">
        <f>IFERROR(IF(DATEDIF($A193,AI$154,"M")=MONTH_BEGIN_UPGRADING,INITIAL_UPGRADE_MONTH,IF(DATEDIF($A193,AI$154,"M")&gt;MONTH_BEGIN_UPGRADING,MIN(MAX_UPGRADE_RATE,AH193+UPGRADE_PCT_INCREASE),0)),0)</f>
        <v>0</v>
      </c>
      <c r="AJ193" s="10">
        <f>IFERROR(IF(DATEDIF($A193,AJ$154,"M")=MONTH_BEGIN_UPGRADING,INITIAL_UPGRADE_MONTH,IF(DATEDIF($A193,AJ$154,"M")&gt;MONTH_BEGIN_UPGRADING,MIN(MAX_UPGRADE_RATE,AI193+UPGRADE_PCT_INCREASE),0)),0)</f>
        <v>0</v>
      </c>
      <c r="AK193" s="10">
        <f>IFERROR(IF(DATEDIF($A193,AK$154,"M")=MONTH_BEGIN_UPGRADING,INITIAL_UPGRADE_MONTH,IF(DATEDIF($A193,AK$154,"M")&gt;MONTH_BEGIN_UPGRADING,MIN(MAX_UPGRADE_RATE,AJ193+UPGRADE_PCT_INCREASE),0)),0)</f>
        <v>0</v>
      </c>
      <c r="AL193" s="10">
        <f>IFERROR(IF(DATEDIF($A193,AL$154,"M")=MONTH_BEGIN_UPGRADING,INITIAL_UPGRADE_MONTH,IF(DATEDIF($A193,AL$154,"M")&gt;MONTH_BEGIN_UPGRADING,MIN(MAX_UPGRADE_RATE,AK193+UPGRADE_PCT_INCREASE),0)),0)</f>
        <v>0</v>
      </c>
      <c r="AM193" s="10">
        <f>IFERROR(IF(DATEDIF($A193,AM$154,"M")=MONTH_BEGIN_UPGRADING,INITIAL_UPGRADE_MONTH,IF(DATEDIF($A193,AM$154,"M")&gt;MONTH_BEGIN_UPGRADING,MIN(MAX_UPGRADE_RATE,AL193+UPGRADE_PCT_INCREASE),0)),0)</f>
        <v>0</v>
      </c>
      <c r="AN193" s="10">
        <f>IFERROR(IF(DATEDIF($A193,AN$154,"M")=MONTH_BEGIN_UPGRADING,INITIAL_UPGRADE_MONTH,IF(DATEDIF($A193,AN$154,"M")&gt;MONTH_BEGIN_UPGRADING,MIN(MAX_UPGRADE_RATE,AM193+UPGRADE_PCT_INCREASE),0)),0)</f>
        <v>0</v>
      </c>
      <c r="AO193" s="10">
        <f>IFERROR(IF(DATEDIF($A193,AO$154,"M")=MONTH_BEGIN_UPGRADING,INITIAL_UPGRADE_MONTH,IF(DATEDIF($A193,AO$154,"M")&gt;MONTH_BEGIN_UPGRADING,MIN(MAX_UPGRADE_RATE,AN193+UPGRADE_PCT_INCREASE),0)),0)</f>
        <v>0</v>
      </c>
      <c r="AP193" s="10">
        <f>IFERROR(IF(DATEDIF($A193,AP$154,"M")=MONTH_BEGIN_UPGRADING,INITIAL_UPGRADE_MONTH,IF(DATEDIF($A193,AP$154,"M")&gt;MONTH_BEGIN_UPGRADING,MIN(MAX_UPGRADE_RATE,AO193+UPGRADE_PCT_INCREASE),0)),0)</f>
        <v>0</v>
      </c>
      <c r="AQ193" s="10">
        <f>IFERROR(IF(DATEDIF($A193,AQ$154,"M")=MONTH_BEGIN_UPGRADING,INITIAL_UPGRADE_MONTH,IF(DATEDIF($A193,AQ$154,"M")&gt;MONTH_BEGIN_UPGRADING,MIN(MAX_UPGRADE_RATE,AP193+UPGRADE_PCT_INCREASE),0)),0)</f>
        <v>2E-3</v>
      </c>
      <c r="AR193" s="10">
        <f>IFERROR(IF(DATEDIF($A193,AR$154,"M")=MONTH_BEGIN_UPGRADING,INITIAL_UPGRADE_MONTH,IF(DATEDIF($A193,AR$154,"M")&gt;MONTH_BEGIN_UPGRADING,MIN(MAX_UPGRADE_RATE,AQ193+UPGRADE_PCT_INCREASE),0)),0)</f>
        <v>4.0000000000000001E-3</v>
      </c>
      <c r="AS193" s="10">
        <f>IFERROR(IF(DATEDIF($A193,AS$154,"M")=MONTH_BEGIN_UPGRADING,INITIAL_UPGRADE_MONTH,IF(DATEDIF($A193,AS$154,"M")&gt;MONTH_BEGIN_UPGRADING,MIN(MAX_UPGRADE_RATE,AR193+UPGRADE_PCT_INCREASE),0)),0)</f>
        <v>6.0000000000000001E-3</v>
      </c>
      <c r="AT193" s="10">
        <f>IFERROR(IF(DATEDIF($A193,AT$154,"M")=MONTH_BEGIN_UPGRADING,INITIAL_UPGRADE_MONTH,IF(DATEDIF($A193,AT$154,"M")&gt;MONTH_BEGIN_UPGRADING,MIN(MAX_UPGRADE_RATE,AS193+UPGRADE_PCT_INCREASE),0)),0)</f>
        <v>8.0000000000000002E-3</v>
      </c>
      <c r="AU193" s="10">
        <f>IFERROR(IF(DATEDIF($A193,AU$154,"M")=MONTH_BEGIN_UPGRADING,INITIAL_UPGRADE_MONTH,IF(DATEDIF($A193,AU$154,"M")&gt;MONTH_BEGIN_UPGRADING,MIN(MAX_UPGRADE_RATE,AT193+UPGRADE_PCT_INCREASE),0)),0)</f>
        <v>0.01</v>
      </c>
      <c r="AV193" s="10">
        <f>IFERROR(IF(DATEDIF($A193,AV$154,"M")=MONTH_BEGIN_UPGRADING,INITIAL_UPGRADE_MONTH,IF(DATEDIF($A193,AV$154,"M")&gt;MONTH_BEGIN_UPGRADING,MIN(MAX_UPGRADE_RATE,AU193+UPGRADE_PCT_INCREASE),0)),0)</f>
        <v>1.2E-2</v>
      </c>
      <c r="AW193" s="10">
        <f>IFERROR(IF(DATEDIF($A193,AW$154,"M")=MONTH_BEGIN_UPGRADING,INITIAL_UPGRADE_MONTH,IF(DATEDIF($A193,AW$154,"M")&gt;MONTH_BEGIN_UPGRADING,MIN(MAX_UPGRADE_RATE,AV193+UPGRADE_PCT_INCREASE),0)),0)</f>
        <v>1.4E-2</v>
      </c>
      <c r="AX193" s="10">
        <f>IFERROR(IF(DATEDIF($A193,AX$154,"M")=MONTH_BEGIN_UPGRADING,INITIAL_UPGRADE_MONTH,IF(DATEDIF($A193,AX$154,"M")&gt;MONTH_BEGIN_UPGRADING,MIN(MAX_UPGRADE_RATE,AW193+UPGRADE_PCT_INCREASE),0)),0)</f>
        <v>1.6E-2</v>
      </c>
      <c r="AY193" s="10">
        <f>IFERROR(IF(DATEDIF($A193,AY$154,"M")=MONTH_BEGIN_UPGRADING,INITIAL_UPGRADE_MONTH,IF(DATEDIF($A193,AY$154,"M")&gt;MONTH_BEGIN_UPGRADING,MIN(MAX_UPGRADE_RATE,AX193+UPGRADE_PCT_INCREASE),0)),0)</f>
        <v>1.8000000000000002E-2</v>
      </c>
      <c r="AZ193" s="10">
        <f>IFERROR(IF(DATEDIF($A193,AZ$154,"M")=MONTH_BEGIN_UPGRADING,INITIAL_UPGRADE_MONTH,IF(DATEDIF($A193,AZ$154,"M")&gt;MONTH_BEGIN_UPGRADING,MIN(MAX_UPGRADE_RATE,AY193+UPGRADE_PCT_INCREASE),0)),0)</f>
        <v>2.0000000000000004E-2</v>
      </c>
      <c r="BA193" s="10">
        <f>IFERROR(IF(DATEDIF($A193,BA$154,"M")=MONTH_BEGIN_UPGRADING,INITIAL_UPGRADE_MONTH,IF(DATEDIF($A193,BA$154,"M")&gt;MONTH_BEGIN_UPGRADING,MIN(MAX_UPGRADE_RATE,AZ193+UPGRADE_PCT_INCREASE),0)),0)</f>
        <v>2.2000000000000006E-2</v>
      </c>
      <c r="BB193" s="10">
        <f>IFERROR(IF(DATEDIF($A193,BB$154,"M")=MONTH_BEGIN_UPGRADING,INITIAL_UPGRADE_MONTH,IF(DATEDIF($A193,BB$154,"M")&gt;MONTH_BEGIN_UPGRADING,MIN(MAX_UPGRADE_RATE,BA193+UPGRADE_PCT_INCREASE),0)),0)</f>
        <v>2.4000000000000007E-2</v>
      </c>
      <c r="BC193" s="10">
        <f>IFERROR(IF(DATEDIF($A193,BC$154,"M")=MONTH_BEGIN_UPGRADING,INITIAL_UPGRADE_MONTH,IF(DATEDIF($A193,BC$154,"M")&gt;MONTH_BEGIN_UPGRADING,MIN(MAX_UPGRADE_RATE,BB193+UPGRADE_PCT_INCREASE),0)),0)</f>
        <v>2.6000000000000009E-2</v>
      </c>
      <c r="BD193" s="10">
        <f>IFERROR(IF(DATEDIF($A193,BD$154,"M")=MONTH_BEGIN_UPGRADING,INITIAL_UPGRADE_MONTH,IF(DATEDIF($A193,BD$154,"M")&gt;MONTH_BEGIN_UPGRADING,MIN(MAX_UPGRADE_RATE,BC193+UPGRADE_PCT_INCREASE),0)),0)</f>
        <v>2.8000000000000011E-2</v>
      </c>
      <c r="BE193" s="10">
        <f>IFERROR(IF(DATEDIF($A193,BE$154,"M")=MONTH_BEGIN_UPGRADING,INITIAL_UPGRADE_MONTH,IF(DATEDIF($A193,BE$154,"M")&gt;MONTH_BEGIN_UPGRADING,MIN(MAX_UPGRADE_RATE,BD193+UPGRADE_PCT_INCREASE),0)),0)</f>
        <v>3.0000000000000013E-2</v>
      </c>
      <c r="BF193" s="10">
        <f>IFERROR(IF(DATEDIF($A193,BF$154,"M")=MONTH_BEGIN_UPGRADING,INITIAL_UPGRADE_MONTH,IF(DATEDIF($A193,BF$154,"M")&gt;MONTH_BEGIN_UPGRADING,MIN(MAX_UPGRADE_RATE,BE193+UPGRADE_PCT_INCREASE),0)),0)</f>
        <v>3.2000000000000015E-2</v>
      </c>
      <c r="BG193" s="10">
        <f>IFERROR(IF(DATEDIF($A193,BG$154,"M")=MONTH_BEGIN_UPGRADING,INITIAL_UPGRADE_MONTH,IF(DATEDIF($A193,BG$154,"M")&gt;MONTH_BEGIN_UPGRADING,MIN(MAX_UPGRADE_RATE,BF193+UPGRADE_PCT_INCREASE),0)),0)</f>
        <v>3.4000000000000016E-2</v>
      </c>
      <c r="BH193" s="10">
        <f>IFERROR(IF(DATEDIF($A193,BH$154,"M")=MONTH_BEGIN_UPGRADING,INITIAL_UPGRADE_MONTH,IF(DATEDIF($A193,BH$154,"M")&gt;MONTH_BEGIN_UPGRADING,MIN(MAX_UPGRADE_RATE,BG193+UPGRADE_PCT_INCREASE),0)),0)</f>
        <v>3.6000000000000018E-2</v>
      </c>
      <c r="BI193" s="10">
        <f>IFERROR(IF(DATEDIF($A193,BI$154,"M")=MONTH_BEGIN_UPGRADING,INITIAL_UPGRADE_MONTH,IF(DATEDIF($A193,BI$154,"M")&gt;MONTH_BEGIN_UPGRADING,MIN(MAX_UPGRADE_RATE,BH193+UPGRADE_PCT_INCREASE),0)),0)</f>
        <v>3.800000000000002E-2</v>
      </c>
      <c r="BJ193" s="10">
        <f>IFERROR(IF(DATEDIF($A193,BJ$154,"M")=MONTH_BEGIN_UPGRADING,INITIAL_UPGRADE_MONTH,IF(DATEDIF($A193,BJ$154,"M")&gt;MONTH_BEGIN_UPGRADING,MIN(MAX_UPGRADE_RATE,BI193+UPGRADE_PCT_INCREASE),0)),0)</f>
        <v>4.0000000000000022E-2</v>
      </c>
      <c r="BK193" s="10">
        <f>IFERROR(IF(DATEDIF($A193,BK$154,"M")=MONTH_BEGIN_UPGRADING,INITIAL_UPGRADE_MONTH,IF(DATEDIF($A193,BK$154,"M")&gt;MONTH_BEGIN_UPGRADING,MIN(MAX_UPGRADE_RATE,BJ193+UPGRADE_PCT_INCREASE),0)),0)</f>
        <v>4.2000000000000023E-2</v>
      </c>
      <c r="BL193" s="10">
        <f>IFERROR(IF(DATEDIF($A193,BL$154,"M")=MONTH_BEGIN_UPGRADING,INITIAL_UPGRADE_MONTH,IF(DATEDIF($A193,BL$154,"M")&gt;MONTH_BEGIN_UPGRADING,MIN(MAX_UPGRADE_RATE,BK193+UPGRADE_PCT_INCREASE),0)),0)</f>
        <v>4.4000000000000025E-2</v>
      </c>
      <c r="BM193" s="10">
        <f>IFERROR(IF(DATEDIF($A193,BM$154,"M")=MONTH_BEGIN_UPGRADING,INITIAL_UPGRADE_MONTH,IF(DATEDIF($A193,BM$154,"M")&gt;MONTH_BEGIN_UPGRADING,MIN(MAX_UPGRADE_RATE,BL193+UPGRADE_PCT_INCREASE),0)),0)</f>
        <v>4.6000000000000027E-2</v>
      </c>
      <c r="BN193" s="10">
        <f>IFERROR(IF(DATEDIF($A193,BN$154,"M")=MONTH_BEGIN_UPGRADING,INITIAL_UPGRADE_MONTH,IF(DATEDIF($A193,BN$154,"M")&gt;MONTH_BEGIN_UPGRADING,MIN(MAX_UPGRADE_RATE,BM193+UPGRADE_PCT_INCREASE),0)),0)</f>
        <v>4.8000000000000029E-2</v>
      </c>
      <c r="BO193" s="10">
        <f>IFERROR(IF(DATEDIF($A193,BO$154,"M")=MONTH_BEGIN_UPGRADING,INITIAL_UPGRADE_MONTH,IF(DATEDIF($A193,BO$154,"M")&gt;MONTH_BEGIN_UPGRADING,MIN(MAX_UPGRADE_RATE,BN193+UPGRADE_PCT_INCREASE),0)),0)</f>
        <v>5.0000000000000031E-2</v>
      </c>
      <c r="BP193" s="10">
        <f>IFERROR(IF(DATEDIF($A193,BP$154,"M")=MONTH_BEGIN_UPGRADING,INITIAL_UPGRADE_MONTH,IF(DATEDIF($A193,BP$154,"M")&gt;MONTH_BEGIN_UPGRADING,MIN(MAX_UPGRADE_RATE,BO193+UPGRADE_PCT_INCREASE),0)),0)</f>
        <v>5.2000000000000032E-2</v>
      </c>
      <c r="BQ193" s="10">
        <f>IFERROR(IF(DATEDIF($A193,BQ$154,"M")=MONTH_BEGIN_UPGRADING,INITIAL_UPGRADE_MONTH,IF(DATEDIF($A193,BQ$154,"M")&gt;MONTH_BEGIN_UPGRADING,MIN(MAX_UPGRADE_RATE,BP193+UPGRADE_PCT_INCREASE),0)),0)</f>
        <v>5.4000000000000034E-2</v>
      </c>
      <c r="BR193" s="10">
        <f>IFERROR(IF(DATEDIF($A193,BR$154,"M")=MONTH_BEGIN_UPGRADING,INITIAL_UPGRADE_MONTH,IF(DATEDIF($A193,BR$154,"M")&gt;MONTH_BEGIN_UPGRADING,MIN(MAX_UPGRADE_RATE,BQ193+UPGRADE_PCT_INCREASE),0)),0)</f>
        <v>5.6000000000000036E-2</v>
      </c>
      <c r="BS193" s="10">
        <f>IFERROR(IF(DATEDIF($A193,BS$154,"M")=MONTH_BEGIN_UPGRADING,INITIAL_UPGRADE_MONTH,IF(DATEDIF($A193,BS$154,"M")&gt;MONTH_BEGIN_UPGRADING,MIN(MAX_UPGRADE_RATE,BR193+UPGRADE_PCT_INCREASE),0)),0)</f>
        <v>5.8000000000000038E-2</v>
      </c>
      <c r="BT193" s="10">
        <f>IFERROR(IF(DATEDIF($A193,BT$154,"M")=MONTH_BEGIN_UPGRADING,INITIAL_UPGRADE_MONTH,IF(DATEDIF($A193,BT$154,"M")&gt;MONTH_BEGIN_UPGRADING,MIN(MAX_UPGRADE_RATE,BS193+UPGRADE_PCT_INCREASE),0)),0)</f>
        <v>6.0000000000000039E-2</v>
      </c>
      <c r="BU193" s="10">
        <f>IFERROR(IF(DATEDIF($A193,BU$154,"M")=MONTH_BEGIN_UPGRADING,INITIAL_UPGRADE_MONTH,IF(DATEDIF($A193,BU$154,"M")&gt;MONTH_BEGIN_UPGRADING,MIN(MAX_UPGRADE_RATE,BT193+UPGRADE_PCT_INCREASE),0)),0)</f>
        <v>6.2000000000000041E-2</v>
      </c>
      <c r="BV193" s="10">
        <f>IFERROR(IF(DATEDIF($A193,BV$154,"M")=MONTH_BEGIN_UPGRADING,INITIAL_UPGRADE_MONTH,IF(DATEDIF($A193,BV$154,"M")&gt;MONTH_BEGIN_UPGRADING,MIN(MAX_UPGRADE_RATE,BU193+UPGRADE_PCT_INCREASE),0)),0)</f>
        <v>6.4000000000000043E-2</v>
      </c>
      <c r="BW193" s="10">
        <f>IFERROR(IF(DATEDIF($A193,BW$154,"M")=MONTH_BEGIN_UPGRADING,INITIAL_UPGRADE_MONTH,IF(DATEDIF($A193,BW$154,"M")&gt;MONTH_BEGIN_UPGRADING,MIN(MAX_UPGRADE_RATE,BV193+UPGRADE_PCT_INCREASE),0)),0)</f>
        <v>6.6000000000000045E-2</v>
      </c>
      <c r="BX193" s="10">
        <f>IFERROR(IF(DATEDIF($A193,BX$154,"M")=MONTH_BEGIN_UPGRADING,INITIAL_UPGRADE_MONTH,IF(DATEDIF($A193,BX$154,"M")&gt;MONTH_BEGIN_UPGRADING,MIN(MAX_UPGRADE_RATE,BW193+UPGRADE_PCT_INCREASE),0)),0)</f>
        <v>6.8000000000000047E-2</v>
      </c>
      <c r="BY193" s="10">
        <f>IFERROR(IF(DATEDIF($A193,BY$154,"M")=MONTH_BEGIN_UPGRADING,INITIAL_UPGRADE_MONTH,IF(DATEDIF($A193,BY$154,"M")&gt;MONTH_BEGIN_UPGRADING,MIN(MAX_UPGRADE_RATE,BX193+UPGRADE_PCT_INCREASE),0)),0)</f>
        <v>7.0000000000000048E-2</v>
      </c>
      <c r="BZ193" s="10">
        <f>IFERROR(IF(DATEDIF($A193,BZ$154,"M")=MONTH_BEGIN_UPGRADING,INITIAL_UPGRADE_MONTH,IF(DATEDIF($A193,BZ$154,"M")&gt;MONTH_BEGIN_UPGRADING,MIN(MAX_UPGRADE_RATE,BY193+UPGRADE_PCT_INCREASE),0)),0)</f>
        <v>7.200000000000005E-2</v>
      </c>
      <c r="CA193" s="10">
        <f>IFERROR(IF(DATEDIF($A193,CA$154,"M")=MONTH_BEGIN_UPGRADING,INITIAL_UPGRADE_MONTH,IF(DATEDIF($A193,CA$154,"M")&gt;MONTH_BEGIN_UPGRADING,MIN(MAX_UPGRADE_RATE,BZ193+UPGRADE_PCT_INCREASE),0)),0)</f>
        <v>7.4000000000000052E-2</v>
      </c>
      <c r="CB193" s="10">
        <f>IFERROR(IF(DATEDIF($A193,CB$154,"M")=MONTH_BEGIN_UPGRADING,INITIAL_UPGRADE_MONTH,IF(DATEDIF($A193,CB$154,"M")&gt;MONTH_BEGIN_UPGRADING,MIN(MAX_UPGRADE_RATE,CA193+UPGRADE_PCT_INCREASE),0)),0)</f>
        <v>7.6000000000000054E-2</v>
      </c>
      <c r="CC193" s="10">
        <f>IFERROR(IF(DATEDIF($A193,CC$154,"M")=MONTH_BEGIN_UPGRADING,INITIAL_UPGRADE_MONTH,IF(DATEDIF($A193,CC$154,"M")&gt;MONTH_BEGIN_UPGRADING,MIN(MAX_UPGRADE_RATE,CB193+UPGRADE_PCT_INCREASE),0)),0)</f>
        <v>7.8000000000000055E-2</v>
      </c>
      <c r="CD193" s="10">
        <f>IFERROR(IF(DATEDIF($A193,CD$154,"M")=MONTH_BEGIN_UPGRADING,INITIAL_UPGRADE_MONTH,IF(DATEDIF($A193,CD$154,"M")&gt;MONTH_BEGIN_UPGRADING,MIN(MAX_UPGRADE_RATE,CC193+UPGRADE_PCT_INCREASE),0)),0)</f>
        <v>8.0000000000000057E-2</v>
      </c>
      <c r="CE193" s="10">
        <f>IFERROR(IF(DATEDIF($A193,CE$154,"M")=MONTH_BEGIN_UPGRADING,INITIAL_UPGRADE_MONTH,IF(DATEDIF($A193,CE$154,"M")&gt;MONTH_BEGIN_UPGRADING,MIN(MAX_UPGRADE_RATE,CD193+UPGRADE_PCT_INCREASE),0)),0)</f>
        <v>8.2000000000000059E-2</v>
      </c>
      <c r="CF193" s="10">
        <f>IFERROR(IF(DATEDIF($A193,CF$154,"M")=MONTH_BEGIN_UPGRADING,INITIAL_UPGRADE_MONTH,IF(DATEDIF($A193,CF$154,"M")&gt;MONTH_BEGIN_UPGRADING,MIN(MAX_UPGRADE_RATE,CE193+UPGRADE_PCT_INCREASE),0)),0)</f>
        <v>8.4000000000000061E-2</v>
      </c>
      <c r="CG193" s="10">
        <f>IFERROR(IF(DATEDIF($A193,CG$154,"M")=MONTH_BEGIN_UPGRADING,INITIAL_UPGRADE_MONTH,IF(DATEDIF($A193,CG$154,"M")&gt;MONTH_BEGIN_UPGRADING,MIN(MAX_UPGRADE_RATE,CF193+UPGRADE_PCT_INCREASE),0)),0)</f>
        <v>8.6000000000000063E-2</v>
      </c>
      <c r="CH193" s="10"/>
    </row>
    <row r="194" spans="1:86" ht="15.75" customHeight="1" x14ac:dyDescent="0.15">
      <c r="A194" s="4">
        <v>43556</v>
      </c>
      <c r="B194" s="10">
        <f>IFERROR(IF(DATEDIF($A194,B$154,"M")=MONTH_BEGIN_UPGRADING,INITIAL_UPGRADE_MONTH,IF(DATEDIF($A194,B$154,"M")&gt;MONTH_BEGIN_UPGRADING,MIN(MAX_UPGRADE_RATE,A194+UPGRADE_PCT_INCREASE),0)),0)</f>
        <v>0</v>
      </c>
      <c r="C194" s="10">
        <f>IFERROR(IF(DATEDIF($A194,C$154,"M")=MONTH_BEGIN_UPGRADING,INITIAL_UPGRADE_MONTH,IF(DATEDIF($A194,C$154,"M")&gt;MONTH_BEGIN_UPGRADING,MIN(MAX_UPGRADE_RATE,B194+UPGRADE_PCT_INCREASE),0)),0)</f>
        <v>0</v>
      </c>
      <c r="D194" s="10">
        <f>IFERROR(IF(DATEDIF($A194,D$154,"M")=MONTH_BEGIN_UPGRADING,INITIAL_UPGRADE_MONTH,IF(DATEDIF($A194,D$154,"M")&gt;MONTH_BEGIN_UPGRADING,MIN(MAX_UPGRADE_RATE,C194+UPGRADE_PCT_INCREASE),0)),0)</f>
        <v>0</v>
      </c>
      <c r="E194" s="10">
        <f>IFERROR(IF(DATEDIF($A194,E$154,"M")=MONTH_BEGIN_UPGRADING,INITIAL_UPGRADE_MONTH,IF(DATEDIF($A194,E$154,"M")&gt;MONTH_BEGIN_UPGRADING,MIN(MAX_UPGRADE_RATE,D194+UPGRADE_PCT_INCREASE),0)),0)</f>
        <v>0</v>
      </c>
      <c r="F194" s="10">
        <f>IFERROR(IF(DATEDIF($A194,F$154,"M")=MONTH_BEGIN_UPGRADING,INITIAL_UPGRADE_MONTH,IF(DATEDIF($A194,F$154,"M")&gt;MONTH_BEGIN_UPGRADING,MIN(MAX_UPGRADE_RATE,E194+UPGRADE_PCT_INCREASE),0)),0)</f>
        <v>0</v>
      </c>
      <c r="G194" s="10">
        <f>IFERROR(IF(DATEDIF($A194,G$154,"M")=MONTH_BEGIN_UPGRADING,INITIAL_UPGRADE_MONTH,IF(DATEDIF($A194,G$154,"M")&gt;MONTH_BEGIN_UPGRADING,MIN(MAX_UPGRADE_RATE,F194+UPGRADE_PCT_INCREASE),0)),0)</f>
        <v>0</v>
      </c>
      <c r="H194" s="10">
        <f>IFERROR(IF(DATEDIF($A194,H$154,"M")=MONTH_BEGIN_UPGRADING,INITIAL_UPGRADE_MONTH,IF(DATEDIF($A194,H$154,"M")&gt;MONTH_BEGIN_UPGRADING,MIN(MAX_UPGRADE_RATE,G194+UPGRADE_PCT_INCREASE),0)),0)</f>
        <v>0</v>
      </c>
      <c r="I194" s="10">
        <f>IFERROR(IF(DATEDIF($A194,I$154,"M")=MONTH_BEGIN_UPGRADING,INITIAL_UPGRADE_MONTH,IF(DATEDIF($A194,I$154,"M")&gt;MONTH_BEGIN_UPGRADING,MIN(MAX_UPGRADE_RATE,H194+UPGRADE_PCT_INCREASE),0)),0)</f>
        <v>0</v>
      </c>
      <c r="J194" s="10">
        <f>IFERROR(IF(DATEDIF($A194,J$154,"M")=MONTH_BEGIN_UPGRADING,INITIAL_UPGRADE_MONTH,IF(DATEDIF($A194,J$154,"M")&gt;MONTH_BEGIN_UPGRADING,MIN(MAX_UPGRADE_RATE,I194+UPGRADE_PCT_INCREASE),0)),0)</f>
        <v>0</v>
      </c>
      <c r="K194" s="10">
        <f>IFERROR(IF(DATEDIF($A194,K$154,"M")=MONTH_BEGIN_UPGRADING,INITIAL_UPGRADE_MONTH,IF(DATEDIF($A194,K$154,"M")&gt;MONTH_BEGIN_UPGRADING,MIN(MAX_UPGRADE_RATE,J194+UPGRADE_PCT_INCREASE),0)),0)</f>
        <v>0</v>
      </c>
      <c r="L194" s="10">
        <f>IFERROR(IF(DATEDIF($A194,L$154,"M")=MONTH_BEGIN_UPGRADING,INITIAL_UPGRADE_MONTH,IF(DATEDIF($A194,L$154,"M")&gt;MONTH_BEGIN_UPGRADING,MIN(MAX_UPGRADE_RATE,K194+UPGRADE_PCT_INCREASE),0)),0)</f>
        <v>0</v>
      </c>
      <c r="M194" s="10">
        <f>IFERROR(IF(DATEDIF($A194,M$154,"M")=MONTH_BEGIN_UPGRADING,INITIAL_UPGRADE_MONTH,IF(DATEDIF($A194,M$154,"M")&gt;MONTH_BEGIN_UPGRADING,MIN(MAX_UPGRADE_RATE,L194+UPGRADE_PCT_INCREASE),0)),0)</f>
        <v>0</v>
      </c>
      <c r="N194" s="10">
        <f>IFERROR(IF(DATEDIF($A194,N$154,"M")=MONTH_BEGIN_UPGRADING,INITIAL_UPGRADE_MONTH,IF(DATEDIF($A194,N$154,"M")&gt;MONTH_BEGIN_UPGRADING,MIN(MAX_UPGRADE_RATE,M194+UPGRADE_PCT_INCREASE),0)),0)</f>
        <v>0</v>
      </c>
      <c r="O194" s="10">
        <f>IFERROR(IF(DATEDIF($A194,O$154,"M")=MONTH_BEGIN_UPGRADING,INITIAL_UPGRADE_MONTH,IF(DATEDIF($A194,O$154,"M")&gt;MONTH_BEGIN_UPGRADING,MIN(MAX_UPGRADE_RATE,N194+UPGRADE_PCT_INCREASE),0)),0)</f>
        <v>0</v>
      </c>
      <c r="P194" s="10">
        <f>IFERROR(IF(DATEDIF($A194,P$154,"M")=MONTH_BEGIN_UPGRADING,INITIAL_UPGRADE_MONTH,IF(DATEDIF($A194,P$154,"M")&gt;MONTH_BEGIN_UPGRADING,MIN(MAX_UPGRADE_RATE,O194+UPGRADE_PCT_INCREASE),0)),0)</f>
        <v>0</v>
      </c>
      <c r="Q194" s="10">
        <f>IFERROR(IF(DATEDIF($A194,Q$154,"M")=MONTH_BEGIN_UPGRADING,INITIAL_UPGRADE_MONTH,IF(DATEDIF($A194,Q$154,"M")&gt;MONTH_BEGIN_UPGRADING,MIN(MAX_UPGRADE_RATE,P194+UPGRADE_PCT_INCREASE),0)),0)</f>
        <v>0</v>
      </c>
      <c r="R194" s="10">
        <f>IFERROR(IF(DATEDIF($A194,R$154,"M")=MONTH_BEGIN_UPGRADING,INITIAL_UPGRADE_MONTH,IF(DATEDIF($A194,R$154,"M")&gt;MONTH_BEGIN_UPGRADING,MIN(MAX_UPGRADE_RATE,Q194+UPGRADE_PCT_INCREASE),0)),0)</f>
        <v>0</v>
      </c>
      <c r="S194" s="10">
        <f>IFERROR(IF(DATEDIF($A194,S$154,"M")=MONTH_BEGIN_UPGRADING,INITIAL_UPGRADE_MONTH,IF(DATEDIF($A194,S$154,"M")&gt;MONTH_BEGIN_UPGRADING,MIN(MAX_UPGRADE_RATE,R194+UPGRADE_PCT_INCREASE),0)),0)</f>
        <v>0</v>
      </c>
      <c r="T194" s="10">
        <f>IFERROR(IF(DATEDIF($A194,T$154,"M")=MONTH_BEGIN_UPGRADING,INITIAL_UPGRADE_MONTH,IF(DATEDIF($A194,T$154,"M")&gt;MONTH_BEGIN_UPGRADING,MIN(MAX_UPGRADE_RATE,S194+UPGRADE_PCT_INCREASE),0)),0)</f>
        <v>0</v>
      </c>
      <c r="U194" s="10">
        <f>IFERROR(IF(DATEDIF($A194,U$154,"M")=MONTH_BEGIN_UPGRADING,INITIAL_UPGRADE_MONTH,IF(DATEDIF($A194,U$154,"M")&gt;MONTH_BEGIN_UPGRADING,MIN(MAX_UPGRADE_RATE,T194+UPGRADE_PCT_INCREASE),0)),0)</f>
        <v>0</v>
      </c>
      <c r="V194" s="10">
        <f>IFERROR(IF(DATEDIF($A194,V$154,"M")=MONTH_BEGIN_UPGRADING,INITIAL_UPGRADE_MONTH,IF(DATEDIF($A194,V$154,"M")&gt;MONTH_BEGIN_UPGRADING,MIN(MAX_UPGRADE_RATE,U194+UPGRADE_PCT_INCREASE),0)),0)</f>
        <v>0</v>
      </c>
      <c r="W194" s="10">
        <f>IFERROR(IF(DATEDIF($A194,W$154,"M")=MONTH_BEGIN_UPGRADING,INITIAL_UPGRADE_MONTH,IF(DATEDIF($A194,W$154,"M")&gt;MONTH_BEGIN_UPGRADING,MIN(MAX_UPGRADE_RATE,V194+UPGRADE_PCT_INCREASE),0)),0)</f>
        <v>0</v>
      </c>
      <c r="X194" s="10">
        <f>IFERROR(IF(DATEDIF($A194,X$154,"M")=MONTH_BEGIN_UPGRADING,INITIAL_UPGRADE_MONTH,IF(DATEDIF($A194,X$154,"M")&gt;MONTH_BEGIN_UPGRADING,MIN(MAX_UPGRADE_RATE,W194+UPGRADE_PCT_INCREASE),0)),0)</f>
        <v>0</v>
      </c>
      <c r="Y194" s="10">
        <f>IFERROR(IF(DATEDIF($A194,Y$154,"M")=MONTH_BEGIN_UPGRADING,INITIAL_UPGRADE_MONTH,IF(DATEDIF($A194,Y$154,"M")&gt;MONTH_BEGIN_UPGRADING,MIN(MAX_UPGRADE_RATE,X194+UPGRADE_PCT_INCREASE),0)),0)</f>
        <v>0</v>
      </c>
      <c r="Z194" s="10">
        <f>IFERROR(IF(DATEDIF($A194,Z$154,"M")=MONTH_BEGIN_UPGRADING,INITIAL_UPGRADE_MONTH,IF(DATEDIF($A194,Z$154,"M")&gt;MONTH_BEGIN_UPGRADING,MIN(MAX_UPGRADE_RATE,Y194+UPGRADE_PCT_INCREASE),0)),0)</f>
        <v>0</v>
      </c>
      <c r="AA194" s="10">
        <f>IFERROR(IF(DATEDIF($A194,AA$154,"M")=MONTH_BEGIN_UPGRADING,INITIAL_UPGRADE_MONTH,IF(DATEDIF($A194,AA$154,"M")&gt;MONTH_BEGIN_UPGRADING,MIN(MAX_UPGRADE_RATE,Z194+UPGRADE_PCT_INCREASE),0)),0)</f>
        <v>0</v>
      </c>
      <c r="AB194" s="10">
        <f>IFERROR(IF(DATEDIF($A194,AB$154,"M")=MONTH_BEGIN_UPGRADING,INITIAL_UPGRADE_MONTH,IF(DATEDIF($A194,AB$154,"M")&gt;MONTH_BEGIN_UPGRADING,MIN(MAX_UPGRADE_RATE,AA194+UPGRADE_PCT_INCREASE),0)),0)</f>
        <v>0</v>
      </c>
      <c r="AC194" s="10">
        <f>IFERROR(IF(DATEDIF($A194,AC$154,"M")=MONTH_BEGIN_UPGRADING,INITIAL_UPGRADE_MONTH,IF(DATEDIF($A194,AC$154,"M")&gt;MONTH_BEGIN_UPGRADING,MIN(MAX_UPGRADE_RATE,AB194+UPGRADE_PCT_INCREASE),0)),0)</f>
        <v>0</v>
      </c>
      <c r="AD194" s="10">
        <f>IFERROR(IF(DATEDIF($A194,AD$154,"M")=MONTH_BEGIN_UPGRADING,INITIAL_UPGRADE_MONTH,IF(DATEDIF($A194,AD$154,"M")&gt;MONTH_BEGIN_UPGRADING,MIN(MAX_UPGRADE_RATE,AC194+UPGRADE_PCT_INCREASE),0)),0)</f>
        <v>0</v>
      </c>
      <c r="AE194" s="10">
        <f>IFERROR(IF(DATEDIF($A194,AE$154,"M")=MONTH_BEGIN_UPGRADING,INITIAL_UPGRADE_MONTH,IF(DATEDIF($A194,AE$154,"M")&gt;MONTH_BEGIN_UPGRADING,MIN(MAX_UPGRADE_RATE,AD194+UPGRADE_PCT_INCREASE),0)),0)</f>
        <v>0</v>
      </c>
      <c r="AF194" s="10">
        <f>IFERROR(IF(DATEDIF($A194,AF$154,"M")=MONTH_BEGIN_UPGRADING,INITIAL_UPGRADE_MONTH,IF(DATEDIF($A194,AF$154,"M")&gt;MONTH_BEGIN_UPGRADING,MIN(MAX_UPGRADE_RATE,AE194+UPGRADE_PCT_INCREASE),0)),0)</f>
        <v>0</v>
      </c>
      <c r="AG194" s="10">
        <f>IFERROR(IF(DATEDIF($A194,AG$154,"M")=MONTH_BEGIN_UPGRADING,INITIAL_UPGRADE_MONTH,IF(DATEDIF($A194,AG$154,"M")&gt;MONTH_BEGIN_UPGRADING,MIN(MAX_UPGRADE_RATE,AF194+UPGRADE_PCT_INCREASE),0)),0)</f>
        <v>0</v>
      </c>
      <c r="AH194" s="10">
        <f>IFERROR(IF(DATEDIF($A194,AH$154,"M")=MONTH_BEGIN_UPGRADING,INITIAL_UPGRADE_MONTH,IF(DATEDIF($A194,AH$154,"M")&gt;MONTH_BEGIN_UPGRADING,MIN(MAX_UPGRADE_RATE,AG194+UPGRADE_PCT_INCREASE),0)),0)</f>
        <v>0</v>
      </c>
      <c r="AI194" s="10">
        <f>IFERROR(IF(DATEDIF($A194,AI$154,"M")=MONTH_BEGIN_UPGRADING,INITIAL_UPGRADE_MONTH,IF(DATEDIF($A194,AI$154,"M")&gt;MONTH_BEGIN_UPGRADING,MIN(MAX_UPGRADE_RATE,AH194+UPGRADE_PCT_INCREASE),0)),0)</f>
        <v>0</v>
      </c>
      <c r="AJ194" s="10">
        <f>IFERROR(IF(DATEDIF($A194,AJ$154,"M")=MONTH_BEGIN_UPGRADING,INITIAL_UPGRADE_MONTH,IF(DATEDIF($A194,AJ$154,"M")&gt;MONTH_BEGIN_UPGRADING,MIN(MAX_UPGRADE_RATE,AI194+UPGRADE_PCT_INCREASE),0)),0)</f>
        <v>0</v>
      </c>
      <c r="AK194" s="10">
        <f>IFERROR(IF(DATEDIF($A194,AK$154,"M")=MONTH_BEGIN_UPGRADING,INITIAL_UPGRADE_MONTH,IF(DATEDIF($A194,AK$154,"M")&gt;MONTH_BEGIN_UPGRADING,MIN(MAX_UPGRADE_RATE,AJ194+UPGRADE_PCT_INCREASE),0)),0)</f>
        <v>0</v>
      </c>
      <c r="AL194" s="10">
        <f>IFERROR(IF(DATEDIF($A194,AL$154,"M")=MONTH_BEGIN_UPGRADING,INITIAL_UPGRADE_MONTH,IF(DATEDIF($A194,AL$154,"M")&gt;MONTH_BEGIN_UPGRADING,MIN(MAX_UPGRADE_RATE,AK194+UPGRADE_PCT_INCREASE),0)),0)</f>
        <v>0</v>
      </c>
      <c r="AM194" s="10">
        <f>IFERROR(IF(DATEDIF($A194,AM$154,"M")=MONTH_BEGIN_UPGRADING,INITIAL_UPGRADE_MONTH,IF(DATEDIF($A194,AM$154,"M")&gt;MONTH_BEGIN_UPGRADING,MIN(MAX_UPGRADE_RATE,AL194+UPGRADE_PCT_INCREASE),0)),0)</f>
        <v>0</v>
      </c>
      <c r="AN194" s="10">
        <f>IFERROR(IF(DATEDIF($A194,AN$154,"M")=MONTH_BEGIN_UPGRADING,INITIAL_UPGRADE_MONTH,IF(DATEDIF($A194,AN$154,"M")&gt;MONTH_BEGIN_UPGRADING,MIN(MAX_UPGRADE_RATE,AM194+UPGRADE_PCT_INCREASE),0)),0)</f>
        <v>0</v>
      </c>
      <c r="AO194" s="10">
        <f>IFERROR(IF(DATEDIF($A194,AO$154,"M")=MONTH_BEGIN_UPGRADING,INITIAL_UPGRADE_MONTH,IF(DATEDIF($A194,AO$154,"M")&gt;MONTH_BEGIN_UPGRADING,MIN(MAX_UPGRADE_RATE,AN194+UPGRADE_PCT_INCREASE),0)),0)</f>
        <v>0</v>
      </c>
      <c r="AP194" s="10">
        <f>IFERROR(IF(DATEDIF($A194,AP$154,"M")=MONTH_BEGIN_UPGRADING,INITIAL_UPGRADE_MONTH,IF(DATEDIF($A194,AP$154,"M")&gt;MONTH_BEGIN_UPGRADING,MIN(MAX_UPGRADE_RATE,AO194+UPGRADE_PCT_INCREASE),0)),0)</f>
        <v>0</v>
      </c>
      <c r="AQ194" s="10">
        <f>IFERROR(IF(DATEDIF($A194,AQ$154,"M")=MONTH_BEGIN_UPGRADING,INITIAL_UPGRADE_MONTH,IF(DATEDIF($A194,AQ$154,"M")&gt;MONTH_BEGIN_UPGRADING,MIN(MAX_UPGRADE_RATE,AP194+UPGRADE_PCT_INCREASE),0)),0)</f>
        <v>0</v>
      </c>
      <c r="AR194" s="10">
        <f>IFERROR(IF(DATEDIF($A194,AR$154,"M")=MONTH_BEGIN_UPGRADING,INITIAL_UPGRADE_MONTH,IF(DATEDIF($A194,AR$154,"M")&gt;MONTH_BEGIN_UPGRADING,MIN(MAX_UPGRADE_RATE,AQ194+UPGRADE_PCT_INCREASE),0)),0)</f>
        <v>2E-3</v>
      </c>
      <c r="AS194" s="10">
        <f>IFERROR(IF(DATEDIF($A194,AS$154,"M")=MONTH_BEGIN_UPGRADING,INITIAL_UPGRADE_MONTH,IF(DATEDIF($A194,AS$154,"M")&gt;MONTH_BEGIN_UPGRADING,MIN(MAX_UPGRADE_RATE,AR194+UPGRADE_PCT_INCREASE),0)),0)</f>
        <v>4.0000000000000001E-3</v>
      </c>
      <c r="AT194" s="10">
        <f>IFERROR(IF(DATEDIF($A194,AT$154,"M")=MONTH_BEGIN_UPGRADING,INITIAL_UPGRADE_MONTH,IF(DATEDIF($A194,AT$154,"M")&gt;MONTH_BEGIN_UPGRADING,MIN(MAX_UPGRADE_RATE,AS194+UPGRADE_PCT_INCREASE),0)),0)</f>
        <v>6.0000000000000001E-3</v>
      </c>
      <c r="AU194" s="10">
        <f>IFERROR(IF(DATEDIF($A194,AU$154,"M")=MONTH_BEGIN_UPGRADING,INITIAL_UPGRADE_MONTH,IF(DATEDIF($A194,AU$154,"M")&gt;MONTH_BEGIN_UPGRADING,MIN(MAX_UPGRADE_RATE,AT194+UPGRADE_PCT_INCREASE),0)),0)</f>
        <v>8.0000000000000002E-3</v>
      </c>
      <c r="AV194" s="10">
        <f>IFERROR(IF(DATEDIF($A194,AV$154,"M")=MONTH_BEGIN_UPGRADING,INITIAL_UPGRADE_MONTH,IF(DATEDIF($A194,AV$154,"M")&gt;MONTH_BEGIN_UPGRADING,MIN(MAX_UPGRADE_RATE,AU194+UPGRADE_PCT_INCREASE),0)),0)</f>
        <v>0.01</v>
      </c>
      <c r="AW194" s="10">
        <f>IFERROR(IF(DATEDIF($A194,AW$154,"M")=MONTH_BEGIN_UPGRADING,INITIAL_UPGRADE_MONTH,IF(DATEDIF($A194,AW$154,"M")&gt;MONTH_BEGIN_UPGRADING,MIN(MAX_UPGRADE_RATE,AV194+UPGRADE_PCT_INCREASE),0)),0)</f>
        <v>1.2E-2</v>
      </c>
      <c r="AX194" s="10">
        <f>IFERROR(IF(DATEDIF($A194,AX$154,"M")=MONTH_BEGIN_UPGRADING,INITIAL_UPGRADE_MONTH,IF(DATEDIF($A194,AX$154,"M")&gt;MONTH_BEGIN_UPGRADING,MIN(MAX_UPGRADE_RATE,AW194+UPGRADE_PCT_INCREASE),0)),0)</f>
        <v>1.4E-2</v>
      </c>
      <c r="AY194" s="10">
        <f>IFERROR(IF(DATEDIF($A194,AY$154,"M")=MONTH_BEGIN_UPGRADING,INITIAL_UPGRADE_MONTH,IF(DATEDIF($A194,AY$154,"M")&gt;MONTH_BEGIN_UPGRADING,MIN(MAX_UPGRADE_RATE,AX194+UPGRADE_PCT_INCREASE),0)),0)</f>
        <v>1.6E-2</v>
      </c>
      <c r="AZ194" s="10">
        <f>IFERROR(IF(DATEDIF($A194,AZ$154,"M")=MONTH_BEGIN_UPGRADING,INITIAL_UPGRADE_MONTH,IF(DATEDIF($A194,AZ$154,"M")&gt;MONTH_BEGIN_UPGRADING,MIN(MAX_UPGRADE_RATE,AY194+UPGRADE_PCT_INCREASE),0)),0)</f>
        <v>1.8000000000000002E-2</v>
      </c>
      <c r="BA194" s="10">
        <f>IFERROR(IF(DATEDIF($A194,BA$154,"M")=MONTH_BEGIN_UPGRADING,INITIAL_UPGRADE_MONTH,IF(DATEDIF($A194,BA$154,"M")&gt;MONTH_BEGIN_UPGRADING,MIN(MAX_UPGRADE_RATE,AZ194+UPGRADE_PCT_INCREASE),0)),0)</f>
        <v>2.0000000000000004E-2</v>
      </c>
      <c r="BB194" s="10">
        <f>IFERROR(IF(DATEDIF($A194,BB$154,"M")=MONTH_BEGIN_UPGRADING,INITIAL_UPGRADE_MONTH,IF(DATEDIF($A194,BB$154,"M")&gt;MONTH_BEGIN_UPGRADING,MIN(MAX_UPGRADE_RATE,BA194+UPGRADE_PCT_INCREASE),0)),0)</f>
        <v>2.2000000000000006E-2</v>
      </c>
      <c r="BC194" s="10">
        <f>IFERROR(IF(DATEDIF($A194,BC$154,"M")=MONTH_BEGIN_UPGRADING,INITIAL_UPGRADE_MONTH,IF(DATEDIF($A194,BC$154,"M")&gt;MONTH_BEGIN_UPGRADING,MIN(MAX_UPGRADE_RATE,BB194+UPGRADE_PCT_INCREASE),0)),0)</f>
        <v>2.4000000000000007E-2</v>
      </c>
      <c r="BD194" s="10">
        <f>IFERROR(IF(DATEDIF($A194,BD$154,"M")=MONTH_BEGIN_UPGRADING,INITIAL_UPGRADE_MONTH,IF(DATEDIF($A194,BD$154,"M")&gt;MONTH_BEGIN_UPGRADING,MIN(MAX_UPGRADE_RATE,BC194+UPGRADE_PCT_INCREASE),0)),0)</f>
        <v>2.6000000000000009E-2</v>
      </c>
      <c r="BE194" s="10">
        <f>IFERROR(IF(DATEDIF($A194,BE$154,"M")=MONTH_BEGIN_UPGRADING,INITIAL_UPGRADE_MONTH,IF(DATEDIF($A194,BE$154,"M")&gt;MONTH_BEGIN_UPGRADING,MIN(MAX_UPGRADE_RATE,BD194+UPGRADE_PCT_INCREASE),0)),0)</f>
        <v>2.8000000000000011E-2</v>
      </c>
      <c r="BF194" s="10">
        <f>IFERROR(IF(DATEDIF($A194,BF$154,"M")=MONTH_BEGIN_UPGRADING,INITIAL_UPGRADE_MONTH,IF(DATEDIF($A194,BF$154,"M")&gt;MONTH_BEGIN_UPGRADING,MIN(MAX_UPGRADE_RATE,BE194+UPGRADE_PCT_INCREASE),0)),0)</f>
        <v>3.0000000000000013E-2</v>
      </c>
      <c r="BG194" s="10">
        <f>IFERROR(IF(DATEDIF($A194,BG$154,"M")=MONTH_BEGIN_UPGRADING,INITIAL_UPGRADE_MONTH,IF(DATEDIF($A194,BG$154,"M")&gt;MONTH_BEGIN_UPGRADING,MIN(MAX_UPGRADE_RATE,BF194+UPGRADE_PCT_INCREASE),0)),0)</f>
        <v>3.2000000000000015E-2</v>
      </c>
      <c r="BH194" s="10">
        <f>IFERROR(IF(DATEDIF($A194,BH$154,"M")=MONTH_BEGIN_UPGRADING,INITIAL_UPGRADE_MONTH,IF(DATEDIF($A194,BH$154,"M")&gt;MONTH_BEGIN_UPGRADING,MIN(MAX_UPGRADE_RATE,BG194+UPGRADE_PCT_INCREASE),0)),0)</f>
        <v>3.4000000000000016E-2</v>
      </c>
      <c r="BI194" s="10">
        <f>IFERROR(IF(DATEDIF($A194,BI$154,"M")=MONTH_BEGIN_UPGRADING,INITIAL_UPGRADE_MONTH,IF(DATEDIF($A194,BI$154,"M")&gt;MONTH_BEGIN_UPGRADING,MIN(MAX_UPGRADE_RATE,BH194+UPGRADE_PCT_INCREASE),0)),0)</f>
        <v>3.6000000000000018E-2</v>
      </c>
      <c r="BJ194" s="10">
        <f>IFERROR(IF(DATEDIF($A194,BJ$154,"M")=MONTH_BEGIN_UPGRADING,INITIAL_UPGRADE_MONTH,IF(DATEDIF($A194,BJ$154,"M")&gt;MONTH_BEGIN_UPGRADING,MIN(MAX_UPGRADE_RATE,BI194+UPGRADE_PCT_INCREASE),0)),0)</f>
        <v>3.800000000000002E-2</v>
      </c>
      <c r="BK194" s="10">
        <f>IFERROR(IF(DATEDIF($A194,BK$154,"M")=MONTH_BEGIN_UPGRADING,INITIAL_UPGRADE_MONTH,IF(DATEDIF($A194,BK$154,"M")&gt;MONTH_BEGIN_UPGRADING,MIN(MAX_UPGRADE_RATE,BJ194+UPGRADE_PCT_INCREASE),0)),0)</f>
        <v>4.0000000000000022E-2</v>
      </c>
      <c r="BL194" s="10">
        <f>IFERROR(IF(DATEDIF($A194,BL$154,"M")=MONTH_BEGIN_UPGRADING,INITIAL_UPGRADE_MONTH,IF(DATEDIF($A194,BL$154,"M")&gt;MONTH_BEGIN_UPGRADING,MIN(MAX_UPGRADE_RATE,BK194+UPGRADE_PCT_INCREASE),0)),0)</f>
        <v>4.2000000000000023E-2</v>
      </c>
      <c r="BM194" s="10">
        <f>IFERROR(IF(DATEDIF($A194,BM$154,"M")=MONTH_BEGIN_UPGRADING,INITIAL_UPGRADE_MONTH,IF(DATEDIF($A194,BM$154,"M")&gt;MONTH_BEGIN_UPGRADING,MIN(MAX_UPGRADE_RATE,BL194+UPGRADE_PCT_INCREASE),0)),0)</f>
        <v>4.4000000000000025E-2</v>
      </c>
      <c r="BN194" s="10">
        <f>IFERROR(IF(DATEDIF($A194,BN$154,"M")=MONTH_BEGIN_UPGRADING,INITIAL_UPGRADE_MONTH,IF(DATEDIF($A194,BN$154,"M")&gt;MONTH_BEGIN_UPGRADING,MIN(MAX_UPGRADE_RATE,BM194+UPGRADE_PCT_INCREASE),0)),0)</f>
        <v>4.6000000000000027E-2</v>
      </c>
      <c r="BO194" s="10">
        <f>IFERROR(IF(DATEDIF($A194,BO$154,"M")=MONTH_BEGIN_UPGRADING,INITIAL_UPGRADE_MONTH,IF(DATEDIF($A194,BO$154,"M")&gt;MONTH_BEGIN_UPGRADING,MIN(MAX_UPGRADE_RATE,BN194+UPGRADE_PCT_INCREASE),0)),0)</f>
        <v>4.8000000000000029E-2</v>
      </c>
      <c r="BP194" s="10">
        <f>IFERROR(IF(DATEDIF($A194,BP$154,"M")=MONTH_BEGIN_UPGRADING,INITIAL_UPGRADE_MONTH,IF(DATEDIF($A194,BP$154,"M")&gt;MONTH_BEGIN_UPGRADING,MIN(MAX_UPGRADE_RATE,BO194+UPGRADE_PCT_INCREASE),0)),0)</f>
        <v>5.0000000000000031E-2</v>
      </c>
      <c r="BQ194" s="10">
        <f>IFERROR(IF(DATEDIF($A194,BQ$154,"M")=MONTH_BEGIN_UPGRADING,INITIAL_UPGRADE_MONTH,IF(DATEDIF($A194,BQ$154,"M")&gt;MONTH_BEGIN_UPGRADING,MIN(MAX_UPGRADE_RATE,BP194+UPGRADE_PCT_INCREASE),0)),0)</f>
        <v>5.2000000000000032E-2</v>
      </c>
      <c r="BR194" s="10">
        <f>IFERROR(IF(DATEDIF($A194,BR$154,"M")=MONTH_BEGIN_UPGRADING,INITIAL_UPGRADE_MONTH,IF(DATEDIF($A194,BR$154,"M")&gt;MONTH_BEGIN_UPGRADING,MIN(MAX_UPGRADE_RATE,BQ194+UPGRADE_PCT_INCREASE),0)),0)</f>
        <v>5.4000000000000034E-2</v>
      </c>
      <c r="BS194" s="10">
        <f>IFERROR(IF(DATEDIF($A194,BS$154,"M")=MONTH_BEGIN_UPGRADING,INITIAL_UPGRADE_MONTH,IF(DATEDIF($A194,BS$154,"M")&gt;MONTH_BEGIN_UPGRADING,MIN(MAX_UPGRADE_RATE,BR194+UPGRADE_PCT_INCREASE),0)),0)</f>
        <v>5.6000000000000036E-2</v>
      </c>
      <c r="BT194" s="10">
        <f>IFERROR(IF(DATEDIF($A194,BT$154,"M")=MONTH_BEGIN_UPGRADING,INITIAL_UPGRADE_MONTH,IF(DATEDIF($A194,BT$154,"M")&gt;MONTH_BEGIN_UPGRADING,MIN(MAX_UPGRADE_RATE,BS194+UPGRADE_PCT_INCREASE),0)),0)</f>
        <v>5.8000000000000038E-2</v>
      </c>
      <c r="BU194" s="10">
        <f>IFERROR(IF(DATEDIF($A194,BU$154,"M")=MONTH_BEGIN_UPGRADING,INITIAL_UPGRADE_MONTH,IF(DATEDIF($A194,BU$154,"M")&gt;MONTH_BEGIN_UPGRADING,MIN(MAX_UPGRADE_RATE,BT194+UPGRADE_PCT_INCREASE),0)),0)</f>
        <v>6.0000000000000039E-2</v>
      </c>
      <c r="BV194" s="10">
        <f>IFERROR(IF(DATEDIF($A194,BV$154,"M")=MONTH_BEGIN_UPGRADING,INITIAL_UPGRADE_MONTH,IF(DATEDIF($A194,BV$154,"M")&gt;MONTH_BEGIN_UPGRADING,MIN(MAX_UPGRADE_RATE,BU194+UPGRADE_PCT_INCREASE),0)),0)</f>
        <v>6.2000000000000041E-2</v>
      </c>
      <c r="BW194" s="10">
        <f>IFERROR(IF(DATEDIF($A194,BW$154,"M")=MONTH_BEGIN_UPGRADING,INITIAL_UPGRADE_MONTH,IF(DATEDIF($A194,BW$154,"M")&gt;MONTH_BEGIN_UPGRADING,MIN(MAX_UPGRADE_RATE,BV194+UPGRADE_PCT_INCREASE),0)),0)</f>
        <v>6.4000000000000043E-2</v>
      </c>
      <c r="BX194" s="10">
        <f>IFERROR(IF(DATEDIF($A194,BX$154,"M")=MONTH_BEGIN_UPGRADING,INITIAL_UPGRADE_MONTH,IF(DATEDIF($A194,BX$154,"M")&gt;MONTH_BEGIN_UPGRADING,MIN(MAX_UPGRADE_RATE,BW194+UPGRADE_PCT_INCREASE),0)),0)</f>
        <v>6.6000000000000045E-2</v>
      </c>
      <c r="BY194" s="10">
        <f>IFERROR(IF(DATEDIF($A194,BY$154,"M")=MONTH_BEGIN_UPGRADING,INITIAL_UPGRADE_MONTH,IF(DATEDIF($A194,BY$154,"M")&gt;MONTH_BEGIN_UPGRADING,MIN(MAX_UPGRADE_RATE,BX194+UPGRADE_PCT_INCREASE),0)),0)</f>
        <v>6.8000000000000047E-2</v>
      </c>
      <c r="BZ194" s="10">
        <f>IFERROR(IF(DATEDIF($A194,BZ$154,"M")=MONTH_BEGIN_UPGRADING,INITIAL_UPGRADE_MONTH,IF(DATEDIF($A194,BZ$154,"M")&gt;MONTH_BEGIN_UPGRADING,MIN(MAX_UPGRADE_RATE,BY194+UPGRADE_PCT_INCREASE),0)),0)</f>
        <v>7.0000000000000048E-2</v>
      </c>
      <c r="CA194" s="10">
        <f>IFERROR(IF(DATEDIF($A194,CA$154,"M")=MONTH_BEGIN_UPGRADING,INITIAL_UPGRADE_MONTH,IF(DATEDIF($A194,CA$154,"M")&gt;MONTH_BEGIN_UPGRADING,MIN(MAX_UPGRADE_RATE,BZ194+UPGRADE_PCT_INCREASE),0)),0)</f>
        <v>7.200000000000005E-2</v>
      </c>
      <c r="CB194" s="10">
        <f>IFERROR(IF(DATEDIF($A194,CB$154,"M")=MONTH_BEGIN_UPGRADING,INITIAL_UPGRADE_MONTH,IF(DATEDIF($A194,CB$154,"M")&gt;MONTH_BEGIN_UPGRADING,MIN(MAX_UPGRADE_RATE,CA194+UPGRADE_PCT_INCREASE),0)),0)</f>
        <v>7.4000000000000052E-2</v>
      </c>
      <c r="CC194" s="10">
        <f>IFERROR(IF(DATEDIF($A194,CC$154,"M")=MONTH_BEGIN_UPGRADING,INITIAL_UPGRADE_MONTH,IF(DATEDIF($A194,CC$154,"M")&gt;MONTH_BEGIN_UPGRADING,MIN(MAX_UPGRADE_RATE,CB194+UPGRADE_PCT_INCREASE),0)),0)</f>
        <v>7.6000000000000054E-2</v>
      </c>
      <c r="CD194" s="10">
        <f>IFERROR(IF(DATEDIF($A194,CD$154,"M")=MONTH_BEGIN_UPGRADING,INITIAL_UPGRADE_MONTH,IF(DATEDIF($A194,CD$154,"M")&gt;MONTH_BEGIN_UPGRADING,MIN(MAX_UPGRADE_RATE,CC194+UPGRADE_PCT_INCREASE),0)),0)</f>
        <v>7.8000000000000055E-2</v>
      </c>
      <c r="CE194" s="10">
        <f>IFERROR(IF(DATEDIF($A194,CE$154,"M")=MONTH_BEGIN_UPGRADING,INITIAL_UPGRADE_MONTH,IF(DATEDIF($A194,CE$154,"M")&gt;MONTH_BEGIN_UPGRADING,MIN(MAX_UPGRADE_RATE,CD194+UPGRADE_PCT_INCREASE),0)),0)</f>
        <v>8.0000000000000057E-2</v>
      </c>
      <c r="CF194" s="10">
        <f>IFERROR(IF(DATEDIF($A194,CF$154,"M")=MONTH_BEGIN_UPGRADING,INITIAL_UPGRADE_MONTH,IF(DATEDIF($A194,CF$154,"M")&gt;MONTH_BEGIN_UPGRADING,MIN(MAX_UPGRADE_RATE,CE194+UPGRADE_PCT_INCREASE),0)),0)</f>
        <v>8.2000000000000059E-2</v>
      </c>
      <c r="CG194" s="10">
        <f>IFERROR(IF(DATEDIF($A194,CG$154,"M")=MONTH_BEGIN_UPGRADING,INITIAL_UPGRADE_MONTH,IF(DATEDIF($A194,CG$154,"M")&gt;MONTH_BEGIN_UPGRADING,MIN(MAX_UPGRADE_RATE,CF194+UPGRADE_PCT_INCREASE),0)),0)</f>
        <v>8.4000000000000061E-2</v>
      </c>
      <c r="CH194" s="10"/>
    </row>
    <row r="195" spans="1:86" ht="15.75" customHeight="1" x14ac:dyDescent="0.15">
      <c r="A195" s="4">
        <v>43586</v>
      </c>
      <c r="B195" s="10">
        <f>IFERROR(IF(DATEDIF($A195,B$154,"M")=MONTH_BEGIN_UPGRADING,INITIAL_UPGRADE_MONTH,IF(DATEDIF($A195,B$154,"M")&gt;MONTH_BEGIN_UPGRADING,MIN(MAX_UPGRADE_RATE,A195+UPGRADE_PCT_INCREASE),0)),0)</f>
        <v>0</v>
      </c>
      <c r="C195" s="10">
        <f>IFERROR(IF(DATEDIF($A195,C$154,"M")=MONTH_BEGIN_UPGRADING,INITIAL_UPGRADE_MONTH,IF(DATEDIF($A195,C$154,"M")&gt;MONTH_BEGIN_UPGRADING,MIN(MAX_UPGRADE_RATE,B195+UPGRADE_PCT_INCREASE),0)),0)</f>
        <v>0</v>
      </c>
      <c r="D195" s="10">
        <f>IFERROR(IF(DATEDIF($A195,D$154,"M")=MONTH_BEGIN_UPGRADING,INITIAL_UPGRADE_MONTH,IF(DATEDIF($A195,D$154,"M")&gt;MONTH_BEGIN_UPGRADING,MIN(MAX_UPGRADE_RATE,C195+UPGRADE_PCT_INCREASE),0)),0)</f>
        <v>0</v>
      </c>
      <c r="E195" s="10">
        <f>IFERROR(IF(DATEDIF($A195,E$154,"M")=MONTH_BEGIN_UPGRADING,INITIAL_UPGRADE_MONTH,IF(DATEDIF($A195,E$154,"M")&gt;MONTH_BEGIN_UPGRADING,MIN(MAX_UPGRADE_RATE,D195+UPGRADE_PCT_INCREASE),0)),0)</f>
        <v>0</v>
      </c>
      <c r="F195" s="10">
        <f>IFERROR(IF(DATEDIF($A195,F$154,"M")=MONTH_BEGIN_UPGRADING,INITIAL_UPGRADE_MONTH,IF(DATEDIF($A195,F$154,"M")&gt;MONTH_BEGIN_UPGRADING,MIN(MAX_UPGRADE_RATE,E195+UPGRADE_PCT_INCREASE),0)),0)</f>
        <v>0</v>
      </c>
      <c r="G195" s="10">
        <f>IFERROR(IF(DATEDIF($A195,G$154,"M")=MONTH_BEGIN_UPGRADING,INITIAL_UPGRADE_MONTH,IF(DATEDIF($A195,G$154,"M")&gt;MONTH_BEGIN_UPGRADING,MIN(MAX_UPGRADE_RATE,F195+UPGRADE_PCT_INCREASE),0)),0)</f>
        <v>0</v>
      </c>
      <c r="H195" s="10">
        <f>IFERROR(IF(DATEDIF($A195,H$154,"M")=MONTH_BEGIN_UPGRADING,INITIAL_UPGRADE_MONTH,IF(DATEDIF($A195,H$154,"M")&gt;MONTH_BEGIN_UPGRADING,MIN(MAX_UPGRADE_RATE,G195+UPGRADE_PCT_INCREASE),0)),0)</f>
        <v>0</v>
      </c>
      <c r="I195" s="10">
        <f>IFERROR(IF(DATEDIF($A195,I$154,"M")=MONTH_BEGIN_UPGRADING,INITIAL_UPGRADE_MONTH,IF(DATEDIF($A195,I$154,"M")&gt;MONTH_BEGIN_UPGRADING,MIN(MAX_UPGRADE_RATE,H195+UPGRADE_PCT_INCREASE),0)),0)</f>
        <v>0</v>
      </c>
      <c r="J195" s="10">
        <f>IFERROR(IF(DATEDIF($A195,J$154,"M")=MONTH_BEGIN_UPGRADING,INITIAL_UPGRADE_MONTH,IF(DATEDIF($A195,J$154,"M")&gt;MONTH_BEGIN_UPGRADING,MIN(MAX_UPGRADE_RATE,I195+UPGRADE_PCT_INCREASE),0)),0)</f>
        <v>0</v>
      </c>
      <c r="K195" s="10">
        <f>IFERROR(IF(DATEDIF($A195,K$154,"M")=MONTH_BEGIN_UPGRADING,INITIAL_UPGRADE_MONTH,IF(DATEDIF($A195,K$154,"M")&gt;MONTH_BEGIN_UPGRADING,MIN(MAX_UPGRADE_RATE,J195+UPGRADE_PCT_INCREASE),0)),0)</f>
        <v>0</v>
      </c>
      <c r="L195" s="10">
        <f>IFERROR(IF(DATEDIF($A195,L$154,"M")=MONTH_BEGIN_UPGRADING,INITIAL_UPGRADE_MONTH,IF(DATEDIF($A195,L$154,"M")&gt;MONTH_BEGIN_UPGRADING,MIN(MAX_UPGRADE_RATE,K195+UPGRADE_PCT_INCREASE),0)),0)</f>
        <v>0</v>
      </c>
      <c r="M195" s="10">
        <f>IFERROR(IF(DATEDIF($A195,M$154,"M")=MONTH_BEGIN_UPGRADING,INITIAL_UPGRADE_MONTH,IF(DATEDIF($A195,M$154,"M")&gt;MONTH_BEGIN_UPGRADING,MIN(MAX_UPGRADE_RATE,L195+UPGRADE_PCT_INCREASE),0)),0)</f>
        <v>0</v>
      </c>
      <c r="N195" s="10">
        <f>IFERROR(IF(DATEDIF($A195,N$154,"M")=MONTH_BEGIN_UPGRADING,INITIAL_UPGRADE_MONTH,IF(DATEDIF($A195,N$154,"M")&gt;MONTH_BEGIN_UPGRADING,MIN(MAX_UPGRADE_RATE,M195+UPGRADE_PCT_INCREASE),0)),0)</f>
        <v>0</v>
      </c>
      <c r="O195" s="10">
        <f>IFERROR(IF(DATEDIF($A195,O$154,"M")=MONTH_BEGIN_UPGRADING,INITIAL_UPGRADE_MONTH,IF(DATEDIF($A195,O$154,"M")&gt;MONTH_BEGIN_UPGRADING,MIN(MAX_UPGRADE_RATE,N195+UPGRADE_PCT_INCREASE),0)),0)</f>
        <v>0</v>
      </c>
      <c r="P195" s="10">
        <f>IFERROR(IF(DATEDIF($A195,P$154,"M")=MONTH_BEGIN_UPGRADING,INITIAL_UPGRADE_MONTH,IF(DATEDIF($A195,P$154,"M")&gt;MONTH_BEGIN_UPGRADING,MIN(MAX_UPGRADE_RATE,O195+UPGRADE_PCT_INCREASE),0)),0)</f>
        <v>0</v>
      </c>
      <c r="Q195" s="10">
        <f>IFERROR(IF(DATEDIF($A195,Q$154,"M")=MONTH_BEGIN_UPGRADING,INITIAL_UPGRADE_MONTH,IF(DATEDIF($A195,Q$154,"M")&gt;MONTH_BEGIN_UPGRADING,MIN(MAX_UPGRADE_RATE,P195+UPGRADE_PCT_INCREASE),0)),0)</f>
        <v>0</v>
      </c>
      <c r="R195" s="10">
        <f>IFERROR(IF(DATEDIF($A195,R$154,"M")=MONTH_BEGIN_UPGRADING,INITIAL_UPGRADE_MONTH,IF(DATEDIF($A195,R$154,"M")&gt;MONTH_BEGIN_UPGRADING,MIN(MAX_UPGRADE_RATE,Q195+UPGRADE_PCT_INCREASE),0)),0)</f>
        <v>0</v>
      </c>
      <c r="S195" s="10">
        <f>IFERROR(IF(DATEDIF($A195,S$154,"M")=MONTH_BEGIN_UPGRADING,INITIAL_UPGRADE_MONTH,IF(DATEDIF($A195,S$154,"M")&gt;MONTH_BEGIN_UPGRADING,MIN(MAX_UPGRADE_RATE,R195+UPGRADE_PCT_INCREASE),0)),0)</f>
        <v>0</v>
      </c>
      <c r="T195" s="10">
        <f>IFERROR(IF(DATEDIF($A195,T$154,"M")=MONTH_BEGIN_UPGRADING,INITIAL_UPGRADE_MONTH,IF(DATEDIF($A195,T$154,"M")&gt;MONTH_BEGIN_UPGRADING,MIN(MAX_UPGRADE_RATE,S195+UPGRADE_PCT_INCREASE),0)),0)</f>
        <v>0</v>
      </c>
      <c r="U195" s="10">
        <f>IFERROR(IF(DATEDIF($A195,U$154,"M")=MONTH_BEGIN_UPGRADING,INITIAL_UPGRADE_MONTH,IF(DATEDIF($A195,U$154,"M")&gt;MONTH_BEGIN_UPGRADING,MIN(MAX_UPGRADE_RATE,T195+UPGRADE_PCT_INCREASE),0)),0)</f>
        <v>0</v>
      </c>
      <c r="V195" s="10">
        <f>IFERROR(IF(DATEDIF($A195,V$154,"M")=MONTH_BEGIN_UPGRADING,INITIAL_UPGRADE_MONTH,IF(DATEDIF($A195,V$154,"M")&gt;MONTH_BEGIN_UPGRADING,MIN(MAX_UPGRADE_RATE,U195+UPGRADE_PCT_INCREASE),0)),0)</f>
        <v>0</v>
      </c>
      <c r="W195" s="10">
        <f>IFERROR(IF(DATEDIF($A195,W$154,"M")=MONTH_BEGIN_UPGRADING,INITIAL_UPGRADE_MONTH,IF(DATEDIF($A195,W$154,"M")&gt;MONTH_BEGIN_UPGRADING,MIN(MAX_UPGRADE_RATE,V195+UPGRADE_PCT_INCREASE),0)),0)</f>
        <v>0</v>
      </c>
      <c r="X195" s="10">
        <f>IFERROR(IF(DATEDIF($A195,X$154,"M")=MONTH_BEGIN_UPGRADING,INITIAL_UPGRADE_MONTH,IF(DATEDIF($A195,X$154,"M")&gt;MONTH_BEGIN_UPGRADING,MIN(MAX_UPGRADE_RATE,W195+UPGRADE_PCT_INCREASE),0)),0)</f>
        <v>0</v>
      </c>
      <c r="Y195" s="10">
        <f>IFERROR(IF(DATEDIF($A195,Y$154,"M")=MONTH_BEGIN_UPGRADING,INITIAL_UPGRADE_MONTH,IF(DATEDIF($A195,Y$154,"M")&gt;MONTH_BEGIN_UPGRADING,MIN(MAX_UPGRADE_RATE,X195+UPGRADE_PCT_INCREASE),0)),0)</f>
        <v>0</v>
      </c>
      <c r="Z195" s="10">
        <f>IFERROR(IF(DATEDIF($A195,Z$154,"M")=MONTH_BEGIN_UPGRADING,INITIAL_UPGRADE_MONTH,IF(DATEDIF($A195,Z$154,"M")&gt;MONTH_BEGIN_UPGRADING,MIN(MAX_UPGRADE_RATE,Y195+UPGRADE_PCT_INCREASE),0)),0)</f>
        <v>0</v>
      </c>
      <c r="AA195" s="10">
        <f>IFERROR(IF(DATEDIF($A195,AA$154,"M")=MONTH_BEGIN_UPGRADING,INITIAL_UPGRADE_MONTH,IF(DATEDIF($A195,AA$154,"M")&gt;MONTH_BEGIN_UPGRADING,MIN(MAX_UPGRADE_RATE,Z195+UPGRADE_PCT_INCREASE),0)),0)</f>
        <v>0</v>
      </c>
      <c r="AB195" s="10">
        <f>IFERROR(IF(DATEDIF($A195,AB$154,"M")=MONTH_BEGIN_UPGRADING,INITIAL_UPGRADE_MONTH,IF(DATEDIF($A195,AB$154,"M")&gt;MONTH_BEGIN_UPGRADING,MIN(MAX_UPGRADE_RATE,AA195+UPGRADE_PCT_INCREASE),0)),0)</f>
        <v>0</v>
      </c>
      <c r="AC195" s="10">
        <f>IFERROR(IF(DATEDIF($A195,AC$154,"M")=MONTH_BEGIN_UPGRADING,INITIAL_UPGRADE_MONTH,IF(DATEDIF($A195,AC$154,"M")&gt;MONTH_BEGIN_UPGRADING,MIN(MAX_UPGRADE_RATE,AB195+UPGRADE_PCT_INCREASE),0)),0)</f>
        <v>0</v>
      </c>
      <c r="AD195" s="10">
        <f>IFERROR(IF(DATEDIF($A195,AD$154,"M")=MONTH_BEGIN_UPGRADING,INITIAL_UPGRADE_MONTH,IF(DATEDIF($A195,AD$154,"M")&gt;MONTH_BEGIN_UPGRADING,MIN(MAX_UPGRADE_RATE,AC195+UPGRADE_PCT_INCREASE),0)),0)</f>
        <v>0</v>
      </c>
      <c r="AE195" s="10">
        <f>IFERROR(IF(DATEDIF($A195,AE$154,"M")=MONTH_BEGIN_UPGRADING,INITIAL_UPGRADE_MONTH,IF(DATEDIF($A195,AE$154,"M")&gt;MONTH_BEGIN_UPGRADING,MIN(MAX_UPGRADE_RATE,AD195+UPGRADE_PCT_INCREASE),0)),0)</f>
        <v>0</v>
      </c>
      <c r="AF195" s="10">
        <f>IFERROR(IF(DATEDIF($A195,AF$154,"M")=MONTH_BEGIN_UPGRADING,INITIAL_UPGRADE_MONTH,IF(DATEDIF($A195,AF$154,"M")&gt;MONTH_BEGIN_UPGRADING,MIN(MAX_UPGRADE_RATE,AE195+UPGRADE_PCT_INCREASE),0)),0)</f>
        <v>0</v>
      </c>
      <c r="AG195" s="10">
        <f>IFERROR(IF(DATEDIF($A195,AG$154,"M")=MONTH_BEGIN_UPGRADING,INITIAL_UPGRADE_MONTH,IF(DATEDIF($A195,AG$154,"M")&gt;MONTH_BEGIN_UPGRADING,MIN(MAX_UPGRADE_RATE,AF195+UPGRADE_PCT_INCREASE),0)),0)</f>
        <v>0</v>
      </c>
      <c r="AH195" s="10">
        <f>IFERROR(IF(DATEDIF($A195,AH$154,"M")=MONTH_BEGIN_UPGRADING,INITIAL_UPGRADE_MONTH,IF(DATEDIF($A195,AH$154,"M")&gt;MONTH_BEGIN_UPGRADING,MIN(MAX_UPGRADE_RATE,AG195+UPGRADE_PCT_INCREASE),0)),0)</f>
        <v>0</v>
      </c>
      <c r="AI195" s="10">
        <f>IFERROR(IF(DATEDIF($A195,AI$154,"M")=MONTH_BEGIN_UPGRADING,INITIAL_UPGRADE_MONTH,IF(DATEDIF($A195,AI$154,"M")&gt;MONTH_BEGIN_UPGRADING,MIN(MAX_UPGRADE_RATE,AH195+UPGRADE_PCT_INCREASE),0)),0)</f>
        <v>0</v>
      </c>
      <c r="AJ195" s="10">
        <f>IFERROR(IF(DATEDIF($A195,AJ$154,"M")=MONTH_BEGIN_UPGRADING,INITIAL_UPGRADE_MONTH,IF(DATEDIF($A195,AJ$154,"M")&gt;MONTH_BEGIN_UPGRADING,MIN(MAX_UPGRADE_RATE,AI195+UPGRADE_PCT_INCREASE),0)),0)</f>
        <v>0</v>
      </c>
      <c r="AK195" s="10">
        <f>IFERROR(IF(DATEDIF($A195,AK$154,"M")=MONTH_BEGIN_UPGRADING,INITIAL_UPGRADE_MONTH,IF(DATEDIF($A195,AK$154,"M")&gt;MONTH_BEGIN_UPGRADING,MIN(MAX_UPGRADE_RATE,AJ195+UPGRADE_PCT_INCREASE),0)),0)</f>
        <v>0</v>
      </c>
      <c r="AL195" s="10">
        <f>IFERROR(IF(DATEDIF($A195,AL$154,"M")=MONTH_BEGIN_UPGRADING,INITIAL_UPGRADE_MONTH,IF(DATEDIF($A195,AL$154,"M")&gt;MONTH_BEGIN_UPGRADING,MIN(MAX_UPGRADE_RATE,AK195+UPGRADE_PCT_INCREASE),0)),0)</f>
        <v>0</v>
      </c>
      <c r="AM195" s="10">
        <f>IFERROR(IF(DATEDIF($A195,AM$154,"M")=MONTH_BEGIN_UPGRADING,INITIAL_UPGRADE_MONTH,IF(DATEDIF($A195,AM$154,"M")&gt;MONTH_BEGIN_UPGRADING,MIN(MAX_UPGRADE_RATE,AL195+UPGRADE_PCT_INCREASE),0)),0)</f>
        <v>0</v>
      </c>
      <c r="AN195" s="10">
        <f>IFERROR(IF(DATEDIF($A195,AN$154,"M")=MONTH_BEGIN_UPGRADING,INITIAL_UPGRADE_MONTH,IF(DATEDIF($A195,AN$154,"M")&gt;MONTH_BEGIN_UPGRADING,MIN(MAX_UPGRADE_RATE,AM195+UPGRADE_PCT_INCREASE),0)),0)</f>
        <v>0</v>
      </c>
      <c r="AO195" s="10">
        <f>IFERROR(IF(DATEDIF($A195,AO$154,"M")=MONTH_BEGIN_UPGRADING,INITIAL_UPGRADE_MONTH,IF(DATEDIF($A195,AO$154,"M")&gt;MONTH_BEGIN_UPGRADING,MIN(MAX_UPGRADE_RATE,AN195+UPGRADE_PCT_INCREASE),0)),0)</f>
        <v>0</v>
      </c>
      <c r="AP195" s="10">
        <f>IFERROR(IF(DATEDIF($A195,AP$154,"M")=MONTH_BEGIN_UPGRADING,INITIAL_UPGRADE_MONTH,IF(DATEDIF($A195,AP$154,"M")&gt;MONTH_BEGIN_UPGRADING,MIN(MAX_UPGRADE_RATE,AO195+UPGRADE_PCT_INCREASE),0)),0)</f>
        <v>0</v>
      </c>
      <c r="AQ195" s="10">
        <f>IFERROR(IF(DATEDIF($A195,AQ$154,"M")=MONTH_BEGIN_UPGRADING,INITIAL_UPGRADE_MONTH,IF(DATEDIF($A195,AQ$154,"M")&gt;MONTH_BEGIN_UPGRADING,MIN(MAX_UPGRADE_RATE,AP195+UPGRADE_PCT_INCREASE),0)),0)</f>
        <v>0</v>
      </c>
      <c r="AR195" s="10">
        <f>IFERROR(IF(DATEDIF($A195,AR$154,"M")=MONTH_BEGIN_UPGRADING,INITIAL_UPGRADE_MONTH,IF(DATEDIF($A195,AR$154,"M")&gt;MONTH_BEGIN_UPGRADING,MIN(MAX_UPGRADE_RATE,AQ195+UPGRADE_PCT_INCREASE),0)),0)</f>
        <v>0</v>
      </c>
      <c r="AS195" s="10">
        <f>IFERROR(IF(DATEDIF($A195,AS$154,"M")=MONTH_BEGIN_UPGRADING,INITIAL_UPGRADE_MONTH,IF(DATEDIF($A195,AS$154,"M")&gt;MONTH_BEGIN_UPGRADING,MIN(MAX_UPGRADE_RATE,AR195+UPGRADE_PCT_INCREASE),0)),0)</f>
        <v>2E-3</v>
      </c>
      <c r="AT195" s="10">
        <f>IFERROR(IF(DATEDIF($A195,AT$154,"M")=MONTH_BEGIN_UPGRADING,INITIAL_UPGRADE_MONTH,IF(DATEDIF($A195,AT$154,"M")&gt;MONTH_BEGIN_UPGRADING,MIN(MAX_UPGRADE_RATE,AS195+UPGRADE_PCT_INCREASE),0)),0)</f>
        <v>4.0000000000000001E-3</v>
      </c>
      <c r="AU195" s="10">
        <f>IFERROR(IF(DATEDIF($A195,AU$154,"M")=MONTH_BEGIN_UPGRADING,INITIAL_UPGRADE_MONTH,IF(DATEDIF($A195,AU$154,"M")&gt;MONTH_BEGIN_UPGRADING,MIN(MAX_UPGRADE_RATE,AT195+UPGRADE_PCT_INCREASE),0)),0)</f>
        <v>6.0000000000000001E-3</v>
      </c>
      <c r="AV195" s="10">
        <f>IFERROR(IF(DATEDIF($A195,AV$154,"M")=MONTH_BEGIN_UPGRADING,INITIAL_UPGRADE_MONTH,IF(DATEDIF($A195,AV$154,"M")&gt;MONTH_BEGIN_UPGRADING,MIN(MAX_UPGRADE_RATE,AU195+UPGRADE_PCT_INCREASE),0)),0)</f>
        <v>8.0000000000000002E-3</v>
      </c>
      <c r="AW195" s="10">
        <f>IFERROR(IF(DATEDIF($A195,AW$154,"M")=MONTH_BEGIN_UPGRADING,INITIAL_UPGRADE_MONTH,IF(DATEDIF($A195,AW$154,"M")&gt;MONTH_BEGIN_UPGRADING,MIN(MAX_UPGRADE_RATE,AV195+UPGRADE_PCT_INCREASE),0)),0)</f>
        <v>0.01</v>
      </c>
      <c r="AX195" s="10">
        <f>IFERROR(IF(DATEDIF($A195,AX$154,"M")=MONTH_BEGIN_UPGRADING,INITIAL_UPGRADE_MONTH,IF(DATEDIF($A195,AX$154,"M")&gt;MONTH_BEGIN_UPGRADING,MIN(MAX_UPGRADE_RATE,AW195+UPGRADE_PCT_INCREASE),0)),0)</f>
        <v>1.2E-2</v>
      </c>
      <c r="AY195" s="10">
        <f>IFERROR(IF(DATEDIF($A195,AY$154,"M")=MONTH_BEGIN_UPGRADING,INITIAL_UPGRADE_MONTH,IF(DATEDIF($A195,AY$154,"M")&gt;MONTH_BEGIN_UPGRADING,MIN(MAX_UPGRADE_RATE,AX195+UPGRADE_PCT_INCREASE),0)),0)</f>
        <v>1.4E-2</v>
      </c>
      <c r="AZ195" s="10">
        <f>IFERROR(IF(DATEDIF($A195,AZ$154,"M")=MONTH_BEGIN_UPGRADING,INITIAL_UPGRADE_MONTH,IF(DATEDIF($A195,AZ$154,"M")&gt;MONTH_BEGIN_UPGRADING,MIN(MAX_UPGRADE_RATE,AY195+UPGRADE_PCT_INCREASE),0)),0)</f>
        <v>1.6E-2</v>
      </c>
      <c r="BA195" s="10">
        <f>IFERROR(IF(DATEDIF($A195,BA$154,"M")=MONTH_BEGIN_UPGRADING,INITIAL_UPGRADE_MONTH,IF(DATEDIF($A195,BA$154,"M")&gt;MONTH_BEGIN_UPGRADING,MIN(MAX_UPGRADE_RATE,AZ195+UPGRADE_PCT_INCREASE),0)),0)</f>
        <v>1.8000000000000002E-2</v>
      </c>
      <c r="BB195" s="10">
        <f>IFERROR(IF(DATEDIF($A195,BB$154,"M")=MONTH_BEGIN_UPGRADING,INITIAL_UPGRADE_MONTH,IF(DATEDIF($A195,BB$154,"M")&gt;MONTH_BEGIN_UPGRADING,MIN(MAX_UPGRADE_RATE,BA195+UPGRADE_PCT_INCREASE),0)),0)</f>
        <v>2.0000000000000004E-2</v>
      </c>
      <c r="BC195" s="10">
        <f>IFERROR(IF(DATEDIF($A195,BC$154,"M")=MONTH_BEGIN_UPGRADING,INITIAL_UPGRADE_MONTH,IF(DATEDIF($A195,BC$154,"M")&gt;MONTH_BEGIN_UPGRADING,MIN(MAX_UPGRADE_RATE,BB195+UPGRADE_PCT_INCREASE),0)),0)</f>
        <v>2.2000000000000006E-2</v>
      </c>
      <c r="BD195" s="10">
        <f>IFERROR(IF(DATEDIF($A195,BD$154,"M")=MONTH_BEGIN_UPGRADING,INITIAL_UPGRADE_MONTH,IF(DATEDIF($A195,BD$154,"M")&gt;MONTH_BEGIN_UPGRADING,MIN(MAX_UPGRADE_RATE,BC195+UPGRADE_PCT_INCREASE),0)),0)</f>
        <v>2.4000000000000007E-2</v>
      </c>
      <c r="BE195" s="10">
        <f>IFERROR(IF(DATEDIF($A195,BE$154,"M")=MONTH_BEGIN_UPGRADING,INITIAL_UPGRADE_MONTH,IF(DATEDIF($A195,BE$154,"M")&gt;MONTH_BEGIN_UPGRADING,MIN(MAX_UPGRADE_RATE,BD195+UPGRADE_PCT_INCREASE),0)),0)</f>
        <v>2.6000000000000009E-2</v>
      </c>
      <c r="BF195" s="10">
        <f>IFERROR(IF(DATEDIF($A195,BF$154,"M")=MONTH_BEGIN_UPGRADING,INITIAL_UPGRADE_MONTH,IF(DATEDIF($A195,BF$154,"M")&gt;MONTH_BEGIN_UPGRADING,MIN(MAX_UPGRADE_RATE,BE195+UPGRADE_PCT_INCREASE),0)),0)</f>
        <v>2.8000000000000011E-2</v>
      </c>
      <c r="BG195" s="10">
        <f>IFERROR(IF(DATEDIF($A195,BG$154,"M")=MONTH_BEGIN_UPGRADING,INITIAL_UPGRADE_MONTH,IF(DATEDIF($A195,BG$154,"M")&gt;MONTH_BEGIN_UPGRADING,MIN(MAX_UPGRADE_RATE,BF195+UPGRADE_PCT_INCREASE),0)),0)</f>
        <v>3.0000000000000013E-2</v>
      </c>
      <c r="BH195" s="10">
        <f>IFERROR(IF(DATEDIF($A195,BH$154,"M")=MONTH_BEGIN_UPGRADING,INITIAL_UPGRADE_MONTH,IF(DATEDIF($A195,BH$154,"M")&gt;MONTH_BEGIN_UPGRADING,MIN(MAX_UPGRADE_RATE,BG195+UPGRADE_PCT_INCREASE),0)),0)</f>
        <v>3.2000000000000015E-2</v>
      </c>
      <c r="BI195" s="10">
        <f>IFERROR(IF(DATEDIF($A195,BI$154,"M")=MONTH_BEGIN_UPGRADING,INITIAL_UPGRADE_MONTH,IF(DATEDIF($A195,BI$154,"M")&gt;MONTH_BEGIN_UPGRADING,MIN(MAX_UPGRADE_RATE,BH195+UPGRADE_PCT_INCREASE),0)),0)</f>
        <v>3.4000000000000016E-2</v>
      </c>
      <c r="BJ195" s="10">
        <f>IFERROR(IF(DATEDIF($A195,BJ$154,"M")=MONTH_BEGIN_UPGRADING,INITIAL_UPGRADE_MONTH,IF(DATEDIF($A195,BJ$154,"M")&gt;MONTH_BEGIN_UPGRADING,MIN(MAX_UPGRADE_RATE,BI195+UPGRADE_PCT_INCREASE),0)),0)</f>
        <v>3.6000000000000018E-2</v>
      </c>
      <c r="BK195" s="10">
        <f>IFERROR(IF(DATEDIF($A195,BK$154,"M")=MONTH_BEGIN_UPGRADING,INITIAL_UPGRADE_MONTH,IF(DATEDIF($A195,BK$154,"M")&gt;MONTH_BEGIN_UPGRADING,MIN(MAX_UPGRADE_RATE,BJ195+UPGRADE_PCT_INCREASE),0)),0)</f>
        <v>3.800000000000002E-2</v>
      </c>
      <c r="BL195" s="10">
        <f>IFERROR(IF(DATEDIF($A195,BL$154,"M")=MONTH_BEGIN_UPGRADING,INITIAL_UPGRADE_MONTH,IF(DATEDIF($A195,BL$154,"M")&gt;MONTH_BEGIN_UPGRADING,MIN(MAX_UPGRADE_RATE,BK195+UPGRADE_PCT_INCREASE),0)),0)</f>
        <v>4.0000000000000022E-2</v>
      </c>
      <c r="BM195" s="10">
        <f>IFERROR(IF(DATEDIF($A195,BM$154,"M")=MONTH_BEGIN_UPGRADING,INITIAL_UPGRADE_MONTH,IF(DATEDIF($A195,BM$154,"M")&gt;MONTH_BEGIN_UPGRADING,MIN(MAX_UPGRADE_RATE,BL195+UPGRADE_PCT_INCREASE),0)),0)</f>
        <v>4.2000000000000023E-2</v>
      </c>
      <c r="BN195" s="10">
        <f>IFERROR(IF(DATEDIF($A195,BN$154,"M")=MONTH_BEGIN_UPGRADING,INITIAL_UPGRADE_MONTH,IF(DATEDIF($A195,BN$154,"M")&gt;MONTH_BEGIN_UPGRADING,MIN(MAX_UPGRADE_RATE,BM195+UPGRADE_PCT_INCREASE),0)),0)</f>
        <v>4.4000000000000025E-2</v>
      </c>
      <c r="BO195" s="10">
        <f>IFERROR(IF(DATEDIF($A195,BO$154,"M")=MONTH_BEGIN_UPGRADING,INITIAL_UPGRADE_MONTH,IF(DATEDIF($A195,BO$154,"M")&gt;MONTH_BEGIN_UPGRADING,MIN(MAX_UPGRADE_RATE,BN195+UPGRADE_PCT_INCREASE),0)),0)</f>
        <v>4.6000000000000027E-2</v>
      </c>
      <c r="BP195" s="10">
        <f>IFERROR(IF(DATEDIF($A195,BP$154,"M")=MONTH_BEGIN_UPGRADING,INITIAL_UPGRADE_MONTH,IF(DATEDIF($A195,BP$154,"M")&gt;MONTH_BEGIN_UPGRADING,MIN(MAX_UPGRADE_RATE,BO195+UPGRADE_PCT_INCREASE),0)),0)</f>
        <v>4.8000000000000029E-2</v>
      </c>
      <c r="BQ195" s="10">
        <f>IFERROR(IF(DATEDIF($A195,BQ$154,"M")=MONTH_BEGIN_UPGRADING,INITIAL_UPGRADE_MONTH,IF(DATEDIF($A195,BQ$154,"M")&gt;MONTH_BEGIN_UPGRADING,MIN(MAX_UPGRADE_RATE,BP195+UPGRADE_PCT_INCREASE),0)),0)</f>
        <v>5.0000000000000031E-2</v>
      </c>
      <c r="BR195" s="10">
        <f>IFERROR(IF(DATEDIF($A195,BR$154,"M")=MONTH_BEGIN_UPGRADING,INITIAL_UPGRADE_MONTH,IF(DATEDIF($A195,BR$154,"M")&gt;MONTH_BEGIN_UPGRADING,MIN(MAX_UPGRADE_RATE,BQ195+UPGRADE_PCT_INCREASE),0)),0)</f>
        <v>5.2000000000000032E-2</v>
      </c>
      <c r="BS195" s="10">
        <f>IFERROR(IF(DATEDIF($A195,BS$154,"M")=MONTH_BEGIN_UPGRADING,INITIAL_UPGRADE_MONTH,IF(DATEDIF($A195,BS$154,"M")&gt;MONTH_BEGIN_UPGRADING,MIN(MAX_UPGRADE_RATE,BR195+UPGRADE_PCT_INCREASE),0)),0)</f>
        <v>5.4000000000000034E-2</v>
      </c>
      <c r="BT195" s="10">
        <f>IFERROR(IF(DATEDIF($A195,BT$154,"M")=MONTH_BEGIN_UPGRADING,INITIAL_UPGRADE_MONTH,IF(DATEDIF($A195,BT$154,"M")&gt;MONTH_BEGIN_UPGRADING,MIN(MAX_UPGRADE_RATE,BS195+UPGRADE_PCT_INCREASE),0)),0)</f>
        <v>5.6000000000000036E-2</v>
      </c>
      <c r="BU195" s="10">
        <f>IFERROR(IF(DATEDIF($A195,BU$154,"M")=MONTH_BEGIN_UPGRADING,INITIAL_UPGRADE_MONTH,IF(DATEDIF($A195,BU$154,"M")&gt;MONTH_BEGIN_UPGRADING,MIN(MAX_UPGRADE_RATE,BT195+UPGRADE_PCT_INCREASE),0)),0)</f>
        <v>5.8000000000000038E-2</v>
      </c>
      <c r="BV195" s="10">
        <f>IFERROR(IF(DATEDIF($A195,BV$154,"M")=MONTH_BEGIN_UPGRADING,INITIAL_UPGRADE_MONTH,IF(DATEDIF($A195,BV$154,"M")&gt;MONTH_BEGIN_UPGRADING,MIN(MAX_UPGRADE_RATE,BU195+UPGRADE_PCT_INCREASE),0)),0)</f>
        <v>6.0000000000000039E-2</v>
      </c>
      <c r="BW195" s="10">
        <f>IFERROR(IF(DATEDIF($A195,BW$154,"M")=MONTH_BEGIN_UPGRADING,INITIAL_UPGRADE_MONTH,IF(DATEDIF($A195,BW$154,"M")&gt;MONTH_BEGIN_UPGRADING,MIN(MAX_UPGRADE_RATE,BV195+UPGRADE_PCT_INCREASE),0)),0)</f>
        <v>6.2000000000000041E-2</v>
      </c>
      <c r="BX195" s="10">
        <f>IFERROR(IF(DATEDIF($A195,BX$154,"M")=MONTH_BEGIN_UPGRADING,INITIAL_UPGRADE_MONTH,IF(DATEDIF($A195,BX$154,"M")&gt;MONTH_BEGIN_UPGRADING,MIN(MAX_UPGRADE_RATE,BW195+UPGRADE_PCT_INCREASE),0)),0)</f>
        <v>6.4000000000000043E-2</v>
      </c>
      <c r="BY195" s="10">
        <f>IFERROR(IF(DATEDIF($A195,BY$154,"M")=MONTH_BEGIN_UPGRADING,INITIAL_UPGRADE_MONTH,IF(DATEDIF($A195,BY$154,"M")&gt;MONTH_BEGIN_UPGRADING,MIN(MAX_UPGRADE_RATE,BX195+UPGRADE_PCT_INCREASE),0)),0)</f>
        <v>6.6000000000000045E-2</v>
      </c>
      <c r="BZ195" s="10">
        <f>IFERROR(IF(DATEDIF($A195,BZ$154,"M")=MONTH_BEGIN_UPGRADING,INITIAL_UPGRADE_MONTH,IF(DATEDIF($A195,BZ$154,"M")&gt;MONTH_BEGIN_UPGRADING,MIN(MAX_UPGRADE_RATE,BY195+UPGRADE_PCT_INCREASE),0)),0)</f>
        <v>6.8000000000000047E-2</v>
      </c>
      <c r="CA195" s="10">
        <f>IFERROR(IF(DATEDIF($A195,CA$154,"M")=MONTH_BEGIN_UPGRADING,INITIAL_UPGRADE_MONTH,IF(DATEDIF($A195,CA$154,"M")&gt;MONTH_BEGIN_UPGRADING,MIN(MAX_UPGRADE_RATE,BZ195+UPGRADE_PCT_INCREASE),0)),0)</f>
        <v>7.0000000000000048E-2</v>
      </c>
      <c r="CB195" s="10">
        <f>IFERROR(IF(DATEDIF($A195,CB$154,"M")=MONTH_BEGIN_UPGRADING,INITIAL_UPGRADE_MONTH,IF(DATEDIF($A195,CB$154,"M")&gt;MONTH_BEGIN_UPGRADING,MIN(MAX_UPGRADE_RATE,CA195+UPGRADE_PCT_INCREASE),0)),0)</f>
        <v>7.200000000000005E-2</v>
      </c>
      <c r="CC195" s="10">
        <f>IFERROR(IF(DATEDIF($A195,CC$154,"M")=MONTH_BEGIN_UPGRADING,INITIAL_UPGRADE_MONTH,IF(DATEDIF($A195,CC$154,"M")&gt;MONTH_BEGIN_UPGRADING,MIN(MAX_UPGRADE_RATE,CB195+UPGRADE_PCT_INCREASE),0)),0)</f>
        <v>7.4000000000000052E-2</v>
      </c>
      <c r="CD195" s="10">
        <f>IFERROR(IF(DATEDIF($A195,CD$154,"M")=MONTH_BEGIN_UPGRADING,INITIAL_UPGRADE_MONTH,IF(DATEDIF($A195,CD$154,"M")&gt;MONTH_BEGIN_UPGRADING,MIN(MAX_UPGRADE_RATE,CC195+UPGRADE_PCT_INCREASE),0)),0)</f>
        <v>7.6000000000000054E-2</v>
      </c>
      <c r="CE195" s="10">
        <f>IFERROR(IF(DATEDIF($A195,CE$154,"M")=MONTH_BEGIN_UPGRADING,INITIAL_UPGRADE_MONTH,IF(DATEDIF($A195,CE$154,"M")&gt;MONTH_BEGIN_UPGRADING,MIN(MAX_UPGRADE_RATE,CD195+UPGRADE_PCT_INCREASE),0)),0)</f>
        <v>7.8000000000000055E-2</v>
      </c>
      <c r="CF195" s="10">
        <f>IFERROR(IF(DATEDIF($A195,CF$154,"M")=MONTH_BEGIN_UPGRADING,INITIAL_UPGRADE_MONTH,IF(DATEDIF($A195,CF$154,"M")&gt;MONTH_BEGIN_UPGRADING,MIN(MAX_UPGRADE_RATE,CE195+UPGRADE_PCT_INCREASE),0)),0)</f>
        <v>8.0000000000000057E-2</v>
      </c>
      <c r="CG195" s="10">
        <f>IFERROR(IF(DATEDIF($A195,CG$154,"M")=MONTH_BEGIN_UPGRADING,INITIAL_UPGRADE_MONTH,IF(DATEDIF($A195,CG$154,"M")&gt;MONTH_BEGIN_UPGRADING,MIN(MAX_UPGRADE_RATE,CF195+UPGRADE_PCT_INCREASE),0)),0)</f>
        <v>8.2000000000000059E-2</v>
      </c>
      <c r="CH195" s="10"/>
    </row>
    <row r="196" spans="1:86" ht="15.75" customHeight="1" x14ac:dyDescent="0.15">
      <c r="A196" s="4">
        <v>43617</v>
      </c>
      <c r="B196" s="10">
        <f>IFERROR(IF(DATEDIF($A196,B$154,"M")=MONTH_BEGIN_UPGRADING,INITIAL_UPGRADE_MONTH,IF(DATEDIF($A196,B$154,"M")&gt;MONTH_BEGIN_UPGRADING,MIN(MAX_UPGRADE_RATE,A196+UPGRADE_PCT_INCREASE),0)),0)</f>
        <v>0</v>
      </c>
      <c r="C196" s="10">
        <f>IFERROR(IF(DATEDIF($A196,C$154,"M")=MONTH_BEGIN_UPGRADING,INITIAL_UPGRADE_MONTH,IF(DATEDIF($A196,C$154,"M")&gt;MONTH_BEGIN_UPGRADING,MIN(MAX_UPGRADE_RATE,B196+UPGRADE_PCT_INCREASE),0)),0)</f>
        <v>0</v>
      </c>
      <c r="D196" s="10">
        <f>IFERROR(IF(DATEDIF($A196,D$154,"M")=MONTH_BEGIN_UPGRADING,INITIAL_UPGRADE_MONTH,IF(DATEDIF($A196,D$154,"M")&gt;MONTH_BEGIN_UPGRADING,MIN(MAX_UPGRADE_RATE,C196+UPGRADE_PCT_INCREASE),0)),0)</f>
        <v>0</v>
      </c>
      <c r="E196" s="10">
        <f>IFERROR(IF(DATEDIF($A196,E$154,"M")=MONTH_BEGIN_UPGRADING,INITIAL_UPGRADE_MONTH,IF(DATEDIF($A196,E$154,"M")&gt;MONTH_BEGIN_UPGRADING,MIN(MAX_UPGRADE_RATE,D196+UPGRADE_PCT_INCREASE),0)),0)</f>
        <v>0</v>
      </c>
      <c r="F196" s="10">
        <f>IFERROR(IF(DATEDIF($A196,F$154,"M")=MONTH_BEGIN_UPGRADING,INITIAL_UPGRADE_MONTH,IF(DATEDIF($A196,F$154,"M")&gt;MONTH_BEGIN_UPGRADING,MIN(MAX_UPGRADE_RATE,E196+UPGRADE_PCT_INCREASE),0)),0)</f>
        <v>0</v>
      </c>
      <c r="G196" s="10">
        <f>IFERROR(IF(DATEDIF($A196,G$154,"M")=MONTH_BEGIN_UPGRADING,INITIAL_UPGRADE_MONTH,IF(DATEDIF($A196,G$154,"M")&gt;MONTH_BEGIN_UPGRADING,MIN(MAX_UPGRADE_RATE,F196+UPGRADE_PCT_INCREASE),0)),0)</f>
        <v>0</v>
      </c>
      <c r="H196" s="10">
        <f>IFERROR(IF(DATEDIF($A196,H$154,"M")=MONTH_BEGIN_UPGRADING,INITIAL_UPGRADE_MONTH,IF(DATEDIF($A196,H$154,"M")&gt;MONTH_BEGIN_UPGRADING,MIN(MAX_UPGRADE_RATE,G196+UPGRADE_PCT_INCREASE),0)),0)</f>
        <v>0</v>
      </c>
      <c r="I196" s="10">
        <f>IFERROR(IF(DATEDIF($A196,I$154,"M")=MONTH_BEGIN_UPGRADING,INITIAL_UPGRADE_MONTH,IF(DATEDIF($A196,I$154,"M")&gt;MONTH_BEGIN_UPGRADING,MIN(MAX_UPGRADE_RATE,H196+UPGRADE_PCT_INCREASE),0)),0)</f>
        <v>0</v>
      </c>
      <c r="J196" s="10">
        <f>IFERROR(IF(DATEDIF($A196,J$154,"M")=MONTH_BEGIN_UPGRADING,INITIAL_UPGRADE_MONTH,IF(DATEDIF($A196,J$154,"M")&gt;MONTH_BEGIN_UPGRADING,MIN(MAX_UPGRADE_RATE,I196+UPGRADE_PCT_INCREASE),0)),0)</f>
        <v>0</v>
      </c>
      <c r="K196" s="10">
        <f>IFERROR(IF(DATEDIF($A196,K$154,"M")=MONTH_BEGIN_UPGRADING,INITIAL_UPGRADE_MONTH,IF(DATEDIF($A196,K$154,"M")&gt;MONTH_BEGIN_UPGRADING,MIN(MAX_UPGRADE_RATE,J196+UPGRADE_PCT_INCREASE),0)),0)</f>
        <v>0</v>
      </c>
      <c r="L196" s="10">
        <f>IFERROR(IF(DATEDIF($A196,L$154,"M")=MONTH_BEGIN_UPGRADING,INITIAL_UPGRADE_MONTH,IF(DATEDIF($A196,L$154,"M")&gt;MONTH_BEGIN_UPGRADING,MIN(MAX_UPGRADE_RATE,K196+UPGRADE_PCT_INCREASE),0)),0)</f>
        <v>0</v>
      </c>
      <c r="M196" s="10">
        <f>IFERROR(IF(DATEDIF($A196,M$154,"M")=MONTH_BEGIN_UPGRADING,INITIAL_UPGRADE_MONTH,IF(DATEDIF($A196,M$154,"M")&gt;MONTH_BEGIN_UPGRADING,MIN(MAX_UPGRADE_RATE,L196+UPGRADE_PCT_INCREASE),0)),0)</f>
        <v>0</v>
      </c>
      <c r="N196" s="10">
        <f>IFERROR(IF(DATEDIF($A196,N$154,"M")=MONTH_BEGIN_UPGRADING,INITIAL_UPGRADE_MONTH,IF(DATEDIF($A196,N$154,"M")&gt;MONTH_BEGIN_UPGRADING,MIN(MAX_UPGRADE_RATE,M196+UPGRADE_PCT_INCREASE),0)),0)</f>
        <v>0</v>
      </c>
      <c r="O196" s="10">
        <f>IFERROR(IF(DATEDIF($A196,O$154,"M")=MONTH_BEGIN_UPGRADING,INITIAL_UPGRADE_MONTH,IF(DATEDIF($A196,O$154,"M")&gt;MONTH_BEGIN_UPGRADING,MIN(MAX_UPGRADE_RATE,N196+UPGRADE_PCT_INCREASE),0)),0)</f>
        <v>0</v>
      </c>
      <c r="P196" s="10">
        <f>IFERROR(IF(DATEDIF($A196,P$154,"M")=MONTH_BEGIN_UPGRADING,INITIAL_UPGRADE_MONTH,IF(DATEDIF($A196,P$154,"M")&gt;MONTH_BEGIN_UPGRADING,MIN(MAX_UPGRADE_RATE,O196+UPGRADE_PCT_INCREASE),0)),0)</f>
        <v>0</v>
      </c>
      <c r="Q196" s="10">
        <f>IFERROR(IF(DATEDIF($A196,Q$154,"M")=MONTH_BEGIN_UPGRADING,INITIAL_UPGRADE_MONTH,IF(DATEDIF($A196,Q$154,"M")&gt;MONTH_BEGIN_UPGRADING,MIN(MAX_UPGRADE_RATE,P196+UPGRADE_PCT_INCREASE),0)),0)</f>
        <v>0</v>
      </c>
      <c r="R196" s="10">
        <f>IFERROR(IF(DATEDIF($A196,R$154,"M")=MONTH_BEGIN_UPGRADING,INITIAL_UPGRADE_MONTH,IF(DATEDIF($A196,R$154,"M")&gt;MONTH_BEGIN_UPGRADING,MIN(MAX_UPGRADE_RATE,Q196+UPGRADE_PCT_INCREASE),0)),0)</f>
        <v>0</v>
      </c>
      <c r="S196" s="10">
        <f>IFERROR(IF(DATEDIF($A196,S$154,"M")=MONTH_BEGIN_UPGRADING,INITIAL_UPGRADE_MONTH,IF(DATEDIF($A196,S$154,"M")&gt;MONTH_BEGIN_UPGRADING,MIN(MAX_UPGRADE_RATE,R196+UPGRADE_PCT_INCREASE),0)),0)</f>
        <v>0</v>
      </c>
      <c r="T196" s="10">
        <f>IFERROR(IF(DATEDIF($A196,T$154,"M")=MONTH_BEGIN_UPGRADING,INITIAL_UPGRADE_MONTH,IF(DATEDIF($A196,T$154,"M")&gt;MONTH_BEGIN_UPGRADING,MIN(MAX_UPGRADE_RATE,S196+UPGRADE_PCT_INCREASE),0)),0)</f>
        <v>0</v>
      </c>
      <c r="U196" s="10">
        <f>IFERROR(IF(DATEDIF($A196,U$154,"M")=MONTH_BEGIN_UPGRADING,INITIAL_UPGRADE_MONTH,IF(DATEDIF($A196,U$154,"M")&gt;MONTH_BEGIN_UPGRADING,MIN(MAX_UPGRADE_RATE,T196+UPGRADE_PCT_INCREASE),0)),0)</f>
        <v>0</v>
      </c>
      <c r="V196" s="10">
        <f>IFERROR(IF(DATEDIF($A196,V$154,"M")=MONTH_BEGIN_UPGRADING,INITIAL_UPGRADE_MONTH,IF(DATEDIF($A196,V$154,"M")&gt;MONTH_BEGIN_UPGRADING,MIN(MAX_UPGRADE_RATE,U196+UPGRADE_PCT_INCREASE),0)),0)</f>
        <v>0</v>
      </c>
      <c r="W196" s="10">
        <f>IFERROR(IF(DATEDIF($A196,W$154,"M")=MONTH_BEGIN_UPGRADING,INITIAL_UPGRADE_MONTH,IF(DATEDIF($A196,W$154,"M")&gt;MONTH_BEGIN_UPGRADING,MIN(MAX_UPGRADE_RATE,V196+UPGRADE_PCT_INCREASE),0)),0)</f>
        <v>0</v>
      </c>
      <c r="X196" s="10">
        <f>IFERROR(IF(DATEDIF($A196,X$154,"M")=MONTH_BEGIN_UPGRADING,INITIAL_UPGRADE_MONTH,IF(DATEDIF($A196,X$154,"M")&gt;MONTH_BEGIN_UPGRADING,MIN(MAX_UPGRADE_RATE,W196+UPGRADE_PCT_INCREASE),0)),0)</f>
        <v>0</v>
      </c>
      <c r="Y196" s="10">
        <f>IFERROR(IF(DATEDIF($A196,Y$154,"M")=MONTH_BEGIN_UPGRADING,INITIAL_UPGRADE_MONTH,IF(DATEDIF($A196,Y$154,"M")&gt;MONTH_BEGIN_UPGRADING,MIN(MAX_UPGRADE_RATE,X196+UPGRADE_PCT_INCREASE),0)),0)</f>
        <v>0</v>
      </c>
      <c r="Z196" s="10">
        <f>IFERROR(IF(DATEDIF($A196,Z$154,"M")=MONTH_BEGIN_UPGRADING,INITIAL_UPGRADE_MONTH,IF(DATEDIF($A196,Z$154,"M")&gt;MONTH_BEGIN_UPGRADING,MIN(MAX_UPGRADE_RATE,Y196+UPGRADE_PCT_INCREASE),0)),0)</f>
        <v>0</v>
      </c>
      <c r="AA196" s="10">
        <f>IFERROR(IF(DATEDIF($A196,AA$154,"M")=MONTH_BEGIN_UPGRADING,INITIAL_UPGRADE_MONTH,IF(DATEDIF($A196,AA$154,"M")&gt;MONTH_BEGIN_UPGRADING,MIN(MAX_UPGRADE_RATE,Z196+UPGRADE_PCT_INCREASE),0)),0)</f>
        <v>0</v>
      </c>
      <c r="AB196" s="10">
        <f>IFERROR(IF(DATEDIF($A196,AB$154,"M")=MONTH_BEGIN_UPGRADING,INITIAL_UPGRADE_MONTH,IF(DATEDIF($A196,AB$154,"M")&gt;MONTH_BEGIN_UPGRADING,MIN(MAX_UPGRADE_RATE,AA196+UPGRADE_PCT_INCREASE),0)),0)</f>
        <v>0</v>
      </c>
      <c r="AC196" s="10">
        <f>IFERROR(IF(DATEDIF($A196,AC$154,"M")=MONTH_BEGIN_UPGRADING,INITIAL_UPGRADE_MONTH,IF(DATEDIF($A196,AC$154,"M")&gt;MONTH_BEGIN_UPGRADING,MIN(MAX_UPGRADE_RATE,AB196+UPGRADE_PCT_INCREASE),0)),0)</f>
        <v>0</v>
      </c>
      <c r="AD196" s="10">
        <f>IFERROR(IF(DATEDIF($A196,AD$154,"M")=MONTH_BEGIN_UPGRADING,INITIAL_UPGRADE_MONTH,IF(DATEDIF($A196,AD$154,"M")&gt;MONTH_BEGIN_UPGRADING,MIN(MAX_UPGRADE_RATE,AC196+UPGRADE_PCT_INCREASE),0)),0)</f>
        <v>0</v>
      </c>
      <c r="AE196" s="10">
        <f>IFERROR(IF(DATEDIF($A196,AE$154,"M")=MONTH_BEGIN_UPGRADING,INITIAL_UPGRADE_MONTH,IF(DATEDIF($A196,AE$154,"M")&gt;MONTH_BEGIN_UPGRADING,MIN(MAX_UPGRADE_RATE,AD196+UPGRADE_PCT_INCREASE),0)),0)</f>
        <v>0</v>
      </c>
      <c r="AF196" s="10">
        <f>IFERROR(IF(DATEDIF($A196,AF$154,"M")=MONTH_BEGIN_UPGRADING,INITIAL_UPGRADE_MONTH,IF(DATEDIF($A196,AF$154,"M")&gt;MONTH_BEGIN_UPGRADING,MIN(MAX_UPGRADE_RATE,AE196+UPGRADE_PCT_INCREASE),0)),0)</f>
        <v>0</v>
      </c>
      <c r="AG196" s="10">
        <f>IFERROR(IF(DATEDIF($A196,AG$154,"M")=MONTH_BEGIN_UPGRADING,INITIAL_UPGRADE_MONTH,IF(DATEDIF($A196,AG$154,"M")&gt;MONTH_BEGIN_UPGRADING,MIN(MAX_UPGRADE_RATE,AF196+UPGRADE_PCT_INCREASE),0)),0)</f>
        <v>0</v>
      </c>
      <c r="AH196" s="10">
        <f>IFERROR(IF(DATEDIF($A196,AH$154,"M")=MONTH_BEGIN_UPGRADING,INITIAL_UPGRADE_MONTH,IF(DATEDIF($A196,AH$154,"M")&gt;MONTH_BEGIN_UPGRADING,MIN(MAX_UPGRADE_RATE,AG196+UPGRADE_PCT_INCREASE),0)),0)</f>
        <v>0</v>
      </c>
      <c r="AI196" s="10">
        <f>IFERROR(IF(DATEDIF($A196,AI$154,"M")=MONTH_BEGIN_UPGRADING,INITIAL_UPGRADE_MONTH,IF(DATEDIF($A196,AI$154,"M")&gt;MONTH_BEGIN_UPGRADING,MIN(MAX_UPGRADE_RATE,AH196+UPGRADE_PCT_INCREASE),0)),0)</f>
        <v>0</v>
      </c>
      <c r="AJ196" s="10">
        <f>IFERROR(IF(DATEDIF($A196,AJ$154,"M")=MONTH_BEGIN_UPGRADING,INITIAL_UPGRADE_MONTH,IF(DATEDIF($A196,AJ$154,"M")&gt;MONTH_BEGIN_UPGRADING,MIN(MAX_UPGRADE_RATE,AI196+UPGRADE_PCT_INCREASE),0)),0)</f>
        <v>0</v>
      </c>
      <c r="AK196" s="10">
        <f>IFERROR(IF(DATEDIF($A196,AK$154,"M")=MONTH_BEGIN_UPGRADING,INITIAL_UPGRADE_MONTH,IF(DATEDIF($A196,AK$154,"M")&gt;MONTH_BEGIN_UPGRADING,MIN(MAX_UPGRADE_RATE,AJ196+UPGRADE_PCT_INCREASE),0)),0)</f>
        <v>0</v>
      </c>
      <c r="AL196" s="10">
        <f>IFERROR(IF(DATEDIF($A196,AL$154,"M")=MONTH_BEGIN_UPGRADING,INITIAL_UPGRADE_MONTH,IF(DATEDIF($A196,AL$154,"M")&gt;MONTH_BEGIN_UPGRADING,MIN(MAX_UPGRADE_RATE,AK196+UPGRADE_PCT_INCREASE),0)),0)</f>
        <v>0</v>
      </c>
      <c r="AM196" s="10">
        <f>IFERROR(IF(DATEDIF($A196,AM$154,"M")=MONTH_BEGIN_UPGRADING,INITIAL_UPGRADE_MONTH,IF(DATEDIF($A196,AM$154,"M")&gt;MONTH_BEGIN_UPGRADING,MIN(MAX_UPGRADE_RATE,AL196+UPGRADE_PCT_INCREASE),0)),0)</f>
        <v>0</v>
      </c>
      <c r="AN196" s="10">
        <f>IFERROR(IF(DATEDIF($A196,AN$154,"M")=MONTH_BEGIN_UPGRADING,INITIAL_UPGRADE_MONTH,IF(DATEDIF($A196,AN$154,"M")&gt;MONTH_BEGIN_UPGRADING,MIN(MAX_UPGRADE_RATE,AM196+UPGRADE_PCT_INCREASE),0)),0)</f>
        <v>0</v>
      </c>
      <c r="AO196" s="10">
        <f>IFERROR(IF(DATEDIF($A196,AO$154,"M")=MONTH_BEGIN_UPGRADING,INITIAL_UPGRADE_MONTH,IF(DATEDIF($A196,AO$154,"M")&gt;MONTH_BEGIN_UPGRADING,MIN(MAX_UPGRADE_RATE,AN196+UPGRADE_PCT_INCREASE),0)),0)</f>
        <v>0</v>
      </c>
      <c r="AP196" s="10">
        <f>IFERROR(IF(DATEDIF($A196,AP$154,"M")=MONTH_BEGIN_UPGRADING,INITIAL_UPGRADE_MONTH,IF(DATEDIF($A196,AP$154,"M")&gt;MONTH_BEGIN_UPGRADING,MIN(MAX_UPGRADE_RATE,AO196+UPGRADE_PCT_INCREASE),0)),0)</f>
        <v>0</v>
      </c>
      <c r="AQ196" s="10">
        <f>IFERROR(IF(DATEDIF($A196,AQ$154,"M")=MONTH_BEGIN_UPGRADING,INITIAL_UPGRADE_MONTH,IF(DATEDIF($A196,AQ$154,"M")&gt;MONTH_BEGIN_UPGRADING,MIN(MAX_UPGRADE_RATE,AP196+UPGRADE_PCT_INCREASE),0)),0)</f>
        <v>0</v>
      </c>
      <c r="AR196" s="10">
        <f>IFERROR(IF(DATEDIF($A196,AR$154,"M")=MONTH_BEGIN_UPGRADING,INITIAL_UPGRADE_MONTH,IF(DATEDIF($A196,AR$154,"M")&gt;MONTH_BEGIN_UPGRADING,MIN(MAX_UPGRADE_RATE,AQ196+UPGRADE_PCT_INCREASE),0)),0)</f>
        <v>0</v>
      </c>
      <c r="AS196" s="10">
        <f>IFERROR(IF(DATEDIF($A196,AS$154,"M")=MONTH_BEGIN_UPGRADING,INITIAL_UPGRADE_MONTH,IF(DATEDIF($A196,AS$154,"M")&gt;MONTH_BEGIN_UPGRADING,MIN(MAX_UPGRADE_RATE,AR196+UPGRADE_PCT_INCREASE),0)),0)</f>
        <v>0</v>
      </c>
      <c r="AT196" s="10">
        <f>IFERROR(IF(DATEDIF($A196,AT$154,"M")=MONTH_BEGIN_UPGRADING,INITIAL_UPGRADE_MONTH,IF(DATEDIF($A196,AT$154,"M")&gt;MONTH_BEGIN_UPGRADING,MIN(MAX_UPGRADE_RATE,AS196+UPGRADE_PCT_INCREASE),0)),0)</f>
        <v>2E-3</v>
      </c>
      <c r="AU196" s="10">
        <f>IFERROR(IF(DATEDIF($A196,AU$154,"M")=MONTH_BEGIN_UPGRADING,INITIAL_UPGRADE_MONTH,IF(DATEDIF($A196,AU$154,"M")&gt;MONTH_BEGIN_UPGRADING,MIN(MAX_UPGRADE_RATE,AT196+UPGRADE_PCT_INCREASE),0)),0)</f>
        <v>4.0000000000000001E-3</v>
      </c>
      <c r="AV196" s="10">
        <f>IFERROR(IF(DATEDIF($A196,AV$154,"M")=MONTH_BEGIN_UPGRADING,INITIAL_UPGRADE_MONTH,IF(DATEDIF($A196,AV$154,"M")&gt;MONTH_BEGIN_UPGRADING,MIN(MAX_UPGRADE_RATE,AU196+UPGRADE_PCT_INCREASE),0)),0)</f>
        <v>6.0000000000000001E-3</v>
      </c>
      <c r="AW196" s="10">
        <f>IFERROR(IF(DATEDIF($A196,AW$154,"M")=MONTH_BEGIN_UPGRADING,INITIAL_UPGRADE_MONTH,IF(DATEDIF($A196,AW$154,"M")&gt;MONTH_BEGIN_UPGRADING,MIN(MAX_UPGRADE_RATE,AV196+UPGRADE_PCT_INCREASE),0)),0)</f>
        <v>8.0000000000000002E-3</v>
      </c>
      <c r="AX196" s="10">
        <f>IFERROR(IF(DATEDIF($A196,AX$154,"M")=MONTH_BEGIN_UPGRADING,INITIAL_UPGRADE_MONTH,IF(DATEDIF($A196,AX$154,"M")&gt;MONTH_BEGIN_UPGRADING,MIN(MAX_UPGRADE_RATE,AW196+UPGRADE_PCT_INCREASE),0)),0)</f>
        <v>0.01</v>
      </c>
      <c r="AY196" s="10">
        <f>IFERROR(IF(DATEDIF($A196,AY$154,"M")=MONTH_BEGIN_UPGRADING,INITIAL_UPGRADE_MONTH,IF(DATEDIF($A196,AY$154,"M")&gt;MONTH_BEGIN_UPGRADING,MIN(MAX_UPGRADE_RATE,AX196+UPGRADE_PCT_INCREASE),0)),0)</f>
        <v>1.2E-2</v>
      </c>
      <c r="AZ196" s="10">
        <f>IFERROR(IF(DATEDIF($A196,AZ$154,"M")=MONTH_BEGIN_UPGRADING,INITIAL_UPGRADE_MONTH,IF(DATEDIF($A196,AZ$154,"M")&gt;MONTH_BEGIN_UPGRADING,MIN(MAX_UPGRADE_RATE,AY196+UPGRADE_PCT_INCREASE),0)),0)</f>
        <v>1.4E-2</v>
      </c>
      <c r="BA196" s="10">
        <f>IFERROR(IF(DATEDIF($A196,BA$154,"M")=MONTH_BEGIN_UPGRADING,INITIAL_UPGRADE_MONTH,IF(DATEDIF($A196,BA$154,"M")&gt;MONTH_BEGIN_UPGRADING,MIN(MAX_UPGRADE_RATE,AZ196+UPGRADE_PCT_INCREASE),0)),0)</f>
        <v>1.6E-2</v>
      </c>
      <c r="BB196" s="10">
        <f>IFERROR(IF(DATEDIF($A196,BB$154,"M")=MONTH_BEGIN_UPGRADING,INITIAL_UPGRADE_MONTH,IF(DATEDIF($A196,BB$154,"M")&gt;MONTH_BEGIN_UPGRADING,MIN(MAX_UPGRADE_RATE,BA196+UPGRADE_PCT_INCREASE),0)),0)</f>
        <v>1.8000000000000002E-2</v>
      </c>
      <c r="BC196" s="10">
        <f>IFERROR(IF(DATEDIF($A196,BC$154,"M")=MONTH_BEGIN_UPGRADING,INITIAL_UPGRADE_MONTH,IF(DATEDIF($A196,BC$154,"M")&gt;MONTH_BEGIN_UPGRADING,MIN(MAX_UPGRADE_RATE,BB196+UPGRADE_PCT_INCREASE),0)),0)</f>
        <v>2.0000000000000004E-2</v>
      </c>
      <c r="BD196" s="10">
        <f>IFERROR(IF(DATEDIF($A196,BD$154,"M")=MONTH_BEGIN_UPGRADING,INITIAL_UPGRADE_MONTH,IF(DATEDIF($A196,BD$154,"M")&gt;MONTH_BEGIN_UPGRADING,MIN(MAX_UPGRADE_RATE,BC196+UPGRADE_PCT_INCREASE),0)),0)</f>
        <v>2.2000000000000006E-2</v>
      </c>
      <c r="BE196" s="10">
        <f>IFERROR(IF(DATEDIF($A196,BE$154,"M")=MONTH_BEGIN_UPGRADING,INITIAL_UPGRADE_MONTH,IF(DATEDIF($A196,BE$154,"M")&gt;MONTH_BEGIN_UPGRADING,MIN(MAX_UPGRADE_RATE,BD196+UPGRADE_PCT_INCREASE),0)),0)</f>
        <v>2.4000000000000007E-2</v>
      </c>
      <c r="BF196" s="10">
        <f>IFERROR(IF(DATEDIF($A196,BF$154,"M")=MONTH_BEGIN_UPGRADING,INITIAL_UPGRADE_MONTH,IF(DATEDIF($A196,BF$154,"M")&gt;MONTH_BEGIN_UPGRADING,MIN(MAX_UPGRADE_RATE,BE196+UPGRADE_PCT_INCREASE),0)),0)</f>
        <v>2.6000000000000009E-2</v>
      </c>
      <c r="BG196" s="10">
        <f>IFERROR(IF(DATEDIF($A196,BG$154,"M")=MONTH_BEGIN_UPGRADING,INITIAL_UPGRADE_MONTH,IF(DATEDIF($A196,BG$154,"M")&gt;MONTH_BEGIN_UPGRADING,MIN(MAX_UPGRADE_RATE,BF196+UPGRADE_PCT_INCREASE),0)),0)</f>
        <v>2.8000000000000011E-2</v>
      </c>
      <c r="BH196" s="10">
        <f>IFERROR(IF(DATEDIF($A196,BH$154,"M")=MONTH_BEGIN_UPGRADING,INITIAL_UPGRADE_MONTH,IF(DATEDIF($A196,BH$154,"M")&gt;MONTH_BEGIN_UPGRADING,MIN(MAX_UPGRADE_RATE,BG196+UPGRADE_PCT_INCREASE),0)),0)</f>
        <v>3.0000000000000013E-2</v>
      </c>
      <c r="BI196" s="10">
        <f>IFERROR(IF(DATEDIF($A196,BI$154,"M")=MONTH_BEGIN_UPGRADING,INITIAL_UPGRADE_MONTH,IF(DATEDIF($A196,BI$154,"M")&gt;MONTH_BEGIN_UPGRADING,MIN(MAX_UPGRADE_RATE,BH196+UPGRADE_PCT_INCREASE),0)),0)</f>
        <v>3.2000000000000015E-2</v>
      </c>
      <c r="BJ196" s="10">
        <f>IFERROR(IF(DATEDIF($A196,BJ$154,"M")=MONTH_BEGIN_UPGRADING,INITIAL_UPGRADE_MONTH,IF(DATEDIF($A196,BJ$154,"M")&gt;MONTH_BEGIN_UPGRADING,MIN(MAX_UPGRADE_RATE,BI196+UPGRADE_PCT_INCREASE),0)),0)</f>
        <v>3.4000000000000016E-2</v>
      </c>
      <c r="BK196" s="10">
        <f>IFERROR(IF(DATEDIF($A196,BK$154,"M")=MONTH_BEGIN_UPGRADING,INITIAL_UPGRADE_MONTH,IF(DATEDIF($A196,BK$154,"M")&gt;MONTH_BEGIN_UPGRADING,MIN(MAX_UPGRADE_RATE,BJ196+UPGRADE_PCT_INCREASE),0)),0)</f>
        <v>3.6000000000000018E-2</v>
      </c>
      <c r="BL196" s="10">
        <f>IFERROR(IF(DATEDIF($A196,BL$154,"M")=MONTH_BEGIN_UPGRADING,INITIAL_UPGRADE_MONTH,IF(DATEDIF($A196,BL$154,"M")&gt;MONTH_BEGIN_UPGRADING,MIN(MAX_UPGRADE_RATE,BK196+UPGRADE_PCT_INCREASE),0)),0)</f>
        <v>3.800000000000002E-2</v>
      </c>
      <c r="BM196" s="10">
        <f>IFERROR(IF(DATEDIF($A196,BM$154,"M")=MONTH_BEGIN_UPGRADING,INITIAL_UPGRADE_MONTH,IF(DATEDIF($A196,BM$154,"M")&gt;MONTH_BEGIN_UPGRADING,MIN(MAX_UPGRADE_RATE,BL196+UPGRADE_PCT_INCREASE),0)),0)</f>
        <v>4.0000000000000022E-2</v>
      </c>
      <c r="BN196" s="10">
        <f>IFERROR(IF(DATEDIF($A196,BN$154,"M")=MONTH_BEGIN_UPGRADING,INITIAL_UPGRADE_MONTH,IF(DATEDIF($A196,BN$154,"M")&gt;MONTH_BEGIN_UPGRADING,MIN(MAX_UPGRADE_RATE,BM196+UPGRADE_PCT_INCREASE),0)),0)</f>
        <v>4.2000000000000023E-2</v>
      </c>
      <c r="BO196" s="10">
        <f>IFERROR(IF(DATEDIF($A196,BO$154,"M")=MONTH_BEGIN_UPGRADING,INITIAL_UPGRADE_MONTH,IF(DATEDIF($A196,BO$154,"M")&gt;MONTH_BEGIN_UPGRADING,MIN(MAX_UPGRADE_RATE,BN196+UPGRADE_PCT_INCREASE),0)),0)</f>
        <v>4.4000000000000025E-2</v>
      </c>
      <c r="BP196" s="10">
        <f>IFERROR(IF(DATEDIF($A196,BP$154,"M")=MONTH_BEGIN_UPGRADING,INITIAL_UPGRADE_MONTH,IF(DATEDIF($A196,BP$154,"M")&gt;MONTH_BEGIN_UPGRADING,MIN(MAX_UPGRADE_RATE,BO196+UPGRADE_PCT_INCREASE),0)),0)</f>
        <v>4.6000000000000027E-2</v>
      </c>
      <c r="BQ196" s="10">
        <f>IFERROR(IF(DATEDIF($A196,BQ$154,"M")=MONTH_BEGIN_UPGRADING,INITIAL_UPGRADE_MONTH,IF(DATEDIF($A196,BQ$154,"M")&gt;MONTH_BEGIN_UPGRADING,MIN(MAX_UPGRADE_RATE,BP196+UPGRADE_PCT_INCREASE),0)),0)</f>
        <v>4.8000000000000029E-2</v>
      </c>
      <c r="BR196" s="10">
        <f>IFERROR(IF(DATEDIF($A196,BR$154,"M")=MONTH_BEGIN_UPGRADING,INITIAL_UPGRADE_MONTH,IF(DATEDIF($A196,BR$154,"M")&gt;MONTH_BEGIN_UPGRADING,MIN(MAX_UPGRADE_RATE,BQ196+UPGRADE_PCT_INCREASE),0)),0)</f>
        <v>5.0000000000000031E-2</v>
      </c>
      <c r="BS196" s="10">
        <f>IFERROR(IF(DATEDIF($A196,BS$154,"M")=MONTH_BEGIN_UPGRADING,INITIAL_UPGRADE_MONTH,IF(DATEDIF($A196,BS$154,"M")&gt;MONTH_BEGIN_UPGRADING,MIN(MAX_UPGRADE_RATE,BR196+UPGRADE_PCT_INCREASE),0)),0)</f>
        <v>5.2000000000000032E-2</v>
      </c>
      <c r="BT196" s="10">
        <f>IFERROR(IF(DATEDIF($A196,BT$154,"M")=MONTH_BEGIN_UPGRADING,INITIAL_UPGRADE_MONTH,IF(DATEDIF($A196,BT$154,"M")&gt;MONTH_BEGIN_UPGRADING,MIN(MAX_UPGRADE_RATE,BS196+UPGRADE_PCT_INCREASE),0)),0)</f>
        <v>5.4000000000000034E-2</v>
      </c>
      <c r="BU196" s="10">
        <f>IFERROR(IF(DATEDIF($A196,BU$154,"M")=MONTH_BEGIN_UPGRADING,INITIAL_UPGRADE_MONTH,IF(DATEDIF($A196,BU$154,"M")&gt;MONTH_BEGIN_UPGRADING,MIN(MAX_UPGRADE_RATE,BT196+UPGRADE_PCT_INCREASE),0)),0)</f>
        <v>5.6000000000000036E-2</v>
      </c>
      <c r="BV196" s="10">
        <f>IFERROR(IF(DATEDIF($A196,BV$154,"M")=MONTH_BEGIN_UPGRADING,INITIAL_UPGRADE_MONTH,IF(DATEDIF($A196,BV$154,"M")&gt;MONTH_BEGIN_UPGRADING,MIN(MAX_UPGRADE_RATE,BU196+UPGRADE_PCT_INCREASE),0)),0)</f>
        <v>5.8000000000000038E-2</v>
      </c>
      <c r="BW196" s="10">
        <f>IFERROR(IF(DATEDIF($A196,BW$154,"M")=MONTH_BEGIN_UPGRADING,INITIAL_UPGRADE_MONTH,IF(DATEDIF($A196,BW$154,"M")&gt;MONTH_BEGIN_UPGRADING,MIN(MAX_UPGRADE_RATE,BV196+UPGRADE_PCT_INCREASE),0)),0)</f>
        <v>6.0000000000000039E-2</v>
      </c>
      <c r="BX196" s="10">
        <f>IFERROR(IF(DATEDIF($A196,BX$154,"M")=MONTH_BEGIN_UPGRADING,INITIAL_UPGRADE_MONTH,IF(DATEDIF($A196,BX$154,"M")&gt;MONTH_BEGIN_UPGRADING,MIN(MAX_UPGRADE_RATE,BW196+UPGRADE_PCT_INCREASE),0)),0)</f>
        <v>6.2000000000000041E-2</v>
      </c>
      <c r="BY196" s="10">
        <f>IFERROR(IF(DATEDIF($A196,BY$154,"M")=MONTH_BEGIN_UPGRADING,INITIAL_UPGRADE_MONTH,IF(DATEDIF($A196,BY$154,"M")&gt;MONTH_BEGIN_UPGRADING,MIN(MAX_UPGRADE_RATE,BX196+UPGRADE_PCT_INCREASE),0)),0)</f>
        <v>6.4000000000000043E-2</v>
      </c>
      <c r="BZ196" s="10">
        <f>IFERROR(IF(DATEDIF($A196,BZ$154,"M")=MONTH_BEGIN_UPGRADING,INITIAL_UPGRADE_MONTH,IF(DATEDIF($A196,BZ$154,"M")&gt;MONTH_BEGIN_UPGRADING,MIN(MAX_UPGRADE_RATE,BY196+UPGRADE_PCT_INCREASE),0)),0)</f>
        <v>6.6000000000000045E-2</v>
      </c>
      <c r="CA196" s="10">
        <f>IFERROR(IF(DATEDIF($A196,CA$154,"M")=MONTH_BEGIN_UPGRADING,INITIAL_UPGRADE_MONTH,IF(DATEDIF($A196,CA$154,"M")&gt;MONTH_BEGIN_UPGRADING,MIN(MAX_UPGRADE_RATE,BZ196+UPGRADE_PCT_INCREASE),0)),0)</f>
        <v>6.8000000000000047E-2</v>
      </c>
      <c r="CB196" s="10">
        <f>IFERROR(IF(DATEDIF($A196,CB$154,"M")=MONTH_BEGIN_UPGRADING,INITIAL_UPGRADE_MONTH,IF(DATEDIF($A196,CB$154,"M")&gt;MONTH_BEGIN_UPGRADING,MIN(MAX_UPGRADE_RATE,CA196+UPGRADE_PCT_INCREASE),0)),0)</f>
        <v>7.0000000000000048E-2</v>
      </c>
      <c r="CC196" s="10">
        <f>IFERROR(IF(DATEDIF($A196,CC$154,"M")=MONTH_BEGIN_UPGRADING,INITIAL_UPGRADE_MONTH,IF(DATEDIF($A196,CC$154,"M")&gt;MONTH_BEGIN_UPGRADING,MIN(MAX_UPGRADE_RATE,CB196+UPGRADE_PCT_INCREASE),0)),0)</f>
        <v>7.200000000000005E-2</v>
      </c>
      <c r="CD196" s="10">
        <f>IFERROR(IF(DATEDIF($A196,CD$154,"M")=MONTH_BEGIN_UPGRADING,INITIAL_UPGRADE_MONTH,IF(DATEDIF($A196,CD$154,"M")&gt;MONTH_BEGIN_UPGRADING,MIN(MAX_UPGRADE_RATE,CC196+UPGRADE_PCT_INCREASE),0)),0)</f>
        <v>7.4000000000000052E-2</v>
      </c>
      <c r="CE196" s="10">
        <f>IFERROR(IF(DATEDIF($A196,CE$154,"M")=MONTH_BEGIN_UPGRADING,INITIAL_UPGRADE_MONTH,IF(DATEDIF($A196,CE$154,"M")&gt;MONTH_BEGIN_UPGRADING,MIN(MAX_UPGRADE_RATE,CD196+UPGRADE_PCT_INCREASE),0)),0)</f>
        <v>7.6000000000000054E-2</v>
      </c>
      <c r="CF196" s="10">
        <f>IFERROR(IF(DATEDIF($A196,CF$154,"M")=MONTH_BEGIN_UPGRADING,INITIAL_UPGRADE_MONTH,IF(DATEDIF($A196,CF$154,"M")&gt;MONTH_BEGIN_UPGRADING,MIN(MAX_UPGRADE_RATE,CE196+UPGRADE_PCT_INCREASE),0)),0)</f>
        <v>7.8000000000000055E-2</v>
      </c>
      <c r="CG196" s="10">
        <f>IFERROR(IF(DATEDIF($A196,CG$154,"M")=MONTH_BEGIN_UPGRADING,INITIAL_UPGRADE_MONTH,IF(DATEDIF($A196,CG$154,"M")&gt;MONTH_BEGIN_UPGRADING,MIN(MAX_UPGRADE_RATE,CF196+UPGRADE_PCT_INCREASE),0)),0)</f>
        <v>8.0000000000000057E-2</v>
      </c>
      <c r="CH196" s="10"/>
    </row>
    <row r="197" spans="1:86" ht="15.75" customHeight="1" x14ac:dyDescent="0.15">
      <c r="A197" s="4">
        <v>43647</v>
      </c>
      <c r="B197" s="10">
        <f>IFERROR(IF(DATEDIF($A197,B$154,"M")=MONTH_BEGIN_UPGRADING,INITIAL_UPGRADE_MONTH,IF(DATEDIF($A197,B$154,"M")&gt;MONTH_BEGIN_UPGRADING,MIN(MAX_UPGRADE_RATE,A197+UPGRADE_PCT_INCREASE),0)),0)</f>
        <v>0</v>
      </c>
      <c r="C197" s="10">
        <f>IFERROR(IF(DATEDIF($A197,C$154,"M")=MONTH_BEGIN_UPGRADING,INITIAL_UPGRADE_MONTH,IF(DATEDIF($A197,C$154,"M")&gt;MONTH_BEGIN_UPGRADING,MIN(MAX_UPGRADE_RATE,B197+UPGRADE_PCT_INCREASE),0)),0)</f>
        <v>0</v>
      </c>
      <c r="D197" s="10">
        <f>IFERROR(IF(DATEDIF($A197,D$154,"M")=MONTH_BEGIN_UPGRADING,INITIAL_UPGRADE_MONTH,IF(DATEDIF($A197,D$154,"M")&gt;MONTH_BEGIN_UPGRADING,MIN(MAX_UPGRADE_RATE,C197+UPGRADE_PCT_INCREASE),0)),0)</f>
        <v>0</v>
      </c>
      <c r="E197" s="10">
        <f>IFERROR(IF(DATEDIF($A197,E$154,"M")=MONTH_BEGIN_UPGRADING,INITIAL_UPGRADE_MONTH,IF(DATEDIF($A197,E$154,"M")&gt;MONTH_BEGIN_UPGRADING,MIN(MAX_UPGRADE_RATE,D197+UPGRADE_PCT_INCREASE),0)),0)</f>
        <v>0</v>
      </c>
      <c r="F197" s="10">
        <f>IFERROR(IF(DATEDIF($A197,F$154,"M")=MONTH_BEGIN_UPGRADING,INITIAL_UPGRADE_MONTH,IF(DATEDIF($A197,F$154,"M")&gt;MONTH_BEGIN_UPGRADING,MIN(MAX_UPGRADE_RATE,E197+UPGRADE_PCT_INCREASE),0)),0)</f>
        <v>0</v>
      </c>
      <c r="G197" s="10">
        <f>IFERROR(IF(DATEDIF($A197,G$154,"M")=MONTH_BEGIN_UPGRADING,INITIAL_UPGRADE_MONTH,IF(DATEDIF($A197,G$154,"M")&gt;MONTH_BEGIN_UPGRADING,MIN(MAX_UPGRADE_RATE,F197+UPGRADE_PCT_INCREASE),0)),0)</f>
        <v>0</v>
      </c>
      <c r="H197" s="10">
        <f>IFERROR(IF(DATEDIF($A197,H$154,"M")=MONTH_BEGIN_UPGRADING,INITIAL_UPGRADE_MONTH,IF(DATEDIF($A197,H$154,"M")&gt;MONTH_BEGIN_UPGRADING,MIN(MAX_UPGRADE_RATE,G197+UPGRADE_PCT_INCREASE),0)),0)</f>
        <v>0</v>
      </c>
      <c r="I197" s="10">
        <f>IFERROR(IF(DATEDIF($A197,I$154,"M")=MONTH_BEGIN_UPGRADING,INITIAL_UPGRADE_MONTH,IF(DATEDIF($A197,I$154,"M")&gt;MONTH_BEGIN_UPGRADING,MIN(MAX_UPGRADE_RATE,H197+UPGRADE_PCT_INCREASE),0)),0)</f>
        <v>0</v>
      </c>
      <c r="J197" s="10">
        <f>IFERROR(IF(DATEDIF($A197,J$154,"M")=MONTH_BEGIN_UPGRADING,INITIAL_UPGRADE_MONTH,IF(DATEDIF($A197,J$154,"M")&gt;MONTH_BEGIN_UPGRADING,MIN(MAX_UPGRADE_RATE,I197+UPGRADE_PCT_INCREASE),0)),0)</f>
        <v>0</v>
      </c>
      <c r="K197" s="10">
        <f>IFERROR(IF(DATEDIF($A197,K$154,"M")=MONTH_BEGIN_UPGRADING,INITIAL_UPGRADE_MONTH,IF(DATEDIF($A197,K$154,"M")&gt;MONTH_BEGIN_UPGRADING,MIN(MAX_UPGRADE_RATE,J197+UPGRADE_PCT_INCREASE),0)),0)</f>
        <v>0</v>
      </c>
      <c r="L197" s="10">
        <f>IFERROR(IF(DATEDIF($A197,L$154,"M")=MONTH_BEGIN_UPGRADING,INITIAL_UPGRADE_MONTH,IF(DATEDIF($A197,L$154,"M")&gt;MONTH_BEGIN_UPGRADING,MIN(MAX_UPGRADE_RATE,K197+UPGRADE_PCT_INCREASE),0)),0)</f>
        <v>0</v>
      </c>
      <c r="M197" s="10">
        <f>IFERROR(IF(DATEDIF($A197,M$154,"M")=MONTH_BEGIN_UPGRADING,INITIAL_UPGRADE_MONTH,IF(DATEDIF($A197,M$154,"M")&gt;MONTH_BEGIN_UPGRADING,MIN(MAX_UPGRADE_RATE,L197+UPGRADE_PCT_INCREASE),0)),0)</f>
        <v>0</v>
      </c>
      <c r="N197" s="10">
        <f>IFERROR(IF(DATEDIF($A197,N$154,"M")=MONTH_BEGIN_UPGRADING,INITIAL_UPGRADE_MONTH,IF(DATEDIF($A197,N$154,"M")&gt;MONTH_BEGIN_UPGRADING,MIN(MAX_UPGRADE_RATE,M197+UPGRADE_PCT_INCREASE),0)),0)</f>
        <v>0</v>
      </c>
      <c r="O197" s="10">
        <f>IFERROR(IF(DATEDIF($A197,O$154,"M")=MONTH_BEGIN_UPGRADING,INITIAL_UPGRADE_MONTH,IF(DATEDIF($A197,O$154,"M")&gt;MONTH_BEGIN_UPGRADING,MIN(MAX_UPGRADE_RATE,N197+UPGRADE_PCT_INCREASE),0)),0)</f>
        <v>0</v>
      </c>
      <c r="P197" s="10">
        <f>IFERROR(IF(DATEDIF($A197,P$154,"M")=MONTH_BEGIN_UPGRADING,INITIAL_UPGRADE_MONTH,IF(DATEDIF($A197,P$154,"M")&gt;MONTH_BEGIN_UPGRADING,MIN(MAX_UPGRADE_RATE,O197+UPGRADE_PCT_INCREASE),0)),0)</f>
        <v>0</v>
      </c>
      <c r="Q197" s="10">
        <f>IFERROR(IF(DATEDIF($A197,Q$154,"M")=MONTH_BEGIN_UPGRADING,INITIAL_UPGRADE_MONTH,IF(DATEDIF($A197,Q$154,"M")&gt;MONTH_BEGIN_UPGRADING,MIN(MAX_UPGRADE_RATE,P197+UPGRADE_PCT_INCREASE),0)),0)</f>
        <v>0</v>
      </c>
      <c r="R197" s="10">
        <f>IFERROR(IF(DATEDIF($A197,R$154,"M")=MONTH_BEGIN_UPGRADING,INITIAL_UPGRADE_MONTH,IF(DATEDIF($A197,R$154,"M")&gt;MONTH_BEGIN_UPGRADING,MIN(MAX_UPGRADE_RATE,Q197+UPGRADE_PCT_INCREASE),0)),0)</f>
        <v>0</v>
      </c>
      <c r="S197" s="10">
        <f>IFERROR(IF(DATEDIF($A197,S$154,"M")=MONTH_BEGIN_UPGRADING,INITIAL_UPGRADE_MONTH,IF(DATEDIF($A197,S$154,"M")&gt;MONTH_BEGIN_UPGRADING,MIN(MAX_UPGRADE_RATE,R197+UPGRADE_PCT_INCREASE),0)),0)</f>
        <v>0</v>
      </c>
      <c r="T197" s="10">
        <f>IFERROR(IF(DATEDIF($A197,T$154,"M")=MONTH_BEGIN_UPGRADING,INITIAL_UPGRADE_MONTH,IF(DATEDIF($A197,T$154,"M")&gt;MONTH_BEGIN_UPGRADING,MIN(MAX_UPGRADE_RATE,S197+UPGRADE_PCT_INCREASE),0)),0)</f>
        <v>0</v>
      </c>
      <c r="U197" s="10">
        <f>IFERROR(IF(DATEDIF($A197,U$154,"M")=MONTH_BEGIN_UPGRADING,INITIAL_UPGRADE_MONTH,IF(DATEDIF($A197,U$154,"M")&gt;MONTH_BEGIN_UPGRADING,MIN(MAX_UPGRADE_RATE,T197+UPGRADE_PCT_INCREASE),0)),0)</f>
        <v>0</v>
      </c>
      <c r="V197" s="10">
        <f>IFERROR(IF(DATEDIF($A197,V$154,"M")=MONTH_BEGIN_UPGRADING,INITIAL_UPGRADE_MONTH,IF(DATEDIF($A197,V$154,"M")&gt;MONTH_BEGIN_UPGRADING,MIN(MAX_UPGRADE_RATE,U197+UPGRADE_PCT_INCREASE),0)),0)</f>
        <v>0</v>
      </c>
      <c r="W197" s="10">
        <f>IFERROR(IF(DATEDIF($A197,W$154,"M")=MONTH_BEGIN_UPGRADING,INITIAL_UPGRADE_MONTH,IF(DATEDIF($A197,W$154,"M")&gt;MONTH_BEGIN_UPGRADING,MIN(MAX_UPGRADE_RATE,V197+UPGRADE_PCT_INCREASE),0)),0)</f>
        <v>0</v>
      </c>
      <c r="X197" s="10">
        <f>IFERROR(IF(DATEDIF($A197,X$154,"M")=MONTH_BEGIN_UPGRADING,INITIAL_UPGRADE_MONTH,IF(DATEDIF($A197,X$154,"M")&gt;MONTH_BEGIN_UPGRADING,MIN(MAX_UPGRADE_RATE,W197+UPGRADE_PCT_INCREASE),0)),0)</f>
        <v>0</v>
      </c>
      <c r="Y197" s="10">
        <f>IFERROR(IF(DATEDIF($A197,Y$154,"M")=MONTH_BEGIN_UPGRADING,INITIAL_UPGRADE_MONTH,IF(DATEDIF($A197,Y$154,"M")&gt;MONTH_BEGIN_UPGRADING,MIN(MAX_UPGRADE_RATE,X197+UPGRADE_PCT_INCREASE),0)),0)</f>
        <v>0</v>
      </c>
      <c r="Z197" s="10">
        <f>IFERROR(IF(DATEDIF($A197,Z$154,"M")=MONTH_BEGIN_UPGRADING,INITIAL_UPGRADE_MONTH,IF(DATEDIF($A197,Z$154,"M")&gt;MONTH_BEGIN_UPGRADING,MIN(MAX_UPGRADE_RATE,Y197+UPGRADE_PCT_INCREASE),0)),0)</f>
        <v>0</v>
      </c>
      <c r="AA197" s="10">
        <f>IFERROR(IF(DATEDIF($A197,AA$154,"M")=MONTH_BEGIN_UPGRADING,INITIAL_UPGRADE_MONTH,IF(DATEDIF($A197,AA$154,"M")&gt;MONTH_BEGIN_UPGRADING,MIN(MAX_UPGRADE_RATE,Z197+UPGRADE_PCT_INCREASE),0)),0)</f>
        <v>0</v>
      </c>
      <c r="AB197" s="10">
        <f>IFERROR(IF(DATEDIF($A197,AB$154,"M")=MONTH_BEGIN_UPGRADING,INITIAL_UPGRADE_MONTH,IF(DATEDIF($A197,AB$154,"M")&gt;MONTH_BEGIN_UPGRADING,MIN(MAX_UPGRADE_RATE,AA197+UPGRADE_PCT_INCREASE),0)),0)</f>
        <v>0</v>
      </c>
      <c r="AC197" s="10">
        <f>IFERROR(IF(DATEDIF($A197,AC$154,"M")=MONTH_BEGIN_UPGRADING,INITIAL_UPGRADE_MONTH,IF(DATEDIF($A197,AC$154,"M")&gt;MONTH_BEGIN_UPGRADING,MIN(MAX_UPGRADE_RATE,AB197+UPGRADE_PCT_INCREASE),0)),0)</f>
        <v>0</v>
      </c>
      <c r="AD197" s="10">
        <f>IFERROR(IF(DATEDIF($A197,AD$154,"M")=MONTH_BEGIN_UPGRADING,INITIAL_UPGRADE_MONTH,IF(DATEDIF($A197,AD$154,"M")&gt;MONTH_BEGIN_UPGRADING,MIN(MAX_UPGRADE_RATE,AC197+UPGRADE_PCT_INCREASE),0)),0)</f>
        <v>0</v>
      </c>
      <c r="AE197" s="10">
        <f>IFERROR(IF(DATEDIF($A197,AE$154,"M")=MONTH_BEGIN_UPGRADING,INITIAL_UPGRADE_MONTH,IF(DATEDIF($A197,AE$154,"M")&gt;MONTH_BEGIN_UPGRADING,MIN(MAX_UPGRADE_RATE,AD197+UPGRADE_PCT_INCREASE),0)),0)</f>
        <v>0</v>
      </c>
      <c r="AF197" s="10">
        <f>IFERROR(IF(DATEDIF($A197,AF$154,"M")=MONTH_BEGIN_UPGRADING,INITIAL_UPGRADE_MONTH,IF(DATEDIF($A197,AF$154,"M")&gt;MONTH_BEGIN_UPGRADING,MIN(MAX_UPGRADE_RATE,AE197+UPGRADE_PCT_INCREASE),0)),0)</f>
        <v>0</v>
      </c>
      <c r="AG197" s="10">
        <f>IFERROR(IF(DATEDIF($A197,AG$154,"M")=MONTH_BEGIN_UPGRADING,INITIAL_UPGRADE_MONTH,IF(DATEDIF($A197,AG$154,"M")&gt;MONTH_BEGIN_UPGRADING,MIN(MAX_UPGRADE_RATE,AF197+UPGRADE_PCT_INCREASE),0)),0)</f>
        <v>0</v>
      </c>
      <c r="AH197" s="10">
        <f>IFERROR(IF(DATEDIF($A197,AH$154,"M")=MONTH_BEGIN_UPGRADING,INITIAL_UPGRADE_MONTH,IF(DATEDIF($A197,AH$154,"M")&gt;MONTH_BEGIN_UPGRADING,MIN(MAX_UPGRADE_RATE,AG197+UPGRADE_PCT_INCREASE),0)),0)</f>
        <v>0</v>
      </c>
      <c r="AI197" s="10">
        <f>IFERROR(IF(DATEDIF($A197,AI$154,"M")=MONTH_BEGIN_UPGRADING,INITIAL_UPGRADE_MONTH,IF(DATEDIF($A197,AI$154,"M")&gt;MONTH_BEGIN_UPGRADING,MIN(MAX_UPGRADE_RATE,AH197+UPGRADE_PCT_INCREASE),0)),0)</f>
        <v>0</v>
      </c>
      <c r="AJ197" s="10">
        <f>IFERROR(IF(DATEDIF($A197,AJ$154,"M")=MONTH_BEGIN_UPGRADING,INITIAL_UPGRADE_MONTH,IF(DATEDIF($A197,AJ$154,"M")&gt;MONTH_BEGIN_UPGRADING,MIN(MAX_UPGRADE_RATE,AI197+UPGRADE_PCT_INCREASE),0)),0)</f>
        <v>0</v>
      </c>
      <c r="AK197" s="10">
        <f>IFERROR(IF(DATEDIF($A197,AK$154,"M")=MONTH_BEGIN_UPGRADING,INITIAL_UPGRADE_MONTH,IF(DATEDIF($A197,AK$154,"M")&gt;MONTH_BEGIN_UPGRADING,MIN(MAX_UPGRADE_RATE,AJ197+UPGRADE_PCT_INCREASE),0)),0)</f>
        <v>0</v>
      </c>
      <c r="AL197" s="10">
        <f>IFERROR(IF(DATEDIF($A197,AL$154,"M")=MONTH_BEGIN_UPGRADING,INITIAL_UPGRADE_MONTH,IF(DATEDIF($A197,AL$154,"M")&gt;MONTH_BEGIN_UPGRADING,MIN(MAX_UPGRADE_RATE,AK197+UPGRADE_PCT_INCREASE),0)),0)</f>
        <v>0</v>
      </c>
      <c r="AM197" s="10">
        <f>IFERROR(IF(DATEDIF($A197,AM$154,"M")=MONTH_BEGIN_UPGRADING,INITIAL_UPGRADE_MONTH,IF(DATEDIF($A197,AM$154,"M")&gt;MONTH_BEGIN_UPGRADING,MIN(MAX_UPGRADE_RATE,AL197+UPGRADE_PCT_INCREASE),0)),0)</f>
        <v>0</v>
      </c>
      <c r="AN197" s="10">
        <f>IFERROR(IF(DATEDIF($A197,AN$154,"M")=MONTH_BEGIN_UPGRADING,INITIAL_UPGRADE_MONTH,IF(DATEDIF($A197,AN$154,"M")&gt;MONTH_BEGIN_UPGRADING,MIN(MAX_UPGRADE_RATE,AM197+UPGRADE_PCT_INCREASE),0)),0)</f>
        <v>0</v>
      </c>
      <c r="AO197" s="10">
        <f>IFERROR(IF(DATEDIF($A197,AO$154,"M")=MONTH_BEGIN_UPGRADING,INITIAL_UPGRADE_MONTH,IF(DATEDIF($A197,AO$154,"M")&gt;MONTH_BEGIN_UPGRADING,MIN(MAX_UPGRADE_RATE,AN197+UPGRADE_PCT_INCREASE),0)),0)</f>
        <v>0</v>
      </c>
      <c r="AP197" s="10">
        <f>IFERROR(IF(DATEDIF($A197,AP$154,"M")=MONTH_BEGIN_UPGRADING,INITIAL_UPGRADE_MONTH,IF(DATEDIF($A197,AP$154,"M")&gt;MONTH_BEGIN_UPGRADING,MIN(MAX_UPGRADE_RATE,AO197+UPGRADE_PCT_INCREASE),0)),0)</f>
        <v>0</v>
      </c>
      <c r="AQ197" s="10">
        <f>IFERROR(IF(DATEDIF($A197,AQ$154,"M")=MONTH_BEGIN_UPGRADING,INITIAL_UPGRADE_MONTH,IF(DATEDIF($A197,AQ$154,"M")&gt;MONTH_BEGIN_UPGRADING,MIN(MAX_UPGRADE_RATE,AP197+UPGRADE_PCT_INCREASE),0)),0)</f>
        <v>0</v>
      </c>
      <c r="AR197" s="10">
        <f>IFERROR(IF(DATEDIF($A197,AR$154,"M")=MONTH_BEGIN_UPGRADING,INITIAL_UPGRADE_MONTH,IF(DATEDIF($A197,AR$154,"M")&gt;MONTH_BEGIN_UPGRADING,MIN(MAX_UPGRADE_RATE,AQ197+UPGRADE_PCT_INCREASE),0)),0)</f>
        <v>0</v>
      </c>
      <c r="AS197" s="10">
        <f>IFERROR(IF(DATEDIF($A197,AS$154,"M")=MONTH_BEGIN_UPGRADING,INITIAL_UPGRADE_MONTH,IF(DATEDIF($A197,AS$154,"M")&gt;MONTH_BEGIN_UPGRADING,MIN(MAX_UPGRADE_RATE,AR197+UPGRADE_PCT_INCREASE),0)),0)</f>
        <v>0</v>
      </c>
      <c r="AT197" s="10">
        <f>IFERROR(IF(DATEDIF($A197,AT$154,"M")=MONTH_BEGIN_UPGRADING,INITIAL_UPGRADE_MONTH,IF(DATEDIF($A197,AT$154,"M")&gt;MONTH_BEGIN_UPGRADING,MIN(MAX_UPGRADE_RATE,AS197+UPGRADE_PCT_INCREASE),0)),0)</f>
        <v>0</v>
      </c>
      <c r="AU197" s="10">
        <f>IFERROR(IF(DATEDIF($A197,AU$154,"M")=MONTH_BEGIN_UPGRADING,INITIAL_UPGRADE_MONTH,IF(DATEDIF($A197,AU$154,"M")&gt;MONTH_BEGIN_UPGRADING,MIN(MAX_UPGRADE_RATE,AT197+UPGRADE_PCT_INCREASE),0)),0)</f>
        <v>2E-3</v>
      </c>
      <c r="AV197" s="10">
        <f>IFERROR(IF(DATEDIF($A197,AV$154,"M")=MONTH_BEGIN_UPGRADING,INITIAL_UPGRADE_MONTH,IF(DATEDIF($A197,AV$154,"M")&gt;MONTH_BEGIN_UPGRADING,MIN(MAX_UPGRADE_RATE,AU197+UPGRADE_PCT_INCREASE),0)),0)</f>
        <v>4.0000000000000001E-3</v>
      </c>
      <c r="AW197" s="10">
        <f>IFERROR(IF(DATEDIF($A197,AW$154,"M")=MONTH_BEGIN_UPGRADING,INITIAL_UPGRADE_MONTH,IF(DATEDIF($A197,AW$154,"M")&gt;MONTH_BEGIN_UPGRADING,MIN(MAX_UPGRADE_RATE,AV197+UPGRADE_PCT_INCREASE),0)),0)</f>
        <v>6.0000000000000001E-3</v>
      </c>
      <c r="AX197" s="10">
        <f>IFERROR(IF(DATEDIF($A197,AX$154,"M")=MONTH_BEGIN_UPGRADING,INITIAL_UPGRADE_MONTH,IF(DATEDIF($A197,AX$154,"M")&gt;MONTH_BEGIN_UPGRADING,MIN(MAX_UPGRADE_RATE,AW197+UPGRADE_PCT_INCREASE),0)),0)</f>
        <v>8.0000000000000002E-3</v>
      </c>
      <c r="AY197" s="10">
        <f>IFERROR(IF(DATEDIF($A197,AY$154,"M")=MONTH_BEGIN_UPGRADING,INITIAL_UPGRADE_MONTH,IF(DATEDIF($A197,AY$154,"M")&gt;MONTH_BEGIN_UPGRADING,MIN(MAX_UPGRADE_RATE,AX197+UPGRADE_PCT_INCREASE),0)),0)</f>
        <v>0.01</v>
      </c>
      <c r="AZ197" s="10">
        <f>IFERROR(IF(DATEDIF($A197,AZ$154,"M")=MONTH_BEGIN_UPGRADING,INITIAL_UPGRADE_MONTH,IF(DATEDIF($A197,AZ$154,"M")&gt;MONTH_BEGIN_UPGRADING,MIN(MAX_UPGRADE_RATE,AY197+UPGRADE_PCT_INCREASE),0)),0)</f>
        <v>1.2E-2</v>
      </c>
      <c r="BA197" s="10">
        <f>IFERROR(IF(DATEDIF($A197,BA$154,"M")=MONTH_BEGIN_UPGRADING,INITIAL_UPGRADE_MONTH,IF(DATEDIF($A197,BA$154,"M")&gt;MONTH_BEGIN_UPGRADING,MIN(MAX_UPGRADE_RATE,AZ197+UPGRADE_PCT_INCREASE),0)),0)</f>
        <v>1.4E-2</v>
      </c>
      <c r="BB197" s="10">
        <f>IFERROR(IF(DATEDIF($A197,BB$154,"M")=MONTH_BEGIN_UPGRADING,INITIAL_UPGRADE_MONTH,IF(DATEDIF($A197,BB$154,"M")&gt;MONTH_BEGIN_UPGRADING,MIN(MAX_UPGRADE_RATE,BA197+UPGRADE_PCT_INCREASE),0)),0)</f>
        <v>1.6E-2</v>
      </c>
      <c r="BC197" s="10">
        <f>IFERROR(IF(DATEDIF($A197,BC$154,"M")=MONTH_BEGIN_UPGRADING,INITIAL_UPGRADE_MONTH,IF(DATEDIF($A197,BC$154,"M")&gt;MONTH_BEGIN_UPGRADING,MIN(MAX_UPGRADE_RATE,BB197+UPGRADE_PCT_INCREASE),0)),0)</f>
        <v>1.8000000000000002E-2</v>
      </c>
      <c r="BD197" s="10">
        <f>IFERROR(IF(DATEDIF($A197,BD$154,"M")=MONTH_BEGIN_UPGRADING,INITIAL_UPGRADE_MONTH,IF(DATEDIF($A197,BD$154,"M")&gt;MONTH_BEGIN_UPGRADING,MIN(MAX_UPGRADE_RATE,BC197+UPGRADE_PCT_INCREASE),0)),0)</f>
        <v>2.0000000000000004E-2</v>
      </c>
      <c r="BE197" s="10">
        <f>IFERROR(IF(DATEDIF($A197,BE$154,"M")=MONTH_BEGIN_UPGRADING,INITIAL_UPGRADE_MONTH,IF(DATEDIF($A197,BE$154,"M")&gt;MONTH_BEGIN_UPGRADING,MIN(MAX_UPGRADE_RATE,BD197+UPGRADE_PCT_INCREASE),0)),0)</f>
        <v>2.2000000000000006E-2</v>
      </c>
      <c r="BF197" s="10">
        <f>IFERROR(IF(DATEDIF($A197,BF$154,"M")=MONTH_BEGIN_UPGRADING,INITIAL_UPGRADE_MONTH,IF(DATEDIF($A197,BF$154,"M")&gt;MONTH_BEGIN_UPGRADING,MIN(MAX_UPGRADE_RATE,BE197+UPGRADE_PCT_INCREASE),0)),0)</f>
        <v>2.4000000000000007E-2</v>
      </c>
      <c r="BG197" s="10">
        <f>IFERROR(IF(DATEDIF($A197,BG$154,"M")=MONTH_BEGIN_UPGRADING,INITIAL_UPGRADE_MONTH,IF(DATEDIF($A197,BG$154,"M")&gt;MONTH_BEGIN_UPGRADING,MIN(MAX_UPGRADE_RATE,BF197+UPGRADE_PCT_INCREASE),0)),0)</f>
        <v>2.6000000000000009E-2</v>
      </c>
      <c r="BH197" s="10">
        <f>IFERROR(IF(DATEDIF($A197,BH$154,"M")=MONTH_BEGIN_UPGRADING,INITIAL_UPGRADE_MONTH,IF(DATEDIF($A197,BH$154,"M")&gt;MONTH_BEGIN_UPGRADING,MIN(MAX_UPGRADE_RATE,BG197+UPGRADE_PCT_INCREASE),0)),0)</f>
        <v>2.8000000000000011E-2</v>
      </c>
      <c r="BI197" s="10">
        <f>IFERROR(IF(DATEDIF($A197,BI$154,"M")=MONTH_BEGIN_UPGRADING,INITIAL_UPGRADE_MONTH,IF(DATEDIF($A197,BI$154,"M")&gt;MONTH_BEGIN_UPGRADING,MIN(MAX_UPGRADE_RATE,BH197+UPGRADE_PCT_INCREASE),0)),0)</f>
        <v>3.0000000000000013E-2</v>
      </c>
      <c r="BJ197" s="10">
        <f>IFERROR(IF(DATEDIF($A197,BJ$154,"M")=MONTH_BEGIN_UPGRADING,INITIAL_UPGRADE_MONTH,IF(DATEDIF($A197,BJ$154,"M")&gt;MONTH_BEGIN_UPGRADING,MIN(MAX_UPGRADE_RATE,BI197+UPGRADE_PCT_INCREASE),0)),0)</f>
        <v>3.2000000000000015E-2</v>
      </c>
      <c r="BK197" s="10">
        <f>IFERROR(IF(DATEDIF($A197,BK$154,"M")=MONTH_BEGIN_UPGRADING,INITIAL_UPGRADE_MONTH,IF(DATEDIF($A197,BK$154,"M")&gt;MONTH_BEGIN_UPGRADING,MIN(MAX_UPGRADE_RATE,BJ197+UPGRADE_PCT_INCREASE),0)),0)</f>
        <v>3.4000000000000016E-2</v>
      </c>
      <c r="BL197" s="10">
        <f>IFERROR(IF(DATEDIF($A197,BL$154,"M")=MONTH_BEGIN_UPGRADING,INITIAL_UPGRADE_MONTH,IF(DATEDIF($A197,BL$154,"M")&gt;MONTH_BEGIN_UPGRADING,MIN(MAX_UPGRADE_RATE,BK197+UPGRADE_PCT_INCREASE),0)),0)</f>
        <v>3.6000000000000018E-2</v>
      </c>
      <c r="BM197" s="10">
        <f>IFERROR(IF(DATEDIF($A197,BM$154,"M")=MONTH_BEGIN_UPGRADING,INITIAL_UPGRADE_MONTH,IF(DATEDIF($A197,BM$154,"M")&gt;MONTH_BEGIN_UPGRADING,MIN(MAX_UPGRADE_RATE,BL197+UPGRADE_PCT_INCREASE),0)),0)</f>
        <v>3.800000000000002E-2</v>
      </c>
      <c r="BN197" s="10">
        <f>IFERROR(IF(DATEDIF($A197,BN$154,"M")=MONTH_BEGIN_UPGRADING,INITIAL_UPGRADE_MONTH,IF(DATEDIF($A197,BN$154,"M")&gt;MONTH_BEGIN_UPGRADING,MIN(MAX_UPGRADE_RATE,BM197+UPGRADE_PCT_INCREASE),0)),0)</f>
        <v>4.0000000000000022E-2</v>
      </c>
      <c r="BO197" s="10">
        <f>IFERROR(IF(DATEDIF($A197,BO$154,"M")=MONTH_BEGIN_UPGRADING,INITIAL_UPGRADE_MONTH,IF(DATEDIF($A197,BO$154,"M")&gt;MONTH_BEGIN_UPGRADING,MIN(MAX_UPGRADE_RATE,BN197+UPGRADE_PCT_INCREASE),0)),0)</f>
        <v>4.2000000000000023E-2</v>
      </c>
      <c r="BP197" s="10">
        <f>IFERROR(IF(DATEDIF($A197,BP$154,"M")=MONTH_BEGIN_UPGRADING,INITIAL_UPGRADE_MONTH,IF(DATEDIF($A197,BP$154,"M")&gt;MONTH_BEGIN_UPGRADING,MIN(MAX_UPGRADE_RATE,BO197+UPGRADE_PCT_INCREASE),0)),0)</f>
        <v>4.4000000000000025E-2</v>
      </c>
      <c r="BQ197" s="10">
        <f>IFERROR(IF(DATEDIF($A197,BQ$154,"M")=MONTH_BEGIN_UPGRADING,INITIAL_UPGRADE_MONTH,IF(DATEDIF($A197,BQ$154,"M")&gt;MONTH_BEGIN_UPGRADING,MIN(MAX_UPGRADE_RATE,BP197+UPGRADE_PCT_INCREASE),0)),0)</f>
        <v>4.6000000000000027E-2</v>
      </c>
      <c r="BR197" s="10">
        <f>IFERROR(IF(DATEDIF($A197,BR$154,"M")=MONTH_BEGIN_UPGRADING,INITIAL_UPGRADE_MONTH,IF(DATEDIF($A197,BR$154,"M")&gt;MONTH_BEGIN_UPGRADING,MIN(MAX_UPGRADE_RATE,BQ197+UPGRADE_PCT_INCREASE),0)),0)</f>
        <v>4.8000000000000029E-2</v>
      </c>
      <c r="BS197" s="10">
        <f>IFERROR(IF(DATEDIF($A197,BS$154,"M")=MONTH_BEGIN_UPGRADING,INITIAL_UPGRADE_MONTH,IF(DATEDIF($A197,BS$154,"M")&gt;MONTH_BEGIN_UPGRADING,MIN(MAX_UPGRADE_RATE,BR197+UPGRADE_PCT_INCREASE),0)),0)</f>
        <v>5.0000000000000031E-2</v>
      </c>
      <c r="BT197" s="10">
        <f>IFERROR(IF(DATEDIF($A197,BT$154,"M")=MONTH_BEGIN_UPGRADING,INITIAL_UPGRADE_MONTH,IF(DATEDIF($A197,BT$154,"M")&gt;MONTH_BEGIN_UPGRADING,MIN(MAX_UPGRADE_RATE,BS197+UPGRADE_PCT_INCREASE),0)),0)</f>
        <v>5.2000000000000032E-2</v>
      </c>
      <c r="BU197" s="10">
        <f>IFERROR(IF(DATEDIF($A197,BU$154,"M")=MONTH_BEGIN_UPGRADING,INITIAL_UPGRADE_MONTH,IF(DATEDIF($A197,BU$154,"M")&gt;MONTH_BEGIN_UPGRADING,MIN(MAX_UPGRADE_RATE,BT197+UPGRADE_PCT_INCREASE),0)),0)</f>
        <v>5.4000000000000034E-2</v>
      </c>
      <c r="BV197" s="10">
        <f>IFERROR(IF(DATEDIF($A197,BV$154,"M")=MONTH_BEGIN_UPGRADING,INITIAL_UPGRADE_MONTH,IF(DATEDIF($A197,BV$154,"M")&gt;MONTH_BEGIN_UPGRADING,MIN(MAX_UPGRADE_RATE,BU197+UPGRADE_PCT_INCREASE),0)),0)</f>
        <v>5.6000000000000036E-2</v>
      </c>
      <c r="BW197" s="10">
        <f>IFERROR(IF(DATEDIF($A197,BW$154,"M")=MONTH_BEGIN_UPGRADING,INITIAL_UPGRADE_MONTH,IF(DATEDIF($A197,BW$154,"M")&gt;MONTH_BEGIN_UPGRADING,MIN(MAX_UPGRADE_RATE,BV197+UPGRADE_PCT_INCREASE),0)),0)</f>
        <v>5.8000000000000038E-2</v>
      </c>
      <c r="BX197" s="10">
        <f>IFERROR(IF(DATEDIF($A197,BX$154,"M")=MONTH_BEGIN_UPGRADING,INITIAL_UPGRADE_MONTH,IF(DATEDIF($A197,BX$154,"M")&gt;MONTH_BEGIN_UPGRADING,MIN(MAX_UPGRADE_RATE,BW197+UPGRADE_PCT_INCREASE),0)),0)</f>
        <v>6.0000000000000039E-2</v>
      </c>
      <c r="BY197" s="10">
        <f>IFERROR(IF(DATEDIF($A197,BY$154,"M")=MONTH_BEGIN_UPGRADING,INITIAL_UPGRADE_MONTH,IF(DATEDIF($A197,BY$154,"M")&gt;MONTH_BEGIN_UPGRADING,MIN(MAX_UPGRADE_RATE,BX197+UPGRADE_PCT_INCREASE),0)),0)</f>
        <v>6.2000000000000041E-2</v>
      </c>
      <c r="BZ197" s="10">
        <f>IFERROR(IF(DATEDIF($A197,BZ$154,"M")=MONTH_BEGIN_UPGRADING,INITIAL_UPGRADE_MONTH,IF(DATEDIF($A197,BZ$154,"M")&gt;MONTH_BEGIN_UPGRADING,MIN(MAX_UPGRADE_RATE,BY197+UPGRADE_PCT_INCREASE),0)),0)</f>
        <v>6.4000000000000043E-2</v>
      </c>
      <c r="CA197" s="10">
        <f>IFERROR(IF(DATEDIF($A197,CA$154,"M")=MONTH_BEGIN_UPGRADING,INITIAL_UPGRADE_MONTH,IF(DATEDIF($A197,CA$154,"M")&gt;MONTH_BEGIN_UPGRADING,MIN(MAX_UPGRADE_RATE,BZ197+UPGRADE_PCT_INCREASE),0)),0)</f>
        <v>6.6000000000000045E-2</v>
      </c>
      <c r="CB197" s="10">
        <f>IFERROR(IF(DATEDIF($A197,CB$154,"M")=MONTH_BEGIN_UPGRADING,INITIAL_UPGRADE_MONTH,IF(DATEDIF($A197,CB$154,"M")&gt;MONTH_BEGIN_UPGRADING,MIN(MAX_UPGRADE_RATE,CA197+UPGRADE_PCT_INCREASE),0)),0)</f>
        <v>6.8000000000000047E-2</v>
      </c>
      <c r="CC197" s="10">
        <f>IFERROR(IF(DATEDIF($A197,CC$154,"M")=MONTH_BEGIN_UPGRADING,INITIAL_UPGRADE_MONTH,IF(DATEDIF($A197,CC$154,"M")&gt;MONTH_BEGIN_UPGRADING,MIN(MAX_UPGRADE_RATE,CB197+UPGRADE_PCT_INCREASE),0)),0)</f>
        <v>7.0000000000000048E-2</v>
      </c>
      <c r="CD197" s="10">
        <f>IFERROR(IF(DATEDIF($A197,CD$154,"M")=MONTH_BEGIN_UPGRADING,INITIAL_UPGRADE_MONTH,IF(DATEDIF($A197,CD$154,"M")&gt;MONTH_BEGIN_UPGRADING,MIN(MAX_UPGRADE_RATE,CC197+UPGRADE_PCT_INCREASE),0)),0)</f>
        <v>7.200000000000005E-2</v>
      </c>
      <c r="CE197" s="10">
        <f>IFERROR(IF(DATEDIF($A197,CE$154,"M")=MONTH_BEGIN_UPGRADING,INITIAL_UPGRADE_MONTH,IF(DATEDIF($A197,CE$154,"M")&gt;MONTH_BEGIN_UPGRADING,MIN(MAX_UPGRADE_RATE,CD197+UPGRADE_PCT_INCREASE),0)),0)</f>
        <v>7.4000000000000052E-2</v>
      </c>
      <c r="CF197" s="10">
        <f>IFERROR(IF(DATEDIF($A197,CF$154,"M")=MONTH_BEGIN_UPGRADING,INITIAL_UPGRADE_MONTH,IF(DATEDIF($A197,CF$154,"M")&gt;MONTH_BEGIN_UPGRADING,MIN(MAX_UPGRADE_RATE,CE197+UPGRADE_PCT_INCREASE),0)),0)</f>
        <v>7.6000000000000054E-2</v>
      </c>
      <c r="CG197" s="10">
        <f>IFERROR(IF(DATEDIF($A197,CG$154,"M")=MONTH_BEGIN_UPGRADING,INITIAL_UPGRADE_MONTH,IF(DATEDIF($A197,CG$154,"M")&gt;MONTH_BEGIN_UPGRADING,MIN(MAX_UPGRADE_RATE,CF197+UPGRADE_PCT_INCREASE),0)),0)</f>
        <v>7.8000000000000055E-2</v>
      </c>
      <c r="CH197" s="10"/>
    </row>
    <row r="198" spans="1:86" ht="15.75" customHeight="1" x14ac:dyDescent="0.15">
      <c r="A198" s="4">
        <v>43678</v>
      </c>
      <c r="B198" s="10">
        <f>IFERROR(IF(DATEDIF($A198,B$154,"M")=MONTH_BEGIN_UPGRADING,INITIAL_UPGRADE_MONTH,IF(DATEDIF($A198,B$154,"M")&gt;MONTH_BEGIN_UPGRADING,MIN(MAX_UPGRADE_RATE,A198+UPGRADE_PCT_INCREASE),0)),0)</f>
        <v>0</v>
      </c>
      <c r="C198" s="10">
        <f>IFERROR(IF(DATEDIF($A198,C$154,"M")=MONTH_BEGIN_UPGRADING,INITIAL_UPGRADE_MONTH,IF(DATEDIF($A198,C$154,"M")&gt;MONTH_BEGIN_UPGRADING,MIN(MAX_UPGRADE_RATE,B198+UPGRADE_PCT_INCREASE),0)),0)</f>
        <v>0</v>
      </c>
      <c r="D198" s="10">
        <f>IFERROR(IF(DATEDIF($A198,D$154,"M")=MONTH_BEGIN_UPGRADING,INITIAL_UPGRADE_MONTH,IF(DATEDIF($A198,D$154,"M")&gt;MONTH_BEGIN_UPGRADING,MIN(MAX_UPGRADE_RATE,C198+UPGRADE_PCT_INCREASE),0)),0)</f>
        <v>0</v>
      </c>
      <c r="E198" s="10">
        <f>IFERROR(IF(DATEDIF($A198,E$154,"M")=MONTH_BEGIN_UPGRADING,INITIAL_UPGRADE_MONTH,IF(DATEDIF($A198,E$154,"M")&gt;MONTH_BEGIN_UPGRADING,MIN(MAX_UPGRADE_RATE,D198+UPGRADE_PCT_INCREASE),0)),0)</f>
        <v>0</v>
      </c>
      <c r="F198" s="10">
        <f>IFERROR(IF(DATEDIF($A198,F$154,"M")=MONTH_BEGIN_UPGRADING,INITIAL_UPGRADE_MONTH,IF(DATEDIF($A198,F$154,"M")&gt;MONTH_BEGIN_UPGRADING,MIN(MAX_UPGRADE_RATE,E198+UPGRADE_PCT_INCREASE),0)),0)</f>
        <v>0</v>
      </c>
      <c r="G198" s="10">
        <f>IFERROR(IF(DATEDIF($A198,G$154,"M")=MONTH_BEGIN_UPGRADING,INITIAL_UPGRADE_MONTH,IF(DATEDIF($A198,G$154,"M")&gt;MONTH_BEGIN_UPGRADING,MIN(MAX_UPGRADE_RATE,F198+UPGRADE_PCT_INCREASE),0)),0)</f>
        <v>0</v>
      </c>
      <c r="H198" s="10">
        <f>IFERROR(IF(DATEDIF($A198,H$154,"M")=MONTH_BEGIN_UPGRADING,INITIAL_UPGRADE_MONTH,IF(DATEDIF($A198,H$154,"M")&gt;MONTH_BEGIN_UPGRADING,MIN(MAX_UPGRADE_RATE,G198+UPGRADE_PCT_INCREASE),0)),0)</f>
        <v>0</v>
      </c>
      <c r="I198" s="10">
        <f>IFERROR(IF(DATEDIF($A198,I$154,"M")=MONTH_BEGIN_UPGRADING,INITIAL_UPGRADE_MONTH,IF(DATEDIF($A198,I$154,"M")&gt;MONTH_BEGIN_UPGRADING,MIN(MAX_UPGRADE_RATE,H198+UPGRADE_PCT_INCREASE),0)),0)</f>
        <v>0</v>
      </c>
      <c r="J198" s="10">
        <f>IFERROR(IF(DATEDIF($A198,J$154,"M")=MONTH_BEGIN_UPGRADING,INITIAL_UPGRADE_MONTH,IF(DATEDIF($A198,J$154,"M")&gt;MONTH_BEGIN_UPGRADING,MIN(MAX_UPGRADE_RATE,I198+UPGRADE_PCT_INCREASE),0)),0)</f>
        <v>0</v>
      </c>
      <c r="K198" s="10">
        <f>IFERROR(IF(DATEDIF($A198,K$154,"M")=MONTH_BEGIN_UPGRADING,INITIAL_UPGRADE_MONTH,IF(DATEDIF($A198,K$154,"M")&gt;MONTH_BEGIN_UPGRADING,MIN(MAX_UPGRADE_RATE,J198+UPGRADE_PCT_INCREASE),0)),0)</f>
        <v>0</v>
      </c>
      <c r="L198" s="10">
        <f>IFERROR(IF(DATEDIF($A198,L$154,"M")=MONTH_BEGIN_UPGRADING,INITIAL_UPGRADE_MONTH,IF(DATEDIF($A198,L$154,"M")&gt;MONTH_BEGIN_UPGRADING,MIN(MAX_UPGRADE_RATE,K198+UPGRADE_PCT_INCREASE),0)),0)</f>
        <v>0</v>
      </c>
      <c r="M198" s="10">
        <f>IFERROR(IF(DATEDIF($A198,M$154,"M")=MONTH_BEGIN_UPGRADING,INITIAL_UPGRADE_MONTH,IF(DATEDIF($A198,M$154,"M")&gt;MONTH_BEGIN_UPGRADING,MIN(MAX_UPGRADE_RATE,L198+UPGRADE_PCT_INCREASE),0)),0)</f>
        <v>0</v>
      </c>
      <c r="N198" s="10">
        <f>IFERROR(IF(DATEDIF($A198,N$154,"M")=MONTH_BEGIN_UPGRADING,INITIAL_UPGRADE_MONTH,IF(DATEDIF($A198,N$154,"M")&gt;MONTH_BEGIN_UPGRADING,MIN(MAX_UPGRADE_RATE,M198+UPGRADE_PCT_INCREASE),0)),0)</f>
        <v>0</v>
      </c>
      <c r="O198" s="10">
        <f>IFERROR(IF(DATEDIF($A198,O$154,"M")=MONTH_BEGIN_UPGRADING,INITIAL_UPGRADE_MONTH,IF(DATEDIF($A198,O$154,"M")&gt;MONTH_BEGIN_UPGRADING,MIN(MAX_UPGRADE_RATE,N198+UPGRADE_PCT_INCREASE),0)),0)</f>
        <v>0</v>
      </c>
      <c r="P198" s="10">
        <f>IFERROR(IF(DATEDIF($A198,P$154,"M")=MONTH_BEGIN_UPGRADING,INITIAL_UPGRADE_MONTH,IF(DATEDIF($A198,P$154,"M")&gt;MONTH_BEGIN_UPGRADING,MIN(MAX_UPGRADE_RATE,O198+UPGRADE_PCT_INCREASE),0)),0)</f>
        <v>0</v>
      </c>
      <c r="Q198" s="10">
        <f>IFERROR(IF(DATEDIF($A198,Q$154,"M")=MONTH_BEGIN_UPGRADING,INITIAL_UPGRADE_MONTH,IF(DATEDIF($A198,Q$154,"M")&gt;MONTH_BEGIN_UPGRADING,MIN(MAX_UPGRADE_RATE,P198+UPGRADE_PCT_INCREASE),0)),0)</f>
        <v>0</v>
      </c>
      <c r="R198" s="10">
        <f>IFERROR(IF(DATEDIF($A198,R$154,"M")=MONTH_BEGIN_UPGRADING,INITIAL_UPGRADE_MONTH,IF(DATEDIF($A198,R$154,"M")&gt;MONTH_BEGIN_UPGRADING,MIN(MAX_UPGRADE_RATE,Q198+UPGRADE_PCT_INCREASE),0)),0)</f>
        <v>0</v>
      </c>
      <c r="S198" s="10">
        <f>IFERROR(IF(DATEDIF($A198,S$154,"M")=MONTH_BEGIN_UPGRADING,INITIAL_UPGRADE_MONTH,IF(DATEDIF($A198,S$154,"M")&gt;MONTH_BEGIN_UPGRADING,MIN(MAX_UPGRADE_RATE,R198+UPGRADE_PCT_INCREASE),0)),0)</f>
        <v>0</v>
      </c>
      <c r="T198" s="10">
        <f>IFERROR(IF(DATEDIF($A198,T$154,"M")=MONTH_BEGIN_UPGRADING,INITIAL_UPGRADE_MONTH,IF(DATEDIF($A198,T$154,"M")&gt;MONTH_BEGIN_UPGRADING,MIN(MAX_UPGRADE_RATE,S198+UPGRADE_PCT_INCREASE),0)),0)</f>
        <v>0</v>
      </c>
      <c r="U198" s="10">
        <f>IFERROR(IF(DATEDIF($A198,U$154,"M")=MONTH_BEGIN_UPGRADING,INITIAL_UPGRADE_MONTH,IF(DATEDIF($A198,U$154,"M")&gt;MONTH_BEGIN_UPGRADING,MIN(MAX_UPGRADE_RATE,T198+UPGRADE_PCT_INCREASE),0)),0)</f>
        <v>0</v>
      </c>
      <c r="V198" s="10">
        <f>IFERROR(IF(DATEDIF($A198,V$154,"M")=MONTH_BEGIN_UPGRADING,INITIAL_UPGRADE_MONTH,IF(DATEDIF($A198,V$154,"M")&gt;MONTH_BEGIN_UPGRADING,MIN(MAX_UPGRADE_RATE,U198+UPGRADE_PCT_INCREASE),0)),0)</f>
        <v>0</v>
      </c>
      <c r="W198" s="10">
        <f>IFERROR(IF(DATEDIF($A198,W$154,"M")=MONTH_BEGIN_UPGRADING,INITIAL_UPGRADE_MONTH,IF(DATEDIF($A198,W$154,"M")&gt;MONTH_BEGIN_UPGRADING,MIN(MAX_UPGRADE_RATE,V198+UPGRADE_PCT_INCREASE),0)),0)</f>
        <v>0</v>
      </c>
      <c r="X198" s="10">
        <f>IFERROR(IF(DATEDIF($A198,X$154,"M")=MONTH_BEGIN_UPGRADING,INITIAL_UPGRADE_MONTH,IF(DATEDIF($A198,X$154,"M")&gt;MONTH_BEGIN_UPGRADING,MIN(MAX_UPGRADE_RATE,W198+UPGRADE_PCT_INCREASE),0)),0)</f>
        <v>0</v>
      </c>
      <c r="Y198" s="10">
        <f>IFERROR(IF(DATEDIF($A198,Y$154,"M")=MONTH_BEGIN_UPGRADING,INITIAL_UPGRADE_MONTH,IF(DATEDIF($A198,Y$154,"M")&gt;MONTH_BEGIN_UPGRADING,MIN(MAX_UPGRADE_RATE,X198+UPGRADE_PCT_INCREASE),0)),0)</f>
        <v>0</v>
      </c>
      <c r="Z198" s="10">
        <f>IFERROR(IF(DATEDIF($A198,Z$154,"M")=MONTH_BEGIN_UPGRADING,INITIAL_UPGRADE_MONTH,IF(DATEDIF($A198,Z$154,"M")&gt;MONTH_BEGIN_UPGRADING,MIN(MAX_UPGRADE_RATE,Y198+UPGRADE_PCT_INCREASE),0)),0)</f>
        <v>0</v>
      </c>
      <c r="AA198" s="10">
        <f>IFERROR(IF(DATEDIF($A198,AA$154,"M")=MONTH_BEGIN_UPGRADING,INITIAL_UPGRADE_MONTH,IF(DATEDIF($A198,AA$154,"M")&gt;MONTH_BEGIN_UPGRADING,MIN(MAX_UPGRADE_RATE,Z198+UPGRADE_PCT_INCREASE),0)),0)</f>
        <v>0</v>
      </c>
      <c r="AB198" s="10">
        <f>IFERROR(IF(DATEDIF($A198,AB$154,"M")=MONTH_BEGIN_UPGRADING,INITIAL_UPGRADE_MONTH,IF(DATEDIF($A198,AB$154,"M")&gt;MONTH_BEGIN_UPGRADING,MIN(MAX_UPGRADE_RATE,AA198+UPGRADE_PCT_INCREASE),0)),0)</f>
        <v>0</v>
      </c>
      <c r="AC198" s="10">
        <f>IFERROR(IF(DATEDIF($A198,AC$154,"M")=MONTH_BEGIN_UPGRADING,INITIAL_UPGRADE_MONTH,IF(DATEDIF($A198,AC$154,"M")&gt;MONTH_BEGIN_UPGRADING,MIN(MAX_UPGRADE_RATE,AB198+UPGRADE_PCT_INCREASE),0)),0)</f>
        <v>0</v>
      </c>
      <c r="AD198" s="10">
        <f>IFERROR(IF(DATEDIF($A198,AD$154,"M")=MONTH_BEGIN_UPGRADING,INITIAL_UPGRADE_MONTH,IF(DATEDIF($A198,AD$154,"M")&gt;MONTH_BEGIN_UPGRADING,MIN(MAX_UPGRADE_RATE,AC198+UPGRADE_PCT_INCREASE),0)),0)</f>
        <v>0</v>
      </c>
      <c r="AE198" s="10">
        <f>IFERROR(IF(DATEDIF($A198,AE$154,"M")=MONTH_BEGIN_UPGRADING,INITIAL_UPGRADE_MONTH,IF(DATEDIF($A198,AE$154,"M")&gt;MONTH_BEGIN_UPGRADING,MIN(MAX_UPGRADE_RATE,AD198+UPGRADE_PCT_INCREASE),0)),0)</f>
        <v>0</v>
      </c>
      <c r="AF198" s="10">
        <f>IFERROR(IF(DATEDIF($A198,AF$154,"M")=MONTH_BEGIN_UPGRADING,INITIAL_UPGRADE_MONTH,IF(DATEDIF($A198,AF$154,"M")&gt;MONTH_BEGIN_UPGRADING,MIN(MAX_UPGRADE_RATE,AE198+UPGRADE_PCT_INCREASE),0)),0)</f>
        <v>0</v>
      </c>
      <c r="AG198" s="10">
        <f>IFERROR(IF(DATEDIF($A198,AG$154,"M")=MONTH_BEGIN_UPGRADING,INITIAL_UPGRADE_MONTH,IF(DATEDIF($A198,AG$154,"M")&gt;MONTH_BEGIN_UPGRADING,MIN(MAX_UPGRADE_RATE,AF198+UPGRADE_PCT_INCREASE),0)),0)</f>
        <v>0</v>
      </c>
      <c r="AH198" s="10">
        <f>IFERROR(IF(DATEDIF($A198,AH$154,"M")=MONTH_BEGIN_UPGRADING,INITIAL_UPGRADE_MONTH,IF(DATEDIF($A198,AH$154,"M")&gt;MONTH_BEGIN_UPGRADING,MIN(MAX_UPGRADE_RATE,AG198+UPGRADE_PCT_INCREASE),0)),0)</f>
        <v>0</v>
      </c>
      <c r="AI198" s="10">
        <f>IFERROR(IF(DATEDIF($A198,AI$154,"M")=MONTH_BEGIN_UPGRADING,INITIAL_UPGRADE_MONTH,IF(DATEDIF($A198,AI$154,"M")&gt;MONTH_BEGIN_UPGRADING,MIN(MAX_UPGRADE_RATE,AH198+UPGRADE_PCT_INCREASE),0)),0)</f>
        <v>0</v>
      </c>
      <c r="AJ198" s="10">
        <f>IFERROR(IF(DATEDIF($A198,AJ$154,"M")=MONTH_BEGIN_UPGRADING,INITIAL_UPGRADE_MONTH,IF(DATEDIF($A198,AJ$154,"M")&gt;MONTH_BEGIN_UPGRADING,MIN(MAX_UPGRADE_RATE,AI198+UPGRADE_PCT_INCREASE),0)),0)</f>
        <v>0</v>
      </c>
      <c r="AK198" s="10">
        <f>IFERROR(IF(DATEDIF($A198,AK$154,"M")=MONTH_BEGIN_UPGRADING,INITIAL_UPGRADE_MONTH,IF(DATEDIF($A198,AK$154,"M")&gt;MONTH_BEGIN_UPGRADING,MIN(MAX_UPGRADE_RATE,AJ198+UPGRADE_PCT_INCREASE),0)),0)</f>
        <v>0</v>
      </c>
      <c r="AL198" s="10">
        <f>IFERROR(IF(DATEDIF($A198,AL$154,"M")=MONTH_BEGIN_UPGRADING,INITIAL_UPGRADE_MONTH,IF(DATEDIF($A198,AL$154,"M")&gt;MONTH_BEGIN_UPGRADING,MIN(MAX_UPGRADE_RATE,AK198+UPGRADE_PCT_INCREASE),0)),0)</f>
        <v>0</v>
      </c>
      <c r="AM198" s="10">
        <f>IFERROR(IF(DATEDIF($A198,AM$154,"M")=MONTH_BEGIN_UPGRADING,INITIAL_UPGRADE_MONTH,IF(DATEDIF($A198,AM$154,"M")&gt;MONTH_BEGIN_UPGRADING,MIN(MAX_UPGRADE_RATE,AL198+UPGRADE_PCT_INCREASE),0)),0)</f>
        <v>0</v>
      </c>
      <c r="AN198" s="10">
        <f>IFERROR(IF(DATEDIF($A198,AN$154,"M")=MONTH_BEGIN_UPGRADING,INITIAL_UPGRADE_MONTH,IF(DATEDIF($A198,AN$154,"M")&gt;MONTH_BEGIN_UPGRADING,MIN(MAX_UPGRADE_RATE,AM198+UPGRADE_PCT_INCREASE),0)),0)</f>
        <v>0</v>
      </c>
      <c r="AO198" s="10">
        <f>IFERROR(IF(DATEDIF($A198,AO$154,"M")=MONTH_BEGIN_UPGRADING,INITIAL_UPGRADE_MONTH,IF(DATEDIF($A198,AO$154,"M")&gt;MONTH_BEGIN_UPGRADING,MIN(MAX_UPGRADE_RATE,AN198+UPGRADE_PCT_INCREASE),0)),0)</f>
        <v>0</v>
      </c>
      <c r="AP198" s="10">
        <f>IFERROR(IF(DATEDIF($A198,AP$154,"M")=MONTH_BEGIN_UPGRADING,INITIAL_UPGRADE_MONTH,IF(DATEDIF($A198,AP$154,"M")&gt;MONTH_BEGIN_UPGRADING,MIN(MAX_UPGRADE_RATE,AO198+UPGRADE_PCT_INCREASE),0)),0)</f>
        <v>0</v>
      </c>
      <c r="AQ198" s="10">
        <f>IFERROR(IF(DATEDIF($A198,AQ$154,"M")=MONTH_BEGIN_UPGRADING,INITIAL_UPGRADE_MONTH,IF(DATEDIF($A198,AQ$154,"M")&gt;MONTH_BEGIN_UPGRADING,MIN(MAX_UPGRADE_RATE,AP198+UPGRADE_PCT_INCREASE),0)),0)</f>
        <v>0</v>
      </c>
      <c r="AR198" s="10">
        <f>IFERROR(IF(DATEDIF($A198,AR$154,"M")=MONTH_BEGIN_UPGRADING,INITIAL_UPGRADE_MONTH,IF(DATEDIF($A198,AR$154,"M")&gt;MONTH_BEGIN_UPGRADING,MIN(MAX_UPGRADE_RATE,AQ198+UPGRADE_PCT_INCREASE),0)),0)</f>
        <v>0</v>
      </c>
      <c r="AS198" s="10">
        <f>IFERROR(IF(DATEDIF($A198,AS$154,"M")=MONTH_BEGIN_UPGRADING,INITIAL_UPGRADE_MONTH,IF(DATEDIF($A198,AS$154,"M")&gt;MONTH_BEGIN_UPGRADING,MIN(MAX_UPGRADE_RATE,AR198+UPGRADE_PCT_INCREASE),0)),0)</f>
        <v>0</v>
      </c>
      <c r="AT198" s="10">
        <f>IFERROR(IF(DATEDIF($A198,AT$154,"M")=MONTH_BEGIN_UPGRADING,INITIAL_UPGRADE_MONTH,IF(DATEDIF($A198,AT$154,"M")&gt;MONTH_BEGIN_UPGRADING,MIN(MAX_UPGRADE_RATE,AS198+UPGRADE_PCT_INCREASE),0)),0)</f>
        <v>0</v>
      </c>
      <c r="AU198" s="10">
        <f>IFERROR(IF(DATEDIF($A198,AU$154,"M")=MONTH_BEGIN_UPGRADING,INITIAL_UPGRADE_MONTH,IF(DATEDIF($A198,AU$154,"M")&gt;MONTH_BEGIN_UPGRADING,MIN(MAX_UPGRADE_RATE,AT198+UPGRADE_PCT_INCREASE),0)),0)</f>
        <v>0</v>
      </c>
      <c r="AV198" s="10">
        <f>IFERROR(IF(DATEDIF($A198,AV$154,"M")=MONTH_BEGIN_UPGRADING,INITIAL_UPGRADE_MONTH,IF(DATEDIF($A198,AV$154,"M")&gt;MONTH_BEGIN_UPGRADING,MIN(MAX_UPGRADE_RATE,AU198+UPGRADE_PCT_INCREASE),0)),0)</f>
        <v>2E-3</v>
      </c>
      <c r="AW198" s="10">
        <f>IFERROR(IF(DATEDIF($A198,AW$154,"M")=MONTH_BEGIN_UPGRADING,INITIAL_UPGRADE_MONTH,IF(DATEDIF($A198,AW$154,"M")&gt;MONTH_BEGIN_UPGRADING,MIN(MAX_UPGRADE_RATE,AV198+UPGRADE_PCT_INCREASE),0)),0)</f>
        <v>4.0000000000000001E-3</v>
      </c>
      <c r="AX198" s="10">
        <f>IFERROR(IF(DATEDIF($A198,AX$154,"M")=MONTH_BEGIN_UPGRADING,INITIAL_UPGRADE_MONTH,IF(DATEDIF($A198,AX$154,"M")&gt;MONTH_BEGIN_UPGRADING,MIN(MAX_UPGRADE_RATE,AW198+UPGRADE_PCT_INCREASE),0)),0)</f>
        <v>6.0000000000000001E-3</v>
      </c>
      <c r="AY198" s="10">
        <f>IFERROR(IF(DATEDIF($A198,AY$154,"M")=MONTH_BEGIN_UPGRADING,INITIAL_UPGRADE_MONTH,IF(DATEDIF($A198,AY$154,"M")&gt;MONTH_BEGIN_UPGRADING,MIN(MAX_UPGRADE_RATE,AX198+UPGRADE_PCT_INCREASE),0)),0)</f>
        <v>8.0000000000000002E-3</v>
      </c>
      <c r="AZ198" s="10">
        <f>IFERROR(IF(DATEDIF($A198,AZ$154,"M")=MONTH_BEGIN_UPGRADING,INITIAL_UPGRADE_MONTH,IF(DATEDIF($A198,AZ$154,"M")&gt;MONTH_BEGIN_UPGRADING,MIN(MAX_UPGRADE_RATE,AY198+UPGRADE_PCT_INCREASE),0)),0)</f>
        <v>0.01</v>
      </c>
      <c r="BA198" s="10">
        <f>IFERROR(IF(DATEDIF($A198,BA$154,"M")=MONTH_BEGIN_UPGRADING,INITIAL_UPGRADE_MONTH,IF(DATEDIF($A198,BA$154,"M")&gt;MONTH_BEGIN_UPGRADING,MIN(MAX_UPGRADE_RATE,AZ198+UPGRADE_PCT_INCREASE),0)),0)</f>
        <v>1.2E-2</v>
      </c>
      <c r="BB198" s="10">
        <f>IFERROR(IF(DATEDIF($A198,BB$154,"M")=MONTH_BEGIN_UPGRADING,INITIAL_UPGRADE_MONTH,IF(DATEDIF($A198,BB$154,"M")&gt;MONTH_BEGIN_UPGRADING,MIN(MAX_UPGRADE_RATE,BA198+UPGRADE_PCT_INCREASE),0)),0)</f>
        <v>1.4E-2</v>
      </c>
      <c r="BC198" s="10">
        <f>IFERROR(IF(DATEDIF($A198,BC$154,"M")=MONTH_BEGIN_UPGRADING,INITIAL_UPGRADE_MONTH,IF(DATEDIF($A198,BC$154,"M")&gt;MONTH_BEGIN_UPGRADING,MIN(MAX_UPGRADE_RATE,BB198+UPGRADE_PCT_INCREASE),0)),0)</f>
        <v>1.6E-2</v>
      </c>
      <c r="BD198" s="10">
        <f>IFERROR(IF(DATEDIF($A198,BD$154,"M")=MONTH_BEGIN_UPGRADING,INITIAL_UPGRADE_MONTH,IF(DATEDIF($A198,BD$154,"M")&gt;MONTH_BEGIN_UPGRADING,MIN(MAX_UPGRADE_RATE,BC198+UPGRADE_PCT_INCREASE),0)),0)</f>
        <v>1.8000000000000002E-2</v>
      </c>
      <c r="BE198" s="10">
        <f>IFERROR(IF(DATEDIF($A198,BE$154,"M")=MONTH_BEGIN_UPGRADING,INITIAL_UPGRADE_MONTH,IF(DATEDIF($A198,BE$154,"M")&gt;MONTH_BEGIN_UPGRADING,MIN(MAX_UPGRADE_RATE,BD198+UPGRADE_PCT_INCREASE),0)),0)</f>
        <v>2.0000000000000004E-2</v>
      </c>
      <c r="BF198" s="10">
        <f>IFERROR(IF(DATEDIF($A198,BF$154,"M")=MONTH_BEGIN_UPGRADING,INITIAL_UPGRADE_MONTH,IF(DATEDIF($A198,BF$154,"M")&gt;MONTH_BEGIN_UPGRADING,MIN(MAX_UPGRADE_RATE,BE198+UPGRADE_PCT_INCREASE),0)),0)</f>
        <v>2.2000000000000006E-2</v>
      </c>
      <c r="BG198" s="10">
        <f>IFERROR(IF(DATEDIF($A198,BG$154,"M")=MONTH_BEGIN_UPGRADING,INITIAL_UPGRADE_MONTH,IF(DATEDIF($A198,BG$154,"M")&gt;MONTH_BEGIN_UPGRADING,MIN(MAX_UPGRADE_RATE,BF198+UPGRADE_PCT_INCREASE),0)),0)</f>
        <v>2.4000000000000007E-2</v>
      </c>
      <c r="BH198" s="10">
        <f>IFERROR(IF(DATEDIF($A198,BH$154,"M")=MONTH_BEGIN_UPGRADING,INITIAL_UPGRADE_MONTH,IF(DATEDIF($A198,BH$154,"M")&gt;MONTH_BEGIN_UPGRADING,MIN(MAX_UPGRADE_RATE,BG198+UPGRADE_PCT_INCREASE),0)),0)</f>
        <v>2.6000000000000009E-2</v>
      </c>
      <c r="BI198" s="10">
        <f>IFERROR(IF(DATEDIF($A198,BI$154,"M")=MONTH_BEGIN_UPGRADING,INITIAL_UPGRADE_MONTH,IF(DATEDIF($A198,BI$154,"M")&gt;MONTH_BEGIN_UPGRADING,MIN(MAX_UPGRADE_RATE,BH198+UPGRADE_PCT_INCREASE),0)),0)</f>
        <v>2.8000000000000011E-2</v>
      </c>
      <c r="BJ198" s="10">
        <f>IFERROR(IF(DATEDIF($A198,BJ$154,"M")=MONTH_BEGIN_UPGRADING,INITIAL_UPGRADE_MONTH,IF(DATEDIF($A198,BJ$154,"M")&gt;MONTH_BEGIN_UPGRADING,MIN(MAX_UPGRADE_RATE,BI198+UPGRADE_PCT_INCREASE),0)),0)</f>
        <v>3.0000000000000013E-2</v>
      </c>
      <c r="BK198" s="10">
        <f>IFERROR(IF(DATEDIF($A198,BK$154,"M")=MONTH_BEGIN_UPGRADING,INITIAL_UPGRADE_MONTH,IF(DATEDIF($A198,BK$154,"M")&gt;MONTH_BEGIN_UPGRADING,MIN(MAX_UPGRADE_RATE,BJ198+UPGRADE_PCT_INCREASE),0)),0)</f>
        <v>3.2000000000000015E-2</v>
      </c>
      <c r="BL198" s="10">
        <f>IFERROR(IF(DATEDIF($A198,BL$154,"M")=MONTH_BEGIN_UPGRADING,INITIAL_UPGRADE_MONTH,IF(DATEDIF($A198,BL$154,"M")&gt;MONTH_BEGIN_UPGRADING,MIN(MAX_UPGRADE_RATE,BK198+UPGRADE_PCT_INCREASE),0)),0)</f>
        <v>3.4000000000000016E-2</v>
      </c>
      <c r="BM198" s="10">
        <f>IFERROR(IF(DATEDIF($A198,BM$154,"M")=MONTH_BEGIN_UPGRADING,INITIAL_UPGRADE_MONTH,IF(DATEDIF($A198,BM$154,"M")&gt;MONTH_BEGIN_UPGRADING,MIN(MAX_UPGRADE_RATE,BL198+UPGRADE_PCT_INCREASE),0)),0)</f>
        <v>3.6000000000000018E-2</v>
      </c>
      <c r="BN198" s="10">
        <f>IFERROR(IF(DATEDIF($A198,BN$154,"M")=MONTH_BEGIN_UPGRADING,INITIAL_UPGRADE_MONTH,IF(DATEDIF($A198,BN$154,"M")&gt;MONTH_BEGIN_UPGRADING,MIN(MAX_UPGRADE_RATE,BM198+UPGRADE_PCT_INCREASE),0)),0)</f>
        <v>3.800000000000002E-2</v>
      </c>
      <c r="BO198" s="10">
        <f>IFERROR(IF(DATEDIF($A198,BO$154,"M")=MONTH_BEGIN_UPGRADING,INITIAL_UPGRADE_MONTH,IF(DATEDIF($A198,BO$154,"M")&gt;MONTH_BEGIN_UPGRADING,MIN(MAX_UPGRADE_RATE,BN198+UPGRADE_PCT_INCREASE),0)),0)</f>
        <v>4.0000000000000022E-2</v>
      </c>
      <c r="BP198" s="10">
        <f>IFERROR(IF(DATEDIF($A198,BP$154,"M")=MONTH_BEGIN_UPGRADING,INITIAL_UPGRADE_MONTH,IF(DATEDIF($A198,BP$154,"M")&gt;MONTH_BEGIN_UPGRADING,MIN(MAX_UPGRADE_RATE,BO198+UPGRADE_PCT_INCREASE),0)),0)</f>
        <v>4.2000000000000023E-2</v>
      </c>
      <c r="BQ198" s="10">
        <f>IFERROR(IF(DATEDIF($A198,BQ$154,"M")=MONTH_BEGIN_UPGRADING,INITIAL_UPGRADE_MONTH,IF(DATEDIF($A198,BQ$154,"M")&gt;MONTH_BEGIN_UPGRADING,MIN(MAX_UPGRADE_RATE,BP198+UPGRADE_PCT_INCREASE),0)),0)</f>
        <v>4.4000000000000025E-2</v>
      </c>
      <c r="BR198" s="10">
        <f>IFERROR(IF(DATEDIF($A198,BR$154,"M")=MONTH_BEGIN_UPGRADING,INITIAL_UPGRADE_MONTH,IF(DATEDIF($A198,BR$154,"M")&gt;MONTH_BEGIN_UPGRADING,MIN(MAX_UPGRADE_RATE,BQ198+UPGRADE_PCT_INCREASE),0)),0)</f>
        <v>4.6000000000000027E-2</v>
      </c>
      <c r="BS198" s="10">
        <f>IFERROR(IF(DATEDIF($A198,BS$154,"M")=MONTH_BEGIN_UPGRADING,INITIAL_UPGRADE_MONTH,IF(DATEDIF($A198,BS$154,"M")&gt;MONTH_BEGIN_UPGRADING,MIN(MAX_UPGRADE_RATE,BR198+UPGRADE_PCT_INCREASE),0)),0)</f>
        <v>4.8000000000000029E-2</v>
      </c>
      <c r="BT198" s="10">
        <f>IFERROR(IF(DATEDIF($A198,BT$154,"M")=MONTH_BEGIN_UPGRADING,INITIAL_UPGRADE_MONTH,IF(DATEDIF($A198,BT$154,"M")&gt;MONTH_BEGIN_UPGRADING,MIN(MAX_UPGRADE_RATE,BS198+UPGRADE_PCT_INCREASE),0)),0)</f>
        <v>5.0000000000000031E-2</v>
      </c>
      <c r="BU198" s="10">
        <f>IFERROR(IF(DATEDIF($A198,BU$154,"M")=MONTH_BEGIN_UPGRADING,INITIAL_UPGRADE_MONTH,IF(DATEDIF($A198,BU$154,"M")&gt;MONTH_BEGIN_UPGRADING,MIN(MAX_UPGRADE_RATE,BT198+UPGRADE_PCT_INCREASE),0)),0)</f>
        <v>5.2000000000000032E-2</v>
      </c>
      <c r="BV198" s="10">
        <f>IFERROR(IF(DATEDIF($A198,BV$154,"M")=MONTH_BEGIN_UPGRADING,INITIAL_UPGRADE_MONTH,IF(DATEDIF($A198,BV$154,"M")&gt;MONTH_BEGIN_UPGRADING,MIN(MAX_UPGRADE_RATE,BU198+UPGRADE_PCT_INCREASE),0)),0)</f>
        <v>5.4000000000000034E-2</v>
      </c>
      <c r="BW198" s="10">
        <f>IFERROR(IF(DATEDIF($A198,BW$154,"M")=MONTH_BEGIN_UPGRADING,INITIAL_UPGRADE_MONTH,IF(DATEDIF($A198,BW$154,"M")&gt;MONTH_BEGIN_UPGRADING,MIN(MAX_UPGRADE_RATE,BV198+UPGRADE_PCT_INCREASE),0)),0)</f>
        <v>5.6000000000000036E-2</v>
      </c>
      <c r="BX198" s="10">
        <f>IFERROR(IF(DATEDIF($A198,BX$154,"M")=MONTH_BEGIN_UPGRADING,INITIAL_UPGRADE_MONTH,IF(DATEDIF($A198,BX$154,"M")&gt;MONTH_BEGIN_UPGRADING,MIN(MAX_UPGRADE_RATE,BW198+UPGRADE_PCT_INCREASE),0)),0)</f>
        <v>5.8000000000000038E-2</v>
      </c>
      <c r="BY198" s="10">
        <f>IFERROR(IF(DATEDIF($A198,BY$154,"M")=MONTH_BEGIN_UPGRADING,INITIAL_UPGRADE_MONTH,IF(DATEDIF($A198,BY$154,"M")&gt;MONTH_BEGIN_UPGRADING,MIN(MAX_UPGRADE_RATE,BX198+UPGRADE_PCT_INCREASE),0)),0)</f>
        <v>6.0000000000000039E-2</v>
      </c>
      <c r="BZ198" s="10">
        <f>IFERROR(IF(DATEDIF($A198,BZ$154,"M")=MONTH_BEGIN_UPGRADING,INITIAL_UPGRADE_MONTH,IF(DATEDIF($A198,BZ$154,"M")&gt;MONTH_BEGIN_UPGRADING,MIN(MAX_UPGRADE_RATE,BY198+UPGRADE_PCT_INCREASE),0)),0)</f>
        <v>6.2000000000000041E-2</v>
      </c>
      <c r="CA198" s="10">
        <f>IFERROR(IF(DATEDIF($A198,CA$154,"M")=MONTH_BEGIN_UPGRADING,INITIAL_UPGRADE_MONTH,IF(DATEDIF($A198,CA$154,"M")&gt;MONTH_BEGIN_UPGRADING,MIN(MAX_UPGRADE_RATE,BZ198+UPGRADE_PCT_INCREASE),0)),0)</f>
        <v>6.4000000000000043E-2</v>
      </c>
      <c r="CB198" s="10">
        <f>IFERROR(IF(DATEDIF($A198,CB$154,"M")=MONTH_BEGIN_UPGRADING,INITIAL_UPGRADE_MONTH,IF(DATEDIF($A198,CB$154,"M")&gt;MONTH_BEGIN_UPGRADING,MIN(MAX_UPGRADE_RATE,CA198+UPGRADE_PCT_INCREASE),0)),0)</f>
        <v>6.6000000000000045E-2</v>
      </c>
      <c r="CC198" s="10">
        <f>IFERROR(IF(DATEDIF($A198,CC$154,"M")=MONTH_BEGIN_UPGRADING,INITIAL_UPGRADE_MONTH,IF(DATEDIF($A198,CC$154,"M")&gt;MONTH_BEGIN_UPGRADING,MIN(MAX_UPGRADE_RATE,CB198+UPGRADE_PCT_INCREASE),0)),0)</f>
        <v>6.8000000000000047E-2</v>
      </c>
      <c r="CD198" s="10">
        <f>IFERROR(IF(DATEDIF($A198,CD$154,"M")=MONTH_BEGIN_UPGRADING,INITIAL_UPGRADE_MONTH,IF(DATEDIF($A198,CD$154,"M")&gt;MONTH_BEGIN_UPGRADING,MIN(MAX_UPGRADE_RATE,CC198+UPGRADE_PCT_INCREASE),0)),0)</f>
        <v>7.0000000000000048E-2</v>
      </c>
      <c r="CE198" s="10">
        <f>IFERROR(IF(DATEDIF($A198,CE$154,"M")=MONTH_BEGIN_UPGRADING,INITIAL_UPGRADE_MONTH,IF(DATEDIF($A198,CE$154,"M")&gt;MONTH_BEGIN_UPGRADING,MIN(MAX_UPGRADE_RATE,CD198+UPGRADE_PCT_INCREASE),0)),0)</f>
        <v>7.200000000000005E-2</v>
      </c>
      <c r="CF198" s="10">
        <f>IFERROR(IF(DATEDIF($A198,CF$154,"M")=MONTH_BEGIN_UPGRADING,INITIAL_UPGRADE_MONTH,IF(DATEDIF($A198,CF$154,"M")&gt;MONTH_BEGIN_UPGRADING,MIN(MAX_UPGRADE_RATE,CE198+UPGRADE_PCT_INCREASE),0)),0)</f>
        <v>7.4000000000000052E-2</v>
      </c>
      <c r="CG198" s="10">
        <f>IFERROR(IF(DATEDIF($A198,CG$154,"M")=MONTH_BEGIN_UPGRADING,INITIAL_UPGRADE_MONTH,IF(DATEDIF($A198,CG$154,"M")&gt;MONTH_BEGIN_UPGRADING,MIN(MAX_UPGRADE_RATE,CF198+UPGRADE_PCT_INCREASE),0)),0)</f>
        <v>7.6000000000000054E-2</v>
      </c>
      <c r="CH198" s="10"/>
    </row>
    <row r="199" spans="1:86" ht="15.75" customHeight="1" x14ac:dyDescent="0.15">
      <c r="A199" s="4">
        <v>43709</v>
      </c>
      <c r="B199" s="10">
        <f>IFERROR(IF(DATEDIF($A199,B$154,"M")=MONTH_BEGIN_UPGRADING,INITIAL_UPGRADE_MONTH,IF(DATEDIF($A199,B$154,"M")&gt;MONTH_BEGIN_UPGRADING,MIN(MAX_UPGRADE_RATE,A199+UPGRADE_PCT_INCREASE),0)),0)</f>
        <v>0</v>
      </c>
      <c r="C199" s="10">
        <f>IFERROR(IF(DATEDIF($A199,C$154,"M")=MONTH_BEGIN_UPGRADING,INITIAL_UPGRADE_MONTH,IF(DATEDIF($A199,C$154,"M")&gt;MONTH_BEGIN_UPGRADING,MIN(MAX_UPGRADE_RATE,B199+UPGRADE_PCT_INCREASE),0)),0)</f>
        <v>0</v>
      </c>
      <c r="D199" s="10">
        <f>IFERROR(IF(DATEDIF($A199,D$154,"M")=MONTH_BEGIN_UPGRADING,INITIAL_UPGRADE_MONTH,IF(DATEDIF($A199,D$154,"M")&gt;MONTH_BEGIN_UPGRADING,MIN(MAX_UPGRADE_RATE,C199+UPGRADE_PCT_INCREASE),0)),0)</f>
        <v>0</v>
      </c>
      <c r="E199" s="10">
        <f>IFERROR(IF(DATEDIF($A199,E$154,"M")=MONTH_BEGIN_UPGRADING,INITIAL_UPGRADE_MONTH,IF(DATEDIF($A199,E$154,"M")&gt;MONTH_BEGIN_UPGRADING,MIN(MAX_UPGRADE_RATE,D199+UPGRADE_PCT_INCREASE),0)),0)</f>
        <v>0</v>
      </c>
      <c r="F199" s="10">
        <f>IFERROR(IF(DATEDIF($A199,F$154,"M")=MONTH_BEGIN_UPGRADING,INITIAL_UPGRADE_MONTH,IF(DATEDIF($A199,F$154,"M")&gt;MONTH_BEGIN_UPGRADING,MIN(MAX_UPGRADE_RATE,E199+UPGRADE_PCT_INCREASE),0)),0)</f>
        <v>0</v>
      </c>
      <c r="G199" s="10">
        <f>IFERROR(IF(DATEDIF($A199,G$154,"M")=MONTH_BEGIN_UPGRADING,INITIAL_UPGRADE_MONTH,IF(DATEDIF($A199,G$154,"M")&gt;MONTH_BEGIN_UPGRADING,MIN(MAX_UPGRADE_RATE,F199+UPGRADE_PCT_INCREASE),0)),0)</f>
        <v>0</v>
      </c>
      <c r="H199" s="10">
        <f>IFERROR(IF(DATEDIF($A199,H$154,"M")=MONTH_BEGIN_UPGRADING,INITIAL_UPGRADE_MONTH,IF(DATEDIF($A199,H$154,"M")&gt;MONTH_BEGIN_UPGRADING,MIN(MAX_UPGRADE_RATE,G199+UPGRADE_PCT_INCREASE),0)),0)</f>
        <v>0</v>
      </c>
      <c r="I199" s="10">
        <f>IFERROR(IF(DATEDIF($A199,I$154,"M")=MONTH_BEGIN_UPGRADING,INITIAL_UPGRADE_MONTH,IF(DATEDIF($A199,I$154,"M")&gt;MONTH_BEGIN_UPGRADING,MIN(MAX_UPGRADE_RATE,H199+UPGRADE_PCT_INCREASE),0)),0)</f>
        <v>0</v>
      </c>
      <c r="J199" s="10">
        <f>IFERROR(IF(DATEDIF($A199,J$154,"M")=MONTH_BEGIN_UPGRADING,INITIAL_UPGRADE_MONTH,IF(DATEDIF($A199,J$154,"M")&gt;MONTH_BEGIN_UPGRADING,MIN(MAX_UPGRADE_RATE,I199+UPGRADE_PCT_INCREASE),0)),0)</f>
        <v>0</v>
      </c>
      <c r="K199" s="10">
        <f>IFERROR(IF(DATEDIF($A199,K$154,"M")=MONTH_BEGIN_UPGRADING,INITIAL_UPGRADE_MONTH,IF(DATEDIF($A199,K$154,"M")&gt;MONTH_BEGIN_UPGRADING,MIN(MAX_UPGRADE_RATE,J199+UPGRADE_PCT_INCREASE),0)),0)</f>
        <v>0</v>
      </c>
      <c r="L199" s="10">
        <f>IFERROR(IF(DATEDIF($A199,L$154,"M")=MONTH_BEGIN_UPGRADING,INITIAL_UPGRADE_MONTH,IF(DATEDIF($A199,L$154,"M")&gt;MONTH_BEGIN_UPGRADING,MIN(MAX_UPGRADE_RATE,K199+UPGRADE_PCT_INCREASE),0)),0)</f>
        <v>0</v>
      </c>
      <c r="M199" s="10">
        <f>IFERROR(IF(DATEDIF($A199,M$154,"M")=MONTH_BEGIN_UPGRADING,INITIAL_UPGRADE_MONTH,IF(DATEDIF($A199,M$154,"M")&gt;MONTH_BEGIN_UPGRADING,MIN(MAX_UPGRADE_RATE,L199+UPGRADE_PCT_INCREASE),0)),0)</f>
        <v>0</v>
      </c>
      <c r="N199" s="10">
        <f>IFERROR(IF(DATEDIF($A199,N$154,"M")=MONTH_BEGIN_UPGRADING,INITIAL_UPGRADE_MONTH,IF(DATEDIF($A199,N$154,"M")&gt;MONTH_BEGIN_UPGRADING,MIN(MAX_UPGRADE_RATE,M199+UPGRADE_PCT_INCREASE),0)),0)</f>
        <v>0</v>
      </c>
      <c r="O199" s="10">
        <f>IFERROR(IF(DATEDIF($A199,O$154,"M")=MONTH_BEGIN_UPGRADING,INITIAL_UPGRADE_MONTH,IF(DATEDIF($A199,O$154,"M")&gt;MONTH_BEGIN_UPGRADING,MIN(MAX_UPGRADE_RATE,N199+UPGRADE_PCT_INCREASE),0)),0)</f>
        <v>0</v>
      </c>
      <c r="P199" s="10">
        <f>IFERROR(IF(DATEDIF($A199,P$154,"M")=MONTH_BEGIN_UPGRADING,INITIAL_UPGRADE_MONTH,IF(DATEDIF($A199,P$154,"M")&gt;MONTH_BEGIN_UPGRADING,MIN(MAX_UPGRADE_RATE,O199+UPGRADE_PCT_INCREASE),0)),0)</f>
        <v>0</v>
      </c>
      <c r="Q199" s="10">
        <f>IFERROR(IF(DATEDIF($A199,Q$154,"M")=MONTH_BEGIN_UPGRADING,INITIAL_UPGRADE_MONTH,IF(DATEDIF($A199,Q$154,"M")&gt;MONTH_BEGIN_UPGRADING,MIN(MAX_UPGRADE_RATE,P199+UPGRADE_PCT_INCREASE),0)),0)</f>
        <v>0</v>
      </c>
      <c r="R199" s="10">
        <f>IFERROR(IF(DATEDIF($A199,R$154,"M")=MONTH_BEGIN_UPGRADING,INITIAL_UPGRADE_MONTH,IF(DATEDIF($A199,R$154,"M")&gt;MONTH_BEGIN_UPGRADING,MIN(MAX_UPGRADE_RATE,Q199+UPGRADE_PCT_INCREASE),0)),0)</f>
        <v>0</v>
      </c>
      <c r="S199" s="10">
        <f>IFERROR(IF(DATEDIF($A199,S$154,"M")=MONTH_BEGIN_UPGRADING,INITIAL_UPGRADE_MONTH,IF(DATEDIF($A199,S$154,"M")&gt;MONTH_BEGIN_UPGRADING,MIN(MAX_UPGRADE_RATE,R199+UPGRADE_PCT_INCREASE),0)),0)</f>
        <v>0</v>
      </c>
      <c r="T199" s="10">
        <f>IFERROR(IF(DATEDIF($A199,T$154,"M")=MONTH_BEGIN_UPGRADING,INITIAL_UPGRADE_MONTH,IF(DATEDIF($A199,T$154,"M")&gt;MONTH_BEGIN_UPGRADING,MIN(MAX_UPGRADE_RATE,S199+UPGRADE_PCT_INCREASE),0)),0)</f>
        <v>0</v>
      </c>
      <c r="U199" s="10">
        <f>IFERROR(IF(DATEDIF($A199,U$154,"M")=MONTH_BEGIN_UPGRADING,INITIAL_UPGRADE_MONTH,IF(DATEDIF($A199,U$154,"M")&gt;MONTH_BEGIN_UPGRADING,MIN(MAX_UPGRADE_RATE,T199+UPGRADE_PCT_INCREASE),0)),0)</f>
        <v>0</v>
      </c>
      <c r="V199" s="10">
        <f>IFERROR(IF(DATEDIF($A199,V$154,"M")=MONTH_BEGIN_UPGRADING,INITIAL_UPGRADE_MONTH,IF(DATEDIF($A199,V$154,"M")&gt;MONTH_BEGIN_UPGRADING,MIN(MAX_UPGRADE_RATE,U199+UPGRADE_PCT_INCREASE),0)),0)</f>
        <v>0</v>
      </c>
      <c r="W199" s="10">
        <f>IFERROR(IF(DATEDIF($A199,W$154,"M")=MONTH_BEGIN_UPGRADING,INITIAL_UPGRADE_MONTH,IF(DATEDIF($A199,W$154,"M")&gt;MONTH_BEGIN_UPGRADING,MIN(MAX_UPGRADE_RATE,V199+UPGRADE_PCT_INCREASE),0)),0)</f>
        <v>0</v>
      </c>
      <c r="X199" s="10">
        <f>IFERROR(IF(DATEDIF($A199,X$154,"M")=MONTH_BEGIN_UPGRADING,INITIAL_UPGRADE_MONTH,IF(DATEDIF($A199,X$154,"M")&gt;MONTH_BEGIN_UPGRADING,MIN(MAX_UPGRADE_RATE,W199+UPGRADE_PCT_INCREASE),0)),0)</f>
        <v>0</v>
      </c>
      <c r="Y199" s="10">
        <f>IFERROR(IF(DATEDIF($A199,Y$154,"M")=MONTH_BEGIN_UPGRADING,INITIAL_UPGRADE_MONTH,IF(DATEDIF($A199,Y$154,"M")&gt;MONTH_BEGIN_UPGRADING,MIN(MAX_UPGRADE_RATE,X199+UPGRADE_PCT_INCREASE),0)),0)</f>
        <v>0</v>
      </c>
      <c r="Z199" s="10">
        <f>IFERROR(IF(DATEDIF($A199,Z$154,"M")=MONTH_BEGIN_UPGRADING,INITIAL_UPGRADE_MONTH,IF(DATEDIF($A199,Z$154,"M")&gt;MONTH_BEGIN_UPGRADING,MIN(MAX_UPGRADE_RATE,Y199+UPGRADE_PCT_INCREASE),0)),0)</f>
        <v>0</v>
      </c>
      <c r="AA199" s="10">
        <f>IFERROR(IF(DATEDIF($A199,AA$154,"M")=MONTH_BEGIN_UPGRADING,INITIAL_UPGRADE_MONTH,IF(DATEDIF($A199,AA$154,"M")&gt;MONTH_BEGIN_UPGRADING,MIN(MAX_UPGRADE_RATE,Z199+UPGRADE_PCT_INCREASE),0)),0)</f>
        <v>0</v>
      </c>
      <c r="AB199" s="10">
        <f>IFERROR(IF(DATEDIF($A199,AB$154,"M")=MONTH_BEGIN_UPGRADING,INITIAL_UPGRADE_MONTH,IF(DATEDIF($A199,AB$154,"M")&gt;MONTH_BEGIN_UPGRADING,MIN(MAX_UPGRADE_RATE,AA199+UPGRADE_PCT_INCREASE),0)),0)</f>
        <v>0</v>
      </c>
      <c r="AC199" s="10">
        <f>IFERROR(IF(DATEDIF($A199,AC$154,"M")=MONTH_BEGIN_UPGRADING,INITIAL_UPGRADE_MONTH,IF(DATEDIF($A199,AC$154,"M")&gt;MONTH_BEGIN_UPGRADING,MIN(MAX_UPGRADE_RATE,AB199+UPGRADE_PCT_INCREASE),0)),0)</f>
        <v>0</v>
      </c>
      <c r="AD199" s="10">
        <f>IFERROR(IF(DATEDIF($A199,AD$154,"M")=MONTH_BEGIN_UPGRADING,INITIAL_UPGRADE_MONTH,IF(DATEDIF($A199,AD$154,"M")&gt;MONTH_BEGIN_UPGRADING,MIN(MAX_UPGRADE_RATE,AC199+UPGRADE_PCT_INCREASE),0)),0)</f>
        <v>0</v>
      </c>
      <c r="AE199" s="10">
        <f>IFERROR(IF(DATEDIF($A199,AE$154,"M")=MONTH_BEGIN_UPGRADING,INITIAL_UPGRADE_MONTH,IF(DATEDIF($A199,AE$154,"M")&gt;MONTH_BEGIN_UPGRADING,MIN(MAX_UPGRADE_RATE,AD199+UPGRADE_PCT_INCREASE),0)),0)</f>
        <v>0</v>
      </c>
      <c r="AF199" s="10">
        <f>IFERROR(IF(DATEDIF($A199,AF$154,"M")=MONTH_BEGIN_UPGRADING,INITIAL_UPGRADE_MONTH,IF(DATEDIF($A199,AF$154,"M")&gt;MONTH_BEGIN_UPGRADING,MIN(MAX_UPGRADE_RATE,AE199+UPGRADE_PCT_INCREASE),0)),0)</f>
        <v>0</v>
      </c>
      <c r="AG199" s="10">
        <f>IFERROR(IF(DATEDIF($A199,AG$154,"M")=MONTH_BEGIN_UPGRADING,INITIAL_UPGRADE_MONTH,IF(DATEDIF($A199,AG$154,"M")&gt;MONTH_BEGIN_UPGRADING,MIN(MAX_UPGRADE_RATE,AF199+UPGRADE_PCT_INCREASE),0)),0)</f>
        <v>0</v>
      </c>
      <c r="AH199" s="10">
        <f>IFERROR(IF(DATEDIF($A199,AH$154,"M")=MONTH_BEGIN_UPGRADING,INITIAL_UPGRADE_MONTH,IF(DATEDIF($A199,AH$154,"M")&gt;MONTH_BEGIN_UPGRADING,MIN(MAX_UPGRADE_RATE,AG199+UPGRADE_PCT_INCREASE),0)),0)</f>
        <v>0</v>
      </c>
      <c r="AI199" s="10">
        <f>IFERROR(IF(DATEDIF($A199,AI$154,"M")=MONTH_BEGIN_UPGRADING,INITIAL_UPGRADE_MONTH,IF(DATEDIF($A199,AI$154,"M")&gt;MONTH_BEGIN_UPGRADING,MIN(MAX_UPGRADE_RATE,AH199+UPGRADE_PCT_INCREASE),0)),0)</f>
        <v>0</v>
      </c>
      <c r="AJ199" s="10">
        <f>IFERROR(IF(DATEDIF($A199,AJ$154,"M")=MONTH_BEGIN_UPGRADING,INITIAL_UPGRADE_MONTH,IF(DATEDIF($A199,AJ$154,"M")&gt;MONTH_BEGIN_UPGRADING,MIN(MAX_UPGRADE_RATE,AI199+UPGRADE_PCT_INCREASE),0)),0)</f>
        <v>0</v>
      </c>
      <c r="AK199" s="10">
        <f>IFERROR(IF(DATEDIF($A199,AK$154,"M")=MONTH_BEGIN_UPGRADING,INITIAL_UPGRADE_MONTH,IF(DATEDIF($A199,AK$154,"M")&gt;MONTH_BEGIN_UPGRADING,MIN(MAX_UPGRADE_RATE,AJ199+UPGRADE_PCT_INCREASE),0)),0)</f>
        <v>0</v>
      </c>
      <c r="AL199" s="10">
        <f>IFERROR(IF(DATEDIF($A199,AL$154,"M")=MONTH_BEGIN_UPGRADING,INITIAL_UPGRADE_MONTH,IF(DATEDIF($A199,AL$154,"M")&gt;MONTH_BEGIN_UPGRADING,MIN(MAX_UPGRADE_RATE,AK199+UPGRADE_PCT_INCREASE),0)),0)</f>
        <v>0</v>
      </c>
      <c r="AM199" s="10">
        <f>IFERROR(IF(DATEDIF($A199,AM$154,"M")=MONTH_BEGIN_UPGRADING,INITIAL_UPGRADE_MONTH,IF(DATEDIF($A199,AM$154,"M")&gt;MONTH_BEGIN_UPGRADING,MIN(MAX_UPGRADE_RATE,AL199+UPGRADE_PCT_INCREASE),0)),0)</f>
        <v>0</v>
      </c>
      <c r="AN199" s="10">
        <f>IFERROR(IF(DATEDIF($A199,AN$154,"M")=MONTH_BEGIN_UPGRADING,INITIAL_UPGRADE_MONTH,IF(DATEDIF($A199,AN$154,"M")&gt;MONTH_BEGIN_UPGRADING,MIN(MAX_UPGRADE_RATE,AM199+UPGRADE_PCT_INCREASE),0)),0)</f>
        <v>0</v>
      </c>
      <c r="AO199" s="10">
        <f>IFERROR(IF(DATEDIF($A199,AO$154,"M")=MONTH_BEGIN_UPGRADING,INITIAL_UPGRADE_MONTH,IF(DATEDIF($A199,AO$154,"M")&gt;MONTH_BEGIN_UPGRADING,MIN(MAX_UPGRADE_RATE,AN199+UPGRADE_PCT_INCREASE),0)),0)</f>
        <v>0</v>
      </c>
      <c r="AP199" s="10">
        <f>IFERROR(IF(DATEDIF($A199,AP$154,"M")=MONTH_BEGIN_UPGRADING,INITIAL_UPGRADE_MONTH,IF(DATEDIF($A199,AP$154,"M")&gt;MONTH_BEGIN_UPGRADING,MIN(MAX_UPGRADE_RATE,AO199+UPGRADE_PCT_INCREASE),0)),0)</f>
        <v>0</v>
      </c>
      <c r="AQ199" s="10">
        <f>IFERROR(IF(DATEDIF($A199,AQ$154,"M")=MONTH_BEGIN_UPGRADING,INITIAL_UPGRADE_MONTH,IF(DATEDIF($A199,AQ$154,"M")&gt;MONTH_BEGIN_UPGRADING,MIN(MAX_UPGRADE_RATE,AP199+UPGRADE_PCT_INCREASE),0)),0)</f>
        <v>0</v>
      </c>
      <c r="AR199" s="10">
        <f>IFERROR(IF(DATEDIF($A199,AR$154,"M")=MONTH_BEGIN_UPGRADING,INITIAL_UPGRADE_MONTH,IF(DATEDIF($A199,AR$154,"M")&gt;MONTH_BEGIN_UPGRADING,MIN(MAX_UPGRADE_RATE,AQ199+UPGRADE_PCT_INCREASE),0)),0)</f>
        <v>0</v>
      </c>
      <c r="AS199" s="10">
        <f>IFERROR(IF(DATEDIF($A199,AS$154,"M")=MONTH_BEGIN_UPGRADING,INITIAL_UPGRADE_MONTH,IF(DATEDIF($A199,AS$154,"M")&gt;MONTH_BEGIN_UPGRADING,MIN(MAX_UPGRADE_RATE,AR199+UPGRADE_PCT_INCREASE),0)),0)</f>
        <v>0</v>
      </c>
      <c r="AT199" s="10">
        <f>IFERROR(IF(DATEDIF($A199,AT$154,"M")=MONTH_BEGIN_UPGRADING,INITIAL_UPGRADE_MONTH,IF(DATEDIF($A199,AT$154,"M")&gt;MONTH_BEGIN_UPGRADING,MIN(MAX_UPGRADE_RATE,AS199+UPGRADE_PCT_INCREASE),0)),0)</f>
        <v>0</v>
      </c>
      <c r="AU199" s="10">
        <f>IFERROR(IF(DATEDIF($A199,AU$154,"M")=MONTH_BEGIN_UPGRADING,INITIAL_UPGRADE_MONTH,IF(DATEDIF($A199,AU$154,"M")&gt;MONTH_BEGIN_UPGRADING,MIN(MAX_UPGRADE_RATE,AT199+UPGRADE_PCT_INCREASE),0)),0)</f>
        <v>0</v>
      </c>
      <c r="AV199" s="10">
        <f>IFERROR(IF(DATEDIF($A199,AV$154,"M")=MONTH_BEGIN_UPGRADING,INITIAL_UPGRADE_MONTH,IF(DATEDIF($A199,AV$154,"M")&gt;MONTH_BEGIN_UPGRADING,MIN(MAX_UPGRADE_RATE,AU199+UPGRADE_PCT_INCREASE),0)),0)</f>
        <v>0</v>
      </c>
      <c r="AW199" s="10">
        <f>IFERROR(IF(DATEDIF($A199,AW$154,"M")=MONTH_BEGIN_UPGRADING,INITIAL_UPGRADE_MONTH,IF(DATEDIF($A199,AW$154,"M")&gt;MONTH_BEGIN_UPGRADING,MIN(MAX_UPGRADE_RATE,AV199+UPGRADE_PCT_INCREASE),0)),0)</f>
        <v>2E-3</v>
      </c>
      <c r="AX199" s="10">
        <f>IFERROR(IF(DATEDIF($A199,AX$154,"M")=MONTH_BEGIN_UPGRADING,INITIAL_UPGRADE_MONTH,IF(DATEDIF($A199,AX$154,"M")&gt;MONTH_BEGIN_UPGRADING,MIN(MAX_UPGRADE_RATE,AW199+UPGRADE_PCT_INCREASE),0)),0)</f>
        <v>4.0000000000000001E-3</v>
      </c>
      <c r="AY199" s="10">
        <f>IFERROR(IF(DATEDIF($A199,AY$154,"M")=MONTH_BEGIN_UPGRADING,INITIAL_UPGRADE_MONTH,IF(DATEDIF($A199,AY$154,"M")&gt;MONTH_BEGIN_UPGRADING,MIN(MAX_UPGRADE_RATE,AX199+UPGRADE_PCT_INCREASE),0)),0)</f>
        <v>6.0000000000000001E-3</v>
      </c>
      <c r="AZ199" s="10">
        <f>IFERROR(IF(DATEDIF($A199,AZ$154,"M")=MONTH_BEGIN_UPGRADING,INITIAL_UPGRADE_MONTH,IF(DATEDIF($A199,AZ$154,"M")&gt;MONTH_BEGIN_UPGRADING,MIN(MAX_UPGRADE_RATE,AY199+UPGRADE_PCT_INCREASE),0)),0)</f>
        <v>8.0000000000000002E-3</v>
      </c>
      <c r="BA199" s="10">
        <f>IFERROR(IF(DATEDIF($A199,BA$154,"M")=MONTH_BEGIN_UPGRADING,INITIAL_UPGRADE_MONTH,IF(DATEDIF($A199,BA$154,"M")&gt;MONTH_BEGIN_UPGRADING,MIN(MAX_UPGRADE_RATE,AZ199+UPGRADE_PCT_INCREASE),0)),0)</f>
        <v>0.01</v>
      </c>
      <c r="BB199" s="10">
        <f>IFERROR(IF(DATEDIF($A199,BB$154,"M")=MONTH_BEGIN_UPGRADING,INITIAL_UPGRADE_MONTH,IF(DATEDIF($A199,BB$154,"M")&gt;MONTH_BEGIN_UPGRADING,MIN(MAX_UPGRADE_RATE,BA199+UPGRADE_PCT_INCREASE),0)),0)</f>
        <v>1.2E-2</v>
      </c>
      <c r="BC199" s="10">
        <f>IFERROR(IF(DATEDIF($A199,BC$154,"M")=MONTH_BEGIN_UPGRADING,INITIAL_UPGRADE_MONTH,IF(DATEDIF($A199,BC$154,"M")&gt;MONTH_BEGIN_UPGRADING,MIN(MAX_UPGRADE_RATE,BB199+UPGRADE_PCT_INCREASE),0)),0)</f>
        <v>1.4E-2</v>
      </c>
      <c r="BD199" s="10">
        <f>IFERROR(IF(DATEDIF($A199,BD$154,"M")=MONTH_BEGIN_UPGRADING,INITIAL_UPGRADE_MONTH,IF(DATEDIF($A199,BD$154,"M")&gt;MONTH_BEGIN_UPGRADING,MIN(MAX_UPGRADE_RATE,BC199+UPGRADE_PCT_INCREASE),0)),0)</f>
        <v>1.6E-2</v>
      </c>
      <c r="BE199" s="10">
        <f>IFERROR(IF(DATEDIF($A199,BE$154,"M")=MONTH_BEGIN_UPGRADING,INITIAL_UPGRADE_MONTH,IF(DATEDIF($A199,BE$154,"M")&gt;MONTH_BEGIN_UPGRADING,MIN(MAX_UPGRADE_RATE,BD199+UPGRADE_PCT_INCREASE),0)),0)</f>
        <v>1.8000000000000002E-2</v>
      </c>
      <c r="BF199" s="10">
        <f>IFERROR(IF(DATEDIF($A199,BF$154,"M")=MONTH_BEGIN_UPGRADING,INITIAL_UPGRADE_MONTH,IF(DATEDIF($A199,BF$154,"M")&gt;MONTH_BEGIN_UPGRADING,MIN(MAX_UPGRADE_RATE,BE199+UPGRADE_PCT_INCREASE),0)),0)</f>
        <v>2.0000000000000004E-2</v>
      </c>
      <c r="BG199" s="10">
        <f>IFERROR(IF(DATEDIF($A199,BG$154,"M")=MONTH_BEGIN_UPGRADING,INITIAL_UPGRADE_MONTH,IF(DATEDIF($A199,BG$154,"M")&gt;MONTH_BEGIN_UPGRADING,MIN(MAX_UPGRADE_RATE,BF199+UPGRADE_PCT_INCREASE),0)),0)</f>
        <v>2.2000000000000006E-2</v>
      </c>
      <c r="BH199" s="10">
        <f>IFERROR(IF(DATEDIF($A199,BH$154,"M")=MONTH_BEGIN_UPGRADING,INITIAL_UPGRADE_MONTH,IF(DATEDIF($A199,BH$154,"M")&gt;MONTH_BEGIN_UPGRADING,MIN(MAX_UPGRADE_RATE,BG199+UPGRADE_PCT_INCREASE),0)),0)</f>
        <v>2.4000000000000007E-2</v>
      </c>
      <c r="BI199" s="10">
        <f>IFERROR(IF(DATEDIF($A199,BI$154,"M")=MONTH_BEGIN_UPGRADING,INITIAL_UPGRADE_MONTH,IF(DATEDIF($A199,BI$154,"M")&gt;MONTH_BEGIN_UPGRADING,MIN(MAX_UPGRADE_RATE,BH199+UPGRADE_PCT_INCREASE),0)),0)</f>
        <v>2.6000000000000009E-2</v>
      </c>
      <c r="BJ199" s="10">
        <f>IFERROR(IF(DATEDIF($A199,BJ$154,"M")=MONTH_BEGIN_UPGRADING,INITIAL_UPGRADE_MONTH,IF(DATEDIF($A199,BJ$154,"M")&gt;MONTH_BEGIN_UPGRADING,MIN(MAX_UPGRADE_RATE,BI199+UPGRADE_PCT_INCREASE),0)),0)</f>
        <v>2.8000000000000011E-2</v>
      </c>
      <c r="BK199" s="10">
        <f>IFERROR(IF(DATEDIF($A199,BK$154,"M")=MONTH_BEGIN_UPGRADING,INITIAL_UPGRADE_MONTH,IF(DATEDIF($A199,BK$154,"M")&gt;MONTH_BEGIN_UPGRADING,MIN(MAX_UPGRADE_RATE,BJ199+UPGRADE_PCT_INCREASE),0)),0)</f>
        <v>3.0000000000000013E-2</v>
      </c>
      <c r="BL199" s="10">
        <f>IFERROR(IF(DATEDIF($A199,BL$154,"M")=MONTH_BEGIN_UPGRADING,INITIAL_UPGRADE_MONTH,IF(DATEDIF($A199,BL$154,"M")&gt;MONTH_BEGIN_UPGRADING,MIN(MAX_UPGRADE_RATE,BK199+UPGRADE_PCT_INCREASE),0)),0)</f>
        <v>3.2000000000000015E-2</v>
      </c>
      <c r="BM199" s="10">
        <f>IFERROR(IF(DATEDIF($A199,BM$154,"M")=MONTH_BEGIN_UPGRADING,INITIAL_UPGRADE_MONTH,IF(DATEDIF($A199,BM$154,"M")&gt;MONTH_BEGIN_UPGRADING,MIN(MAX_UPGRADE_RATE,BL199+UPGRADE_PCT_INCREASE),0)),0)</f>
        <v>3.4000000000000016E-2</v>
      </c>
      <c r="BN199" s="10">
        <f>IFERROR(IF(DATEDIF($A199,BN$154,"M")=MONTH_BEGIN_UPGRADING,INITIAL_UPGRADE_MONTH,IF(DATEDIF($A199,BN$154,"M")&gt;MONTH_BEGIN_UPGRADING,MIN(MAX_UPGRADE_RATE,BM199+UPGRADE_PCT_INCREASE),0)),0)</f>
        <v>3.6000000000000018E-2</v>
      </c>
      <c r="BO199" s="10">
        <f>IFERROR(IF(DATEDIF($A199,BO$154,"M")=MONTH_BEGIN_UPGRADING,INITIAL_UPGRADE_MONTH,IF(DATEDIF($A199,BO$154,"M")&gt;MONTH_BEGIN_UPGRADING,MIN(MAX_UPGRADE_RATE,BN199+UPGRADE_PCT_INCREASE),0)),0)</f>
        <v>3.800000000000002E-2</v>
      </c>
      <c r="BP199" s="10">
        <f>IFERROR(IF(DATEDIF($A199,BP$154,"M")=MONTH_BEGIN_UPGRADING,INITIAL_UPGRADE_MONTH,IF(DATEDIF($A199,BP$154,"M")&gt;MONTH_BEGIN_UPGRADING,MIN(MAX_UPGRADE_RATE,BO199+UPGRADE_PCT_INCREASE),0)),0)</f>
        <v>4.0000000000000022E-2</v>
      </c>
      <c r="BQ199" s="10">
        <f>IFERROR(IF(DATEDIF($A199,BQ$154,"M")=MONTH_BEGIN_UPGRADING,INITIAL_UPGRADE_MONTH,IF(DATEDIF($A199,BQ$154,"M")&gt;MONTH_BEGIN_UPGRADING,MIN(MAX_UPGRADE_RATE,BP199+UPGRADE_PCT_INCREASE),0)),0)</f>
        <v>4.2000000000000023E-2</v>
      </c>
      <c r="BR199" s="10">
        <f>IFERROR(IF(DATEDIF($A199,BR$154,"M")=MONTH_BEGIN_UPGRADING,INITIAL_UPGRADE_MONTH,IF(DATEDIF($A199,BR$154,"M")&gt;MONTH_BEGIN_UPGRADING,MIN(MAX_UPGRADE_RATE,BQ199+UPGRADE_PCT_INCREASE),0)),0)</f>
        <v>4.4000000000000025E-2</v>
      </c>
      <c r="BS199" s="10">
        <f>IFERROR(IF(DATEDIF($A199,BS$154,"M")=MONTH_BEGIN_UPGRADING,INITIAL_UPGRADE_MONTH,IF(DATEDIF($A199,BS$154,"M")&gt;MONTH_BEGIN_UPGRADING,MIN(MAX_UPGRADE_RATE,BR199+UPGRADE_PCT_INCREASE),0)),0)</f>
        <v>4.6000000000000027E-2</v>
      </c>
      <c r="BT199" s="10">
        <f>IFERROR(IF(DATEDIF($A199,BT$154,"M")=MONTH_BEGIN_UPGRADING,INITIAL_UPGRADE_MONTH,IF(DATEDIF($A199,BT$154,"M")&gt;MONTH_BEGIN_UPGRADING,MIN(MAX_UPGRADE_RATE,BS199+UPGRADE_PCT_INCREASE),0)),0)</f>
        <v>4.8000000000000029E-2</v>
      </c>
      <c r="BU199" s="10">
        <f>IFERROR(IF(DATEDIF($A199,BU$154,"M")=MONTH_BEGIN_UPGRADING,INITIAL_UPGRADE_MONTH,IF(DATEDIF($A199,BU$154,"M")&gt;MONTH_BEGIN_UPGRADING,MIN(MAX_UPGRADE_RATE,BT199+UPGRADE_PCT_INCREASE),0)),0)</f>
        <v>5.0000000000000031E-2</v>
      </c>
      <c r="BV199" s="10">
        <f>IFERROR(IF(DATEDIF($A199,BV$154,"M")=MONTH_BEGIN_UPGRADING,INITIAL_UPGRADE_MONTH,IF(DATEDIF($A199,BV$154,"M")&gt;MONTH_BEGIN_UPGRADING,MIN(MAX_UPGRADE_RATE,BU199+UPGRADE_PCT_INCREASE),0)),0)</f>
        <v>5.2000000000000032E-2</v>
      </c>
      <c r="BW199" s="10">
        <f>IFERROR(IF(DATEDIF($A199,BW$154,"M")=MONTH_BEGIN_UPGRADING,INITIAL_UPGRADE_MONTH,IF(DATEDIF($A199,BW$154,"M")&gt;MONTH_BEGIN_UPGRADING,MIN(MAX_UPGRADE_RATE,BV199+UPGRADE_PCT_INCREASE),0)),0)</f>
        <v>5.4000000000000034E-2</v>
      </c>
      <c r="BX199" s="10">
        <f>IFERROR(IF(DATEDIF($A199,BX$154,"M")=MONTH_BEGIN_UPGRADING,INITIAL_UPGRADE_MONTH,IF(DATEDIF($A199,BX$154,"M")&gt;MONTH_BEGIN_UPGRADING,MIN(MAX_UPGRADE_RATE,BW199+UPGRADE_PCT_INCREASE),0)),0)</f>
        <v>5.6000000000000036E-2</v>
      </c>
      <c r="BY199" s="10">
        <f>IFERROR(IF(DATEDIF($A199,BY$154,"M")=MONTH_BEGIN_UPGRADING,INITIAL_UPGRADE_MONTH,IF(DATEDIF($A199,BY$154,"M")&gt;MONTH_BEGIN_UPGRADING,MIN(MAX_UPGRADE_RATE,BX199+UPGRADE_PCT_INCREASE),0)),0)</f>
        <v>5.8000000000000038E-2</v>
      </c>
      <c r="BZ199" s="10">
        <f>IFERROR(IF(DATEDIF($A199,BZ$154,"M")=MONTH_BEGIN_UPGRADING,INITIAL_UPGRADE_MONTH,IF(DATEDIF($A199,BZ$154,"M")&gt;MONTH_BEGIN_UPGRADING,MIN(MAX_UPGRADE_RATE,BY199+UPGRADE_PCT_INCREASE),0)),0)</f>
        <v>6.0000000000000039E-2</v>
      </c>
      <c r="CA199" s="10">
        <f>IFERROR(IF(DATEDIF($A199,CA$154,"M")=MONTH_BEGIN_UPGRADING,INITIAL_UPGRADE_MONTH,IF(DATEDIF($A199,CA$154,"M")&gt;MONTH_BEGIN_UPGRADING,MIN(MAX_UPGRADE_RATE,BZ199+UPGRADE_PCT_INCREASE),0)),0)</f>
        <v>6.2000000000000041E-2</v>
      </c>
      <c r="CB199" s="10">
        <f>IFERROR(IF(DATEDIF($A199,CB$154,"M")=MONTH_BEGIN_UPGRADING,INITIAL_UPGRADE_MONTH,IF(DATEDIF($A199,CB$154,"M")&gt;MONTH_BEGIN_UPGRADING,MIN(MAX_UPGRADE_RATE,CA199+UPGRADE_PCT_INCREASE),0)),0)</f>
        <v>6.4000000000000043E-2</v>
      </c>
      <c r="CC199" s="10">
        <f>IFERROR(IF(DATEDIF($A199,CC$154,"M")=MONTH_BEGIN_UPGRADING,INITIAL_UPGRADE_MONTH,IF(DATEDIF($A199,CC$154,"M")&gt;MONTH_BEGIN_UPGRADING,MIN(MAX_UPGRADE_RATE,CB199+UPGRADE_PCT_INCREASE),0)),0)</f>
        <v>6.6000000000000045E-2</v>
      </c>
      <c r="CD199" s="10">
        <f>IFERROR(IF(DATEDIF($A199,CD$154,"M")=MONTH_BEGIN_UPGRADING,INITIAL_UPGRADE_MONTH,IF(DATEDIF($A199,CD$154,"M")&gt;MONTH_BEGIN_UPGRADING,MIN(MAX_UPGRADE_RATE,CC199+UPGRADE_PCT_INCREASE),0)),0)</f>
        <v>6.8000000000000047E-2</v>
      </c>
      <c r="CE199" s="10">
        <f>IFERROR(IF(DATEDIF($A199,CE$154,"M")=MONTH_BEGIN_UPGRADING,INITIAL_UPGRADE_MONTH,IF(DATEDIF($A199,CE$154,"M")&gt;MONTH_BEGIN_UPGRADING,MIN(MAX_UPGRADE_RATE,CD199+UPGRADE_PCT_INCREASE),0)),0)</f>
        <v>7.0000000000000048E-2</v>
      </c>
      <c r="CF199" s="10">
        <f>IFERROR(IF(DATEDIF($A199,CF$154,"M")=MONTH_BEGIN_UPGRADING,INITIAL_UPGRADE_MONTH,IF(DATEDIF($A199,CF$154,"M")&gt;MONTH_BEGIN_UPGRADING,MIN(MAX_UPGRADE_RATE,CE199+UPGRADE_PCT_INCREASE),0)),0)</f>
        <v>7.200000000000005E-2</v>
      </c>
      <c r="CG199" s="10">
        <f>IFERROR(IF(DATEDIF($A199,CG$154,"M")=MONTH_BEGIN_UPGRADING,INITIAL_UPGRADE_MONTH,IF(DATEDIF($A199,CG$154,"M")&gt;MONTH_BEGIN_UPGRADING,MIN(MAX_UPGRADE_RATE,CF199+UPGRADE_PCT_INCREASE),0)),0)</f>
        <v>7.4000000000000052E-2</v>
      </c>
      <c r="CH199" s="10"/>
    </row>
    <row r="200" spans="1:86" ht="15.75" customHeight="1" x14ac:dyDescent="0.15">
      <c r="A200" s="4">
        <v>43739</v>
      </c>
      <c r="B200" s="10">
        <f>IFERROR(IF(DATEDIF($A200,B$154,"M")=MONTH_BEGIN_UPGRADING,INITIAL_UPGRADE_MONTH,IF(DATEDIF($A200,B$154,"M")&gt;MONTH_BEGIN_UPGRADING,MIN(MAX_UPGRADE_RATE,A200+UPGRADE_PCT_INCREASE),0)),0)</f>
        <v>0</v>
      </c>
      <c r="C200" s="10">
        <f>IFERROR(IF(DATEDIF($A200,C$154,"M")=MONTH_BEGIN_UPGRADING,INITIAL_UPGRADE_MONTH,IF(DATEDIF($A200,C$154,"M")&gt;MONTH_BEGIN_UPGRADING,MIN(MAX_UPGRADE_RATE,B200+UPGRADE_PCT_INCREASE),0)),0)</f>
        <v>0</v>
      </c>
      <c r="D200" s="10">
        <f>IFERROR(IF(DATEDIF($A200,D$154,"M")=MONTH_BEGIN_UPGRADING,INITIAL_UPGRADE_MONTH,IF(DATEDIF($A200,D$154,"M")&gt;MONTH_BEGIN_UPGRADING,MIN(MAX_UPGRADE_RATE,C200+UPGRADE_PCT_INCREASE),0)),0)</f>
        <v>0</v>
      </c>
      <c r="E200" s="10">
        <f>IFERROR(IF(DATEDIF($A200,E$154,"M")=MONTH_BEGIN_UPGRADING,INITIAL_UPGRADE_MONTH,IF(DATEDIF($A200,E$154,"M")&gt;MONTH_BEGIN_UPGRADING,MIN(MAX_UPGRADE_RATE,D200+UPGRADE_PCT_INCREASE),0)),0)</f>
        <v>0</v>
      </c>
      <c r="F200" s="10">
        <f>IFERROR(IF(DATEDIF($A200,F$154,"M")=MONTH_BEGIN_UPGRADING,INITIAL_UPGRADE_MONTH,IF(DATEDIF($A200,F$154,"M")&gt;MONTH_BEGIN_UPGRADING,MIN(MAX_UPGRADE_RATE,E200+UPGRADE_PCT_INCREASE),0)),0)</f>
        <v>0</v>
      </c>
      <c r="G200" s="10">
        <f>IFERROR(IF(DATEDIF($A200,G$154,"M")=MONTH_BEGIN_UPGRADING,INITIAL_UPGRADE_MONTH,IF(DATEDIF($A200,G$154,"M")&gt;MONTH_BEGIN_UPGRADING,MIN(MAX_UPGRADE_RATE,F200+UPGRADE_PCT_INCREASE),0)),0)</f>
        <v>0</v>
      </c>
      <c r="H200" s="10">
        <f>IFERROR(IF(DATEDIF($A200,H$154,"M")=MONTH_BEGIN_UPGRADING,INITIAL_UPGRADE_MONTH,IF(DATEDIF($A200,H$154,"M")&gt;MONTH_BEGIN_UPGRADING,MIN(MAX_UPGRADE_RATE,G200+UPGRADE_PCT_INCREASE),0)),0)</f>
        <v>0</v>
      </c>
      <c r="I200" s="10">
        <f>IFERROR(IF(DATEDIF($A200,I$154,"M")=MONTH_BEGIN_UPGRADING,INITIAL_UPGRADE_MONTH,IF(DATEDIF($A200,I$154,"M")&gt;MONTH_BEGIN_UPGRADING,MIN(MAX_UPGRADE_RATE,H200+UPGRADE_PCT_INCREASE),0)),0)</f>
        <v>0</v>
      </c>
      <c r="J200" s="10">
        <f>IFERROR(IF(DATEDIF($A200,J$154,"M")=MONTH_BEGIN_UPGRADING,INITIAL_UPGRADE_MONTH,IF(DATEDIF($A200,J$154,"M")&gt;MONTH_BEGIN_UPGRADING,MIN(MAX_UPGRADE_RATE,I200+UPGRADE_PCT_INCREASE),0)),0)</f>
        <v>0</v>
      </c>
      <c r="K200" s="10">
        <f>IFERROR(IF(DATEDIF($A200,K$154,"M")=MONTH_BEGIN_UPGRADING,INITIAL_UPGRADE_MONTH,IF(DATEDIF($A200,K$154,"M")&gt;MONTH_BEGIN_UPGRADING,MIN(MAX_UPGRADE_RATE,J200+UPGRADE_PCT_INCREASE),0)),0)</f>
        <v>0</v>
      </c>
      <c r="L200" s="10">
        <f>IFERROR(IF(DATEDIF($A200,L$154,"M")=MONTH_BEGIN_UPGRADING,INITIAL_UPGRADE_MONTH,IF(DATEDIF($A200,L$154,"M")&gt;MONTH_BEGIN_UPGRADING,MIN(MAX_UPGRADE_RATE,K200+UPGRADE_PCT_INCREASE),0)),0)</f>
        <v>0</v>
      </c>
      <c r="M200" s="10">
        <f>IFERROR(IF(DATEDIF($A200,M$154,"M")=MONTH_BEGIN_UPGRADING,INITIAL_UPGRADE_MONTH,IF(DATEDIF($A200,M$154,"M")&gt;MONTH_BEGIN_UPGRADING,MIN(MAX_UPGRADE_RATE,L200+UPGRADE_PCT_INCREASE),0)),0)</f>
        <v>0</v>
      </c>
      <c r="N200" s="10">
        <f>IFERROR(IF(DATEDIF($A200,N$154,"M")=MONTH_BEGIN_UPGRADING,INITIAL_UPGRADE_MONTH,IF(DATEDIF($A200,N$154,"M")&gt;MONTH_BEGIN_UPGRADING,MIN(MAX_UPGRADE_RATE,M200+UPGRADE_PCT_INCREASE),0)),0)</f>
        <v>0</v>
      </c>
      <c r="O200" s="10">
        <f>IFERROR(IF(DATEDIF($A200,O$154,"M")=MONTH_BEGIN_UPGRADING,INITIAL_UPGRADE_MONTH,IF(DATEDIF($A200,O$154,"M")&gt;MONTH_BEGIN_UPGRADING,MIN(MAX_UPGRADE_RATE,N200+UPGRADE_PCT_INCREASE),0)),0)</f>
        <v>0</v>
      </c>
      <c r="P200" s="10">
        <f>IFERROR(IF(DATEDIF($A200,P$154,"M")=MONTH_BEGIN_UPGRADING,INITIAL_UPGRADE_MONTH,IF(DATEDIF($A200,P$154,"M")&gt;MONTH_BEGIN_UPGRADING,MIN(MAX_UPGRADE_RATE,O200+UPGRADE_PCT_INCREASE),0)),0)</f>
        <v>0</v>
      </c>
      <c r="Q200" s="10">
        <f>IFERROR(IF(DATEDIF($A200,Q$154,"M")=MONTH_BEGIN_UPGRADING,INITIAL_UPGRADE_MONTH,IF(DATEDIF($A200,Q$154,"M")&gt;MONTH_BEGIN_UPGRADING,MIN(MAX_UPGRADE_RATE,P200+UPGRADE_PCT_INCREASE),0)),0)</f>
        <v>0</v>
      </c>
      <c r="R200" s="10">
        <f>IFERROR(IF(DATEDIF($A200,R$154,"M")=MONTH_BEGIN_UPGRADING,INITIAL_UPGRADE_MONTH,IF(DATEDIF($A200,R$154,"M")&gt;MONTH_BEGIN_UPGRADING,MIN(MAX_UPGRADE_RATE,Q200+UPGRADE_PCT_INCREASE),0)),0)</f>
        <v>0</v>
      </c>
      <c r="S200" s="10">
        <f>IFERROR(IF(DATEDIF($A200,S$154,"M")=MONTH_BEGIN_UPGRADING,INITIAL_UPGRADE_MONTH,IF(DATEDIF($A200,S$154,"M")&gt;MONTH_BEGIN_UPGRADING,MIN(MAX_UPGRADE_RATE,R200+UPGRADE_PCT_INCREASE),0)),0)</f>
        <v>0</v>
      </c>
      <c r="T200" s="10">
        <f>IFERROR(IF(DATEDIF($A200,T$154,"M")=MONTH_BEGIN_UPGRADING,INITIAL_UPGRADE_MONTH,IF(DATEDIF($A200,T$154,"M")&gt;MONTH_BEGIN_UPGRADING,MIN(MAX_UPGRADE_RATE,S200+UPGRADE_PCT_INCREASE),0)),0)</f>
        <v>0</v>
      </c>
      <c r="U200" s="10">
        <f>IFERROR(IF(DATEDIF($A200,U$154,"M")=MONTH_BEGIN_UPGRADING,INITIAL_UPGRADE_MONTH,IF(DATEDIF($A200,U$154,"M")&gt;MONTH_BEGIN_UPGRADING,MIN(MAX_UPGRADE_RATE,T200+UPGRADE_PCT_INCREASE),0)),0)</f>
        <v>0</v>
      </c>
      <c r="V200" s="10">
        <f>IFERROR(IF(DATEDIF($A200,V$154,"M")=MONTH_BEGIN_UPGRADING,INITIAL_UPGRADE_MONTH,IF(DATEDIF($A200,V$154,"M")&gt;MONTH_BEGIN_UPGRADING,MIN(MAX_UPGRADE_RATE,U200+UPGRADE_PCT_INCREASE),0)),0)</f>
        <v>0</v>
      </c>
      <c r="W200" s="10">
        <f>IFERROR(IF(DATEDIF($A200,W$154,"M")=MONTH_BEGIN_UPGRADING,INITIAL_UPGRADE_MONTH,IF(DATEDIF($A200,W$154,"M")&gt;MONTH_BEGIN_UPGRADING,MIN(MAX_UPGRADE_RATE,V200+UPGRADE_PCT_INCREASE),0)),0)</f>
        <v>0</v>
      </c>
      <c r="X200" s="10">
        <f>IFERROR(IF(DATEDIF($A200,X$154,"M")=MONTH_BEGIN_UPGRADING,INITIAL_UPGRADE_MONTH,IF(DATEDIF($A200,X$154,"M")&gt;MONTH_BEGIN_UPGRADING,MIN(MAX_UPGRADE_RATE,W200+UPGRADE_PCT_INCREASE),0)),0)</f>
        <v>0</v>
      </c>
      <c r="Y200" s="10">
        <f>IFERROR(IF(DATEDIF($A200,Y$154,"M")=MONTH_BEGIN_UPGRADING,INITIAL_UPGRADE_MONTH,IF(DATEDIF($A200,Y$154,"M")&gt;MONTH_BEGIN_UPGRADING,MIN(MAX_UPGRADE_RATE,X200+UPGRADE_PCT_INCREASE),0)),0)</f>
        <v>0</v>
      </c>
      <c r="Z200" s="10">
        <f>IFERROR(IF(DATEDIF($A200,Z$154,"M")=MONTH_BEGIN_UPGRADING,INITIAL_UPGRADE_MONTH,IF(DATEDIF($A200,Z$154,"M")&gt;MONTH_BEGIN_UPGRADING,MIN(MAX_UPGRADE_RATE,Y200+UPGRADE_PCT_INCREASE),0)),0)</f>
        <v>0</v>
      </c>
      <c r="AA200" s="10">
        <f>IFERROR(IF(DATEDIF($A200,AA$154,"M")=MONTH_BEGIN_UPGRADING,INITIAL_UPGRADE_MONTH,IF(DATEDIF($A200,AA$154,"M")&gt;MONTH_BEGIN_UPGRADING,MIN(MAX_UPGRADE_RATE,Z200+UPGRADE_PCT_INCREASE),0)),0)</f>
        <v>0</v>
      </c>
      <c r="AB200" s="10">
        <f>IFERROR(IF(DATEDIF($A200,AB$154,"M")=MONTH_BEGIN_UPGRADING,INITIAL_UPGRADE_MONTH,IF(DATEDIF($A200,AB$154,"M")&gt;MONTH_BEGIN_UPGRADING,MIN(MAX_UPGRADE_RATE,AA200+UPGRADE_PCT_INCREASE),0)),0)</f>
        <v>0</v>
      </c>
      <c r="AC200" s="10">
        <f>IFERROR(IF(DATEDIF($A200,AC$154,"M")=MONTH_BEGIN_UPGRADING,INITIAL_UPGRADE_MONTH,IF(DATEDIF($A200,AC$154,"M")&gt;MONTH_BEGIN_UPGRADING,MIN(MAX_UPGRADE_RATE,AB200+UPGRADE_PCT_INCREASE),0)),0)</f>
        <v>0</v>
      </c>
      <c r="AD200" s="10">
        <f>IFERROR(IF(DATEDIF($A200,AD$154,"M")=MONTH_BEGIN_UPGRADING,INITIAL_UPGRADE_MONTH,IF(DATEDIF($A200,AD$154,"M")&gt;MONTH_BEGIN_UPGRADING,MIN(MAX_UPGRADE_RATE,AC200+UPGRADE_PCT_INCREASE),0)),0)</f>
        <v>0</v>
      </c>
      <c r="AE200" s="10">
        <f>IFERROR(IF(DATEDIF($A200,AE$154,"M")=MONTH_BEGIN_UPGRADING,INITIAL_UPGRADE_MONTH,IF(DATEDIF($A200,AE$154,"M")&gt;MONTH_BEGIN_UPGRADING,MIN(MAX_UPGRADE_RATE,AD200+UPGRADE_PCT_INCREASE),0)),0)</f>
        <v>0</v>
      </c>
      <c r="AF200" s="10">
        <f>IFERROR(IF(DATEDIF($A200,AF$154,"M")=MONTH_BEGIN_UPGRADING,INITIAL_UPGRADE_MONTH,IF(DATEDIF($A200,AF$154,"M")&gt;MONTH_BEGIN_UPGRADING,MIN(MAX_UPGRADE_RATE,AE200+UPGRADE_PCT_INCREASE),0)),0)</f>
        <v>0</v>
      </c>
      <c r="AG200" s="10">
        <f>IFERROR(IF(DATEDIF($A200,AG$154,"M")=MONTH_BEGIN_UPGRADING,INITIAL_UPGRADE_MONTH,IF(DATEDIF($A200,AG$154,"M")&gt;MONTH_BEGIN_UPGRADING,MIN(MAX_UPGRADE_RATE,AF200+UPGRADE_PCT_INCREASE),0)),0)</f>
        <v>0</v>
      </c>
      <c r="AH200" s="10">
        <f>IFERROR(IF(DATEDIF($A200,AH$154,"M")=MONTH_BEGIN_UPGRADING,INITIAL_UPGRADE_MONTH,IF(DATEDIF($A200,AH$154,"M")&gt;MONTH_BEGIN_UPGRADING,MIN(MAX_UPGRADE_RATE,AG200+UPGRADE_PCT_INCREASE),0)),0)</f>
        <v>0</v>
      </c>
      <c r="AI200" s="10">
        <f>IFERROR(IF(DATEDIF($A200,AI$154,"M")=MONTH_BEGIN_UPGRADING,INITIAL_UPGRADE_MONTH,IF(DATEDIF($A200,AI$154,"M")&gt;MONTH_BEGIN_UPGRADING,MIN(MAX_UPGRADE_RATE,AH200+UPGRADE_PCT_INCREASE),0)),0)</f>
        <v>0</v>
      </c>
      <c r="AJ200" s="10">
        <f>IFERROR(IF(DATEDIF($A200,AJ$154,"M")=MONTH_BEGIN_UPGRADING,INITIAL_UPGRADE_MONTH,IF(DATEDIF($A200,AJ$154,"M")&gt;MONTH_BEGIN_UPGRADING,MIN(MAX_UPGRADE_RATE,AI200+UPGRADE_PCT_INCREASE),0)),0)</f>
        <v>0</v>
      </c>
      <c r="AK200" s="10">
        <f>IFERROR(IF(DATEDIF($A200,AK$154,"M")=MONTH_BEGIN_UPGRADING,INITIAL_UPGRADE_MONTH,IF(DATEDIF($A200,AK$154,"M")&gt;MONTH_BEGIN_UPGRADING,MIN(MAX_UPGRADE_RATE,AJ200+UPGRADE_PCT_INCREASE),0)),0)</f>
        <v>0</v>
      </c>
      <c r="AL200" s="10">
        <f>IFERROR(IF(DATEDIF($A200,AL$154,"M")=MONTH_BEGIN_UPGRADING,INITIAL_UPGRADE_MONTH,IF(DATEDIF($A200,AL$154,"M")&gt;MONTH_BEGIN_UPGRADING,MIN(MAX_UPGRADE_RATE,AK200+UPGRADE_PCT_INCREASE),0)),0)</f>
        <v>0</v>
      </c>
      <c r="AM200" s="10">
        <f>IFERROR(IF(DATEDIF($A200,AM$154,"M")=MONTH_BEGIN_UPGRADING,INITIAL_UPGRADE_MONTH,IF(DATEDIF($A200,AM$154,"M")&gt;MONTH_BEGIN_UPGRADING,MIN(MAX_UPGRADE_RATE,AL200+UPGRADE_PCT_INCREASE),0)),0)</f>
        <v>0</v>
      </c>
      <c r="AN200" s="10">
        <f>IFERROR(IF(DATEDIF($A200,AN$154,"M")=MONTH_BEGIN_UPGRADING,INITIAL_UPGRADE_MONTH,IF(DATEDIF($A200,AN$154,"M")&gt;MONTH_BEGIN_UPGRADING,MIN(MAX_UPGRADE_RATE,AM200+UPGRADE_PCT_INCREASE),0)),0)</f>
        <v>0</v>
      </c>
      <c r="AO200" s="10">
        <f>IFERROR(IF(DATEDIF($A200,AO$154,"M")=MONTH_BEGIN_UPGRADING,INITIAL_UPGRADE_MONTH,IF(DATEDIF($A200,AO$154,"M")&gt;MONTH_BEGIN_UPGRADING,MIN(MAX_UPGRADE_RATE,AN200+UPGRADE_PCT_INCREASE),0)),0)</f>
        <v>0</v>
      </c>
      <c r="AP200" s="10">
        <f>IFERROR(IF(DATEDIF($A200,AP$154,"M")=MONTH_BEGIN_UPGRADING,INITIAL_UPGRADE_MONTH,IF(DATEDIF($A200,AP$154,"M")&gt;MONTH_BEGIN_UPGRADING,MIN(MAX_UPGRADE_RATE,AO200+UPGRADE_PCT_INCREASE),0)),0)</f>
        <v>0</v>
      </c>
      <c r="AQ200" s="10">
        <f>IFERROR(IF(DATEDIF($A200,AQ$154,"M")=MONTH_BEGIN_UPGRADING,INITIAL_UPGRADE_MONTH,IF(DATEDIF($A200,AQ$154,"M")&gt;MONTH_BEGIN_UPGRADING,MIN(MAX_UPGRADE_RATE,AP200+UPGRADE_PCT_INCREASE),0)),0)</f>
        <v>0</v>
      </c>
      <c r="AR200" s="10">
        <f>IFERROR(IF(DATEDIF($A200,AR$154,"M")=MONTH_BEGIN_UPGRADING,INITIAL_UPGRADE_MONTH,IF(DATEDIF($A200,AR$154,"M")&gt;MONTH_BEGIN_UPGRADING,MIN(MAX_UPGRADE_RATE,AQ200+UPGRADE_PCT_INCREASE),0)),0)</f>
        <v>0</v>
      </c>
      <c r="AS200" s="10">
        <f>IFERROR(IF(DATEDIF($A200,AS$154,"M")=MONTH_BEGIN_UPGRADING,INITIAL_UPGRADE_MONTH,IF(DATEDIF($A200,AS$154,"M")&gt;MONTH_BEGIN_UPGRADING,MIN(MAX_UPGRADE_RATE,AR200+UPGRADE_PCT_INCREASE),0)),0)</f>
        <v>0</v>
      </c>
      <c r="AT200" s="10">
        <f>IFERROR(IF(DATEDIF($A200,AT$154,"M")=MONTH_BEGIN_UPGRADING,INITIAL_UPGRADE_MONTH,IF(DATEDIF($A200,AT$154,"M")&gt;MONTH_BEGIN_UPGRADING,MIN(MAX_UPGRADE_RATE,AS200+UPGRADE_PCT_INCREASE),0)),0)</f>
        <v>0</v>
      </c>
      <c r="AU200" s="10">
        <f>IFERROR(IF(DATEDIF($A200,AU$154,"M")=MONTH_BEGIN_UPGRADING,INITIAL_UPGRADE_MONTH,IF(DATEDIF($A200,AU$154,"M")&gt;MONTH_BEGIN_UPGRADING,MIN(MAX_UPGRADE_RATE,AT200+UPGRADE_PCT_INCREASE),0)),0)</f>
        <v>0</v>
      </c>
      <c r="AV200" s="10">
        <f>IFERROR(IF(DATEDIF($A200,AV$154,"M")=MONTH_BEGIN_UPGRADING,INITIAL_UPGRADE_MONTH,IF(DATEDIF($A200,AV$154,"M")&gt;MONTH_BEGIN_UPGRADING,MIN(MAX_UPGRADE_RATE,AU200+UPGRADE_PCT_INCREASE),0)),0)</f>
        <v>0</v>
      </c>
      <c r="AW200" s="10">
        <f>IFERROR(IF(DATEDIF($A200,AW$154,"M")=MONTH_BEGIN_UPGRADING,INITIAL_UPGRADE_MONTH,IF(DATEDIF($A200,AW$154,"M")&gt;MONTH_BEGIN_UPGRADING,MIN(MAX_UPGRADE_RATE,AV200+UPGRADE_PCT_INCREASE),0)),0)</f>
        <v>0</v>
      </c>
      <c r="AX200" s="10">
        <f>IFERROR(IF(DATEDIF($A200,AX$154,"M")=MONTH_BEGIN_UPGRADING,INITIAL_UPGRADE_MONTH,IF(DATEDIF($A200,AX$154,"M")&gt;MONTH_BEGIN_UPGRADING,MIN(MAX_UPGRADE_RATE,AW200+UPGRADE_PCT_INCREASE),0)),0)</f>
        <v>2E-3</v>
      </c>
      <c r="AY200" s="10">
        <f>IFERROR(IF(DATEDIF($A200,AY$154,"M")=MONTH_BEGIN_UPGRADING,INITIAL_UPGRADE_MONTH,IF(DATEDIF($A200,AY$154,"M")&gt;MONTH_BEGIN_UPGRADING,MIN(MAX_UPGRADE_RATE,AX200+UPGRADE_PCT_INCREASE),0)),0)</f>
        <v>4.0000000000000001E-3</v>
      </c>
      <c r="AZ200" s="10">
        <f>IFERROR(IF(DATEDIF($A200,AZ$154,"M")=MONTH_BEGIN_UPGRADING,INITIAL_UPGRADE_MONTH,IF(DATEDIF($A200,AZ$154,"M")&gt;MONTH_BEGIN_UPGRADING,MIN(MAX_UPGRADE_RATE,AY200+UPGRADE_PCT_INCREASE),0)),0)</f>
        <v>6.0000000000000001E-3</v>
      </c>
      <c r="BA200" s="10">
        <f>IFERROR(IF(DATEDIF($A200,BA$154,"M")=MONTH_BEGIN_UPGRADING,INITIAL_UPGRADE_MONTH,IF(DATEDIF($A200,BA$154,"M")&gt;MONTH_BEGIN_UPGRADING,MIN(MAX_UPGRADE_RATE,AZ200+UPGRADE_PCT_INCREASE),0)),0)</f>
        <v>8.0000000000000002E-3</v>
      </c>
      <c r="BB200" s="10">
        <f>IFERROR(IF(DATEDIF($A200,BB$154,"M")=MONTH_BEGIN_UPGRADING,INITIAL_UPGRADE_MONTH,IF(DATEDIF($A200,BB$154,"M")&gt;MONTH_BEGIN_UPGRADING,MIN(MAX_UPGRADE_RATE,BA200+UPGRADE_PCT_INCREASE),0)),0)</f>
        <v>0.01</v>
      </c>
      <c r="BC200" s="10">
        <f>IFERROR(IF(DATEDIF($A200,BC$154,"M")=MONTH_BEGIN_UPGRADING,INITIAL_UPGRADE_MONTH,IF(DATEDIF($A200,BC$154,"M")&gt;MONTH_BEGIN_UPGRADING,MIN(MAX_UPGRADE_RATE,BB200+UPGRADE_PCT_INCREASE),0)),0)</f>
        <v>1.2E-2</v>
      </c>
      <c r="BD200" s="10">
        <f>IFERROR(IF(DATEDIF($A200,BD$154,"M")=MONTH_BEGIN_UPGRADING,INITIAL_UPGRADE_MONTH,IF(DATEDIF($A200,BD$154,"M")&gt;MONTH_BEGIN_UPGRADING,MIN(MAX_UPGRADE_RATE,BC200+UPGRADE_PCT_INCREASE),0)),0)</f>
        <v>1.4E-2</v>
      </c>
      <c r="BE200" s="10">
        <f>IFERROR(IF(DATEDIF($A200,BE$154,"M")=MONTH_BEGIN_UPGRADING,INITIAL_UPGRADE_MONTH,IF(DATEDIF($A200,BE$154,"M")&gt;MONTH_BEGIN_UPGRADING,MIN(MAX_UPGRADE_RATE,BD200+UPGRADE_PCT_INCREASE),0)),0)</f>
        <v>1.6E-2</v>
      </c>
      <c r="BF200" s="10">
        <f>IFERROR(IF(DATEDIF($A200,BF$154,"M")=MONTH_BEGIN_UPGRADING,INITIAL_UPGRADE_MONTH,IF(DATEDIF($A200,BF$154,"M")&gt;MONTH_BEGIN_UPGRADING,MIN(MAX_UPGRADE_RATE,BE200+UPGRADE_PCT_INCREASE),0)),0)</f>
        <v>1.8000000000000002E-2</v>
      </c>
      <c r="BG200" s="10">
        <f>IFERROR(IF(DATEDIF($A200,BG$154,"M")=MONTH_BEGIN_UPGRADING,INITIAL_UPGRADE_MONTH,IF(DATEDIF($A200,BG$154,"M")&gt;MONTH_BEGIN_UPGRADING,MIN(MAX_UPGRADE_RATE,BF200+UPGRADE_PCT_INCREASE),0)),0)</f>
        <v>2.0000000000000004E-2</v>
      </c>
      <c r="BH200" s="10">
        <f>IFERROR(IF(DATEDIF($A200,BH$154,"M")=MONTH_BEGIN_UPGRADING,INITIAL_UPGRADE_MONTH,IF(DATEDIF($A200,BH$154,"M")&gt;MONTH_BEGIN_UPGRADING,MIN(MAX_UPGRADE_RATE,BG200+UPGRADE_PCT_INCREASE),0)),0)</f>
        <v>2.2000000000000006E-2</v>
      </c>
      <c r="BI200" s="10">
        <f>IFERROR(IF(DATEDIF($A200,BI$154,"M")=MONTH_BEGIN_UPGRADING,INITIAL_UPGRADE_MONTH,IF(DATEDIF($A200,BI$154,"M")&gt;MONTH_BEGIN_UPGRADING,MIN(MAX_UPGRADE_RATE,BH200+UPGRADE_PCT_INCREASE),0)),0)</f>
        <v>2.4000000000000007E-2</v>
      </c>
      <c r="BJ200" s="10">
        <f>IFERROR(IF(DATEDIF($A200,BJ$154,"M")=MONTH_BEGIN_UPGRADING,INITIAL_UPGRADE_MONTH,IF(DATEDIF($A200,BJ$154,"M")&gt;MONTH_BEGIN_UPGRADING,MIN(MAX_UPGRADE_RATE,BI200+UPGRADE_PCT_INCREASE),0)),0)</f>
        <v>2.6000000000000009E-2</v>
      </c>
      <c r="BK200" s="10">
        <f>IFERROR(IF(DATEDIF($A200,BK$154,"M")=MONTH_BEGIN_UPGRADING,INITIAL_UPGRADE_MONTH,IF(DATEDIF($A200,BK$154,"M")&gt;MONTH_BEGIN_UPGRADING,MIN(MAX_UPGRADE_RATE,BJ200+UPGRADE_PCT_INCREASE),0)),0)</f>
        <v>2.8000000000000011E-2</v>
      </c>
      <c r="BL200" s="10">
        <f>IFERROR(IF(DATEDIF($A200,BL$154,"M")=MONTH_BEGIN_UPGRADING,INITIAL_UPGRADE_MONTH,IF(DATEDIF($A200,BL$154,"M")&gt;MONTH_BEGIN_UPGRADING,MIN(MAX_UPGRADE_RATE,BK200+UPGRADE_PCT_INCREASE),0)),0)</f>
        <v>3.0000000000000013E-2</v>
      </c>
      <c r="BM200" s="10">
        <f>IFERROR(IF(DATEDIF($A200,BM$154,"M")=MONTH_BEGIN_UPGRADING,INITIAL_UPGRADE_MONTH,IF(DATEDIF($A200,BM$154,"M")&gt;MONTH_BEGIN_UPGRADING,MIN(MAX_UPGRADE_RATE,BL200+UPGRADE_PCT_INCREASE),0)),0)</f>
        <v>3.2000000000000015E-2</v>
      </c>
      <c r="BN200" s="10">
        <f>IFERROR(IF(DATEDIF($A200,BN$154,"M")=MONTH_BEGIN_UPGRADING,INITIAL_UPGRADE_MONTH,IF(DATEDIF($A200,BN$154,"M")&gt;MONTH_BEGIN_UPGRADING,MIN(MAX_UPGRADE_RATE,BM200+UPGRADE_PCT_INCREASE),0)),0)</f>
        <v>3.4000000000000016E-2</v>
      </c>
      <c r="BO200" s="10">
        <f>IFERROR(IF(DATEDIF($A200,BO$154,"M")=MONTH_BEGIN_UPGRADING,INITIAL_UPGRADE_MONTH,IF(DATEDIF($A200,BO$154,"M")&gt;MONTH_BEGIN_UPGRADING,MIN(MAX_UPGRADE_RATE,BN200+UPGRADE_PCT_INCREASE),0)),0)</f>
        <v>3.6000000000000018E-2</v>
      </c>
      <c r="BP200" s="10">
        <f>IFERROR(IF(DATEDIF($A200,BP$154,"M")=MONTH_BEGIN_UPGRADING,INITIAL_UPGRADE_MONTH,IF(DATEDIF($A200,BP$154,"M")&gt;MONTH_BEGIN_UPGRADING,MIN(MAX_UPGRADE_RATE,BO200+UPGRADE_PCT_INCREASE),0)),0)</f>
        <v>3.800000000000002E-2</v>
      </c>
      <c r="BQ200" s="10">
        <f>IFERROR(IF(DATEDIF($A200,BQ$154,"M")=MONTH_BEGIN_UPGRADING,INITIAL_UPGRADE_MONTH,IF(DATEDIF($A200,BQ$154,"M")&gt;MONTH_BEGIN_UPGRADING,MIN(MAX_UPGRADE_RATE,BP200+UPGRADE_PCT_INCREASE),0)),0)</f>
        <v>4.0000000000000022E-2</v>
      </c>
      <c r="BR200" s="10">
        <f>IFERROR(IF(DATEDIF($A200,BR$154,"M")=MONTH_BEGIN_UPGRADING,INITIAL_UPGRADE_MONTH,IF(DATEDIF($A200,BR$154,"M")&gt;MONTH_BEGIN_UPGRADING,MIN(MAX_UPGRADE_RATE,BQ200+UPGRADE_PCT_INCREASE),0)),0)</f>
        <v>4.2000000000000023E-2</v>
      </c>
      <c r="BS200" s="10">
        <f>IFERROR(IF(DATEDIF($A200,BS$154,"M")=MONTH_BEGIN_UPGRADING,INITIAL_UPGRADE_MONTH,IF(DATEDIF($A200,BS$154,"M")&gt;MONTH_BEGIN_UPGRADING,MIN(MAX_UPGRADE_RATE,BR200+UPGRADE_PCT_INCREASE),0)),0)</f>
        <v>4.4000000000000025E-2</v>
      </c>
      <c r="BT200" s="10">
        <f>IFERROR(IF(DATEDIF($A200,BT$154,"M")=MONTH_BEGIN_UPGRADING,INITIAL_UPGRADE_MONTH,IF(DATEDIF($A200,BT$154,"M")&gt;MONTH_BEGIN_UPGRADING,MIN(MAX_UPGRADE_RATE,BS200+UPGRADE_PCT_INCREASE),0)),0)</f>
        <v>4.6000000000000027E-2</v>
      </c>
      <c r="BU200" s="10">
        <f>IFERROR(IF(DATEDIF($A200,BU$154,"M")=MONTH_BEGIN_UPGRADING,INITIAL_UPGRADE_MONTH,IF(DATEDIF($A200,BU$154,"M")&gt;MONTH_BEGIN_UPGRADING,MIN(MAX_UPGRADE_RATE,BT200+UPGRADE_PCT_INCREASE),0)),0)</f>
        <v>4.8000000000000029E-2</v>
      </c>
      <c r="BV200" s="10">
        <f>IFERROR(IF(DATEDIF($A200,BV$154,"M")=MONTH_BEGIN_UPGRADING,INITIAL_UPGRADE_MONTH,IF(DATEDIF($A200,BV$154,"M")&gt;MONTH_BEGIN_UPGRADING,MIN(MAX_UPGRADE_RATE,BU200+UPGRADE_PCT_INCREASE),0)),0)</f>
        <v>5.0000000000000031E-2</v>
      </c>
      <c r="BW200" s="10">
        <f>IFERROR(IF(DATEDIF($A200,BW$154,"M")=MONTH_BEGIN_UPGRADING,INITIAL_UPGRADE_MONTH,IF(DATEDIF($A200,BW$154,"M")&gt;MONTH_BEGIN_UPGRADING,MIN(MAX_UPGRADE_RATE,BV200+UPGRADE_PCT_INCREASE),0)),0)</f>
        <v>5.2000000000000032E-2</v>
      </c>
      <c r="BX200" s="10">
        <f>IFERROR(IF(DATEDIF($A200,BX$154,"M")=MONTH_BEGIN_UPGRADING,INITIAL_UPGRADE_MONTH,IF(DATEDIF($A200,BX$154,"M")&gt;MONTH_BEGIN_UPGRADING,MIN(MAX_UPGRADE_RATE,BW200+UPGRADE_PCT_INCREASE),0)),0)</f>
        <v>5.4000000000000034E-2</v>
      </c>
      <c r="BY200" s="10">
        <f>IFERROR(IF(DATEDIF($A200,BY$154,"M")=MONTH_BEGIN_UPGRADING,INITIAL_UPGRADE_MONTH,IF(DATEDIF($A200,BY$154,"M")&gt;MONTH_BEGIN_UPGRADING,MIN(MAX_UPGRADE_RATE,BX200+UPGRADE_PCT_INCREASE),0)),0)</f>
        <v>5.6000000000000036E-2</v>
      </c>
      <c r="BZ200" s="10">
        <f>IFERROR(IF(DATEDIF($A200,BZ$154,"M")=MONTH_BEGIN_UPGRADING,INITIAL_UPGRADE_MONTH,IF(DATEDIF($A200,BZ$154,"M")&gt;MONTH_BEGIN_UPGRADING,MIN(MAX_UPGRADE_RATE,BY200+UPGRADE_PCT_INCREASE),0)),0)</f>
        <v>5.8000000000000038E-2</v>
      </c>
      <c r="CA200" s="10">
        <f>IFERROR(IF(DATEDIF($A200,CA$154,"M")=MONTH_BEGIN_UPGRADING,INITIAL_UPGRADE_MONTH,IF(DATEDIF($A200,CA$154,"M")&gt;MONTH_BEGIN_UPGRADING,MIN(MAX_UPGRADE_RATE,BZ200+UPGRADE_PCT_INCREASE),0)),0)</f>
        <v>6.0000000000000039E-2</v>
      </c>
      <c r="CB200" s="10">
        <f>IFERROR(IF(DATEDIF($A200,CB$154,"M")=MONTH_BEGIN_UPGRADING,INITIAL_UPGRADE_MONTH,IF(DATEDIF($A200,CB$154,"M")&gt;MONTH_BEGIN_UPGRADING,MIN(MAX_UPGRADE_RATE,CA200+UPGRADE_PCT_INCREASE),0)),0)</f>
        <v>6.2000000000000041E-2</v>
      </c>
      <c r="CC200" s="10">
        <f>IFERROR(IF(DATEDIF($A200,CC$154,"M")=MONTH_BEGIN_UPGRADING,INITIAL_UPGRADE_MONTH,IF(DATEDIF($A200,CC$154,"M")&gt;MONTH_BEGIN_UPGRADING,MIN(MAX_UPGRADE_RATE,CB200+UPGRADE_PCT_INCREASE),0)),0)</f>
        <v>6.4000000000000043E-2</v>
      </c>
      <c r="CD200" s="10">
        <f>IFERROR(IF(DATEDIF($A200,CD$154,"M")=MONTH_BEGIN_UPGRADING,INITIAL_UPGRADE_MONTH,IF(DATEDIF($A200,CD$154,"M")&gt;MONTH_BEGIN_UPGRADING,MIN(MAX_UPGRADE_RATE,CC200+UPGRADE_PCT_INCREASE),0)),0)</f>
        <v>6.6000000000000045E-2</v>
      </c>
      <c r="CE200" s="10">
        <f>IFERROR(IF(DATEDIF($A200,CE$154,"M")=MONTH_BEGIN_UPGRADING,INITIAL_UPGRADE_MONTH,IF(DATEDIF($A200,CE$154,"M")&gt;MONTH_BEGIN_UPGRADING,MIN(MAX_UPGRADE_RATE,CD200+UPGRADE_PCT_INCREASE),0)),0)</f>
        <v>6.8000000000000047E-2</v>
      </c>
      <c r="CF200" s="10">
        <f>IFERROR(IF(DATEDIF($A200,CF$154,"M")=MONTH_BEGIN_UPGRADING,INITIAL_UPGRADE_MONTH,IF(DATEDIF($A200,CF$154,"M")&gt;MONTH_BEGIN_UPGRADING,MIN(MAX_UPGRADE_RATE,CE200+UPGRADE_PCT_INCREASE),0)),0)</f>
        <v>7.0000000000000048E-2</v>
      </c>
      <c r="CG200" s="10">
        <f>IFERROR(IF(DATEDIF($A200,CG$154,"M")=MONTH_BEGIN_UPGRADING,INITIAL_UPGRADE_MONTH,IF(DATEDIF($A200,CG$154,"M")&gt;MONTH_BEGIN_UPGRADING,MIN(MAX_UPGRADE_RATE,CF200+UPGRADE_PCT_INCREASE),0)),0)</f>
        <v>7.200000000000005E-2</v>
      </c>
      <c r="CH200" s="10"/>
    </row>
    <row r="201" spans="1:86" ht="15.75" customHeight="1" x14ac:dyDescent="0.15">
      <c r="A201" s="4">
        <v>43770</v>
      </c>
      <c r="B201" s="10">
        <f>IFERROR(IF(DATEDIF($A201,B$154,"M")=MONTH_BEGIN_UPGRADING,INITIAL_UPGRADE_MONTH,IF(DATEDIF($A201,B$154,"M")&gt;MONTH_BEGIN_UPGRADING,MIN(MAX_UPGRADE_RATE,A201+UPGRADE_PCT_INCREASE),0)),0)</f>
        <v>0</v>
      </c>
      <c r="C201" s="10">
        <f>IFERROR(IF(DATEDIF($A201,C$154,"M")=MONTH_BEGIN_UPGRADING,INITIAL_UPGRADE_MONTH,IF(DATEDIF($A201,C$154,"M")&gt;MONTH_BEGIN_UPGRADING,MIN(MAX_UPGRADE_RATE,B201+UPGRADE_PCT_INCREASE),0)),0)</f>
        <v>0</v>
      </c>
      <c r="D201" s="10">
        <f>IFERROR(IF(DATEDIF($A201,D$154,"M")=MONTH_BEGIN_UPGRADING,INITIAL_UPGRADE_MONTH,IF(DATEDIF($A201,D$154,"M")&gt;MONTH_BEGIN_UPGRADING,MIN(MAX_UPGRADE_RATE,C201+UPGRADE_PCT_INCREASE),0)),0)</f>
        <v>0</v>
      </c>
      <c r="E201" s="10">
        <f>IFERROR(IF(DATEDIF($A201,E$154,"M")=MONTH_BEGIN_UPGRADING,INITIAL_UPGRADE_MONTH,IF(DATEDIF($A201,E$154,"M")&gt;MONTH_BEGIN_UPGRADING,MIN(MAX_UPGRADE_RATE,D201+UPGRADE_PCT_INCREASE),0)),0)</f>
        <v>0</v>
      </c>
      <c r="F201" s="10">
        <f>IFERROR(IF(DATEDIF($A201,F$154,"M")=MONTH_BEGIN_UPGRADING,INITIAL_UPGRADE_MONTH,IF(DATEDIF($A201,F$154,"M")&gt;MONTH_BEGIN_UPGRADING,MIN(MAX_UPGRADE_RATE,E201+UPGRADE_PCT_INCREASE),0)),0)</f>
        <v>0</v>
      </c>
      <c r="G201" s="10">
        <f>IFERROR(IF(DATEDIF($A201,G$154,"M")=MONTH_BEGIN_UPGRADING,INITIAL_UPGRADE_MONTH,IF(DATEDIF($A201,G$154,"M")&gt;MONTH_BEGIN_UPGRADING,MIN(MAX_UPGRADE_RATE,F201+UPGRADE_PCT_INCREASE),0)),0)</f>
        <v>0</v>
      </c>
      <c r="H201" s="10">
        <f>IFERROR(IF(DATEDIF($A201,H$154,"M")=MONTH_BEGIN_UPGRADING,INITIAL_UPGRADE_MONTH,IF(DATEDIF($A201,H$154,"M")&gt;MONTH_BEGIN_UPGRADING,MIN(MAX_UPGRADE_RATE,G201+UPGRADE_PCT_INCREASE),0)),0)</f>
        <v>0</v>
      </c>
      <c r="I201" s="10">
        <f>IFERROR(IF(DATEDIF($A201,I$154,"M")=MONTH_BEGIN_UPGRADING,INITIAL_UPGRADE_MONTH,IF(DATEDIF($A201,I$154,"M")&gt;MONTH_BEGIN_UPGRADING,MIN(MAX_UPGRADE_RATE,H201+UPGRADE_PCT_INCREASE),0)),0)</f>
        <v>0</v>
      </c>
      <c r="J201" s="10">
        <f>IFERROR(IF(DATEDIF($A201,J$154,"M")=MONTH_BEGIN_UPGRADING,INITIAL_UPGRADE_MONTH,IF(DATEDIF($A201,J$154,"M")&gt;MONTH_BEGIN_UPGRADING,MIN(MAX_UPGRADE_RATE,I201+UPGRADE_PCT_INCREASE),0)),0)</f>
        <v>0</v>
      </c>
      <c r="K201" s="10">
        <f>IFERROR(IF(DATEDIF($A201,K$154,"M")=MONTH_BEGIN_UPGRADING,INITIAL_UPGRADE_MONTH,IF(DATEDIF($A201,K$154,"M")&gt;MONTH_BEGIN_UPGRADING,MIN(MAX_UPGRADE_RATE,J201+UPGRADE_PCT_INCREASE),0)),0)</f>
        <v>0</v>
      </c>
      <c r="L201" s="10">
        <f>IFERROR(IF(DATEDIF($A201,L$154,"M")=MONTH_BEGIN_UPGRADING,INITIAL_UPGRADE_MONTH,IF(DATEDIF($A201,L$154,"M")&gt;MONTH_BEGIN_UPGRADING,MIN(MAX_UPGRADE_RATE,K201+UPGRADE_PCT_INCREASE),0)),0)</f>
        <v>0</v>
      </c>
      <c r="M201" s="10">
        <f>IFERROR(IF(DATEDIF($A201,M$154,"M")=MONTH_BEGIN_UPGRADING,INITIAL_UPGRADE_MONTH,IF(DATEDIF($A201,M$154,"M")&gt;MONTH_BEGIN_UPGRADING,MIN(MAX_UPGRADE_RATE,L201+UPGRADE_PCT_INCREASE),0)),0)</f>
        <v>0</v>
      </c>
      <c r="N201" s="10">
        <f>IFERROR(IF(DATEDIF($A201,N$154,"M")=MONTH_BEGIN_UPGRADING,INITIAL_UPGRADE_MONTH,IF(DATEDIF($A201,N$154,"M")&gt;MONTH_BEGIN_UPGRADING,MIN(MAX_UPGRADE_RATE,M201+UPGRADE_PCT_INCREASE),0)),0)</f>
        <v>0</v>
      </c>
      <c r="O201" s="10">
        <f>IFERROR(IF(DATEDIF($A201,O$154,"M")=MONTH_BEGIN_UPGRADING,INITIAL_UPGRADE_MONTH,IF(DATEDIF($A201,O$154,"M")&gt;MONTH_BEGIN_UPGRADING,MIN(MAX_UPGRADE_RATE,N201+UPGRADE_PCT_INCREASE),0)),0)</f>
        <v>0</v>
      </c>
      <c r="P201" s="10">
        <f>IFERROR(IF(DATEDIF($A201,P$154,"M")=MONTH_BEGIN_UPGRADING,INITIAL_UPGRADE_MONTH,IF(DATEDIF($A201,P$154,"M")&gt;MONTH_BEGIN_UPGRADING,MIN(MAX_UPGRADE_RATE,O201+UPGRADE_PCT_INCREASE),0)),0)</f>
        <v>0</v>
      </c>
      <c r="Q201" s="10">
        <f>IFERROR(IF(DATEDIF($A201,Q$154,"M")=MONTH_BEGIN_UPGRADING,INITIAL_UPGRADE_MONTH,IF(DATEDIF($A201,Q$154,"M")&gt;MONTH_BEGIN_UPGRADING,MIN(MAX_UPGRADE_RATE,P201+UPGRADE_PCT_INCREASE),0)),0)</f>
        <v>0</v>
      </c>
      <c r="R201" s="10">
        <f>IFERROR(IF(DATEDIF($A201,R$154,"M")=MONTH_BEGIN_UPGRADING,INITIAL_UPGRADE_MONTH,IF(DATEDIF($A201,R$154,"M")&gt;MONTH_BEGIN_UPGRADING,MIN(MAX_UPGRADE_RATE,Q201+UPGRADE_PCT_INCREASE),0)),0)</f>
        <v>0</v>
      </c>
      <c r="S201" s="10">
        <f>IFERROR(IF(DATEDIF($A201,S$154,"M")=MONTH_BEGIN_UPGRADING,INITIAL_UPGRADE_MONTH,IF(DATEDIF($A201,S$154,"M")&gt;MONTH_BEGIN_UPGRADING,MIN(MAX_UPGRADE_RATE,R201+UPGRADE_PCT_INCREASE),0)),0)</f>
        <v>0</v>
      </c>
      <c r="T201" s="10">
        <f>IFERROR(IF(DATEDIF($A201,T$154,"M")=MONTH_BEGIN_UPGRADING,INITIAL_UPGRADE_MONTH,IF(DATEDIF($A201,T$154,"M")&gt;MONTH_BEGIN_UPGRADING,MIN(MAX_UPGRADE_RATE,S201+UPGRADE_PCT_INCREASE),0)),0)</f>
        <v>0</v>
      </c>
      <c r="U201" s="10">
        <f>IFERROR(IF(DATEDIF($A201,U$154,"M")=MONTH_BEGIN_UPGRADING,INITIAL_UPGRADE_MONTH,IF(DATEDIF($A201,U$154,"M")&gt;MONTH_BEGIN_UPGRADING,MIN(MAX_UPGRADE_RATE,T201+UPGRADE_PCT_INCREASE),0)),0)</f>
        <v>0</v>
      </c>
      <c r="V201" s="10">
        <f>IFERROR(IF(DATEDIF($A201,V$154,"M")=MONTH_BEGIN_UPGRADING,INITIAL_UPGRADE_MONTH,IF(DATEDIF($A201,V$154,"M")&gt;MONTH_BEGIN_UPGRADING,MIN(MAX_UPGRADE_RATE,U201+UPGRADE_PCT_INCREASE),0)),0)</f>
        <v>0</v>
      </c>
      <c r="W201" s="10">
        <f>IFERROR(IF(DATEDIF($A201,W$154,"M")=MONTH_BEGIN_UPGRADING,INITIAL_UPGRADE_MONTH,IF(DATEDIF($A201,W$154,"M")&gt;MONTH_BEGIN_UPGRADING,MIN(MAX_UPGRADE_RATE,V201+UPGRADE_PCT_INCREASE),0)),0)</f>
        <v>0</v>
      </c>
      <c r="X201" s="10">
        <f>IFERROR(IF(DATEDIF($A201,X$154,"M")=MONTH_BEGIN_UPGRADING,INITIAL_UPGRADE_MONTH,IF(DATEDIF($A201,X$154,"M")&gt;MONTH_BEGIN_UPGRADING,MIN(MAX_UPGRADE_RATE,W201+UPGRADE_PCT_INCREASE),0)),0)</f>
        <v>0</v>
      </c>
      <c r="Y201" s="10">
        <f>IFERROR(IF(DATEDIF($A201,Y$154,"M")=MONTH_BEGIN_UPGRADING,INITIAL_UPGRADE_MONTH,IF(DATEDIF($A201,Y$154,"M")&gt;MONTH_BEGIN_UPGRADING,MIN(MAX_UPGRADE_RATE,X201+UPGRADE_PCT_INCREASE),0)),0)</f>
        <v>0</v>
      </c>
      <c r="Z201" s="10">
        <f>IFERROR(IF(DATEDIF($A201,Z$154,"M")=MONTH_BEGIN_UPGRADING,INITIAL_UPGRADE_MONTH,IF(DATEDIF($A201,Z$154,"M")&gt;MONTH_BEGIN_UPGRADING,MIN(MAX_UPGRADE_RATE,Y201+UPGRADE_PCT_INCREASE),0)),0)</f>
        <v>0</v>
      </c>
      <c r="AA201" s="10">
        <f>IFERROR(IF(DATEDIF($A201,AA$154,"M")=MONTH_BEGIN_UPGRADING,INITIAL_UPGRADE_MONTH,IF(DATEDIF($A201,AA$154,"M")&gt;MONTH_BEGIN_UPGRADING,MIN(MAX_UPGRADE_RATE,Z201+UPGRADE_PCT_INCREASE),0)),0)</f>
        <v>0</v>
      </c>
      <c r="AB201" s="10">
        <f>IFERROR(IF(DATEDIF($A201,AB$154,"M")=MONTH_BEGIN_UPGRADING,INITIAL_UPGRADE_MONTH,IF(DATEDIF($A201,AB$154,"M")&gt;MONTH_BEGIN_UPGRADING,MIN(MAX_UPGRADE_RATE,AA201+UPGRADE_PCT_INCREASE),0)),0)</f>
        <v>0</v>
      </c>
      <c r="AC201" s="10">
        <f>IFERROR(IF(DATEDIF($A201,AC$154,"M")=MONTH_BEGIN_UPGRADING,INITIAL_UPGRADE_MONTH,IF(DATEDIF($A201,AC$154,"M")&gt;MONTH_BEGIN_UPGRADING,MIN(MAX_UPGRADE_RATE,AB201+UPGRADE_PCT_INCREASE),0)),0)</f>
        <v>0</v>
      </c>
      <c r="AD201" s="10">
        <f>IFERROR(IF(DATEDIF($A201,AD$154,"M")=MONTH_BEGIN_UPGRADING,INITIAL_UPGRADE_MONTH,IF(DATEDIF($A201,AD$154,"M")&gt;MONTH_BEGIN_UPGRADING,MIN(MAX_UPGRADE_RATE,AC201+UPGRADE_PCT_INCREASE),0)),0)</f>
        <v>0</v>
      </c>
      <c r="AE201" s="10">
        <f>IFERROR(IF(DATEDIF($A201,AE$154,"M")=MONTH_BEGIN_UPGRADING,INITIAL_UPGRADE_MONTH,IF(DATEDIF($A201,AE$154,"M")&gt;MONTH_BEGIN_UPGRADING,MIN(MAX_UPGRADE_RATE,AD201+UPGRADE_PCT_INCREASE),0)),0)</f>
        <v>0</v>
      </c>
      <c r="AF201" s="10">
        <f>IFERROR(IF(DATEDIF($A201,AF$154,"M")=MONTH_BEGIN_UPGRADING,INITIAL_UPGRADE_MONTH,IF(DATEDIF($A201,AF$154,"M")&gt;MONTH_BEGIN_UPGRADING,MIN(MAX_UPGRADE_RATE,AE201+UPGRADE_PCT_INCREASE),0)),0)</f>
        <v>0</v>
      </c>
      <c r="AG201" s="10">
        <f>IFERROR(IF(DATEDIF($A201,AG$154,"M")=MONTH_BEGIN_UPGRADING,INITIAL_UPGRADE_MONTH,IF(DATEDIF($A201,AG$154,"M")&gt;MONTH_BEGIN_UPGRADING,MIN(MAX_UPGRADE_RATE,AF201+UPGRADE_PCT_INCREASE),0)),0)</f>
        <v>0</v>
      </c>
      <c r="AH201" s="10">
        <f>IFERROR(IF(DATEDIF($A201,AH$154,"M")=MONTH_BEGIN_UPGRADING,INITIAL_UPGRADE_MONTH,IF(DATEDIF($A201,AH$154,"M")&gt;MONTH_BEGIN_UPGRADING,MIN(MAX_UPGRADE_RATE,AG201+UPGRADE_PCT_INCREASE),0)),0)</f>
        <v>0</v>
      </c>
      <c r="AI201" s="10">
        <f>IFERROR(IF(DATEDIF($A201,AI$154,"M")=MONTH_BEGIN_UPGRADING,INITIAL_UPGRADE_MONTH,IF(DATEDIF($A201,AI$154,"M")&gt;MONTH_BEGIN_UPGRADING,MIN(MAX_UPGRADE_RATE,AH201+UPGRADE_PCT_INCREASE),0)),0)</f>
        <v>0</v>
      </c>
      <c r="AJ201" s="10">
        <f>IFERROR(IF(DATEDIF($A201,AJ$154,"M")=MONTH_BEGIN_UPGRADING,INITIAL_UPGRADE_MONTH,IF(DATEDIF($A201,AJ$154,"M")&gt;MONTH_BEGIN_UPGRADING,MIN(MAX_UPGRADE_RATE,AI201+UPGRADE_PCT_INCREASE),0)),0)</f>
        <v>0</v>
      </c>
      <c r="AK201" s="10">
        <f>IFERROR(IF(DATEDIF($A201,AK$154,"M")=MONTH_BEGIN_UPGRADING,INITIAL_UPGRADE_MONTH,IF(DATEDIF($A201,AK$154,"M")&gt;MONTH_BEGIN_UPGRADING,MIN(MAX_UPGRADE_RATE,AJ201+UPGRADE_PCT_INCREASE),0)),0)</f>
        <v>0</v>
      </c>
      <c r="AL201" s="10">
        <f>IFERROR(IF(DATEDIF($A201,AL$154,"M")=MONTH_BEGIN_UPGRADING,INITIAL_UPGRADE_MONTH,IF(DATEDIF($A201,AL$154,"M")&gt;MONTH_BEGIN_UPGRADING,MIN(MAX_UPGRADE_RATE,AK201+UPGRADE_PCT_INCREASE),0)),0)</f>
        <v>0</v>
      </c>
      <c r="AM201" s="10">
        <f>IFERROR(IF(DATEDIF($A201,AM$154,"M")=MONTH_BEGIN_UPGRADING,INITIAL_UPGRADE_MONTH,IF(DATEDIF($A201,AM$154,"M")&gt;MONTH_BEGIN_UPGRADING,MIN(MAX_UPGRADE_RATE,AL201+UPGRADE_PCT_INCREASE),0)),0)</f>
        <v>0</v>
      </c>
      <c r="AN201" s="10">
        <f>IFERROR(IF(DATEDIF($A201,AN$154,"M")=MONTH_BEGIN_UPGRADING,INITIAL_UPGRADE_MONTH,IF(DATEDIF($A201,AN$154,"M")&gt;MONTH_BEGIN_UPGRADING,MIN(MAX_UPGRADE_RATE,AM201+UPGRADE_PCT_INCREASE),0)),0)</f>
        <v>0</v>
      </c>
      <c r="AO201" s="10">
        <f>IFERROR(IF(DATEDIF($A201,AO$154,"M")=MONTH_BEGIN_UPGRADING,INITIAL_UPGRADE_MONTH,IF(DATEDIF($A201,AO$154,"M")&gt;MONTH_BEGIN_UPGRADING,MIN(MAX_UPGRADE_RATE,AN201+UPGRADE_PCT_INCREASE),0)),0)</f>
        <v>0</v>
      </c>
      <c r="AP201" s="10">
        <f>IFERROR(IF(DATEDIF($A201,AP$154,"M")=MONTH_BEGIN_UPGRADING,INITIAL_UPGRADE_MONTH,IF(DATEDIF($A201,AP$154,"M")&gt;MONTH_BEGIN_UPGRADING,MIN(MAX_UPGRADE_RATE,AO201+UPGRADE_PCT_INCREASE),0)),0)</f>
        <v>0</v>
      </c>
      <c r="AQ201" s="10">
        <f>IFERROR(IF(DATEDIF($A201,AQ$154,"M")=MONTH_BEGIN_UPGRADING,INITIAL_UPGRADE_MONTH,IF(DATEDIF($A201,AQ$154,"M")&gt;MONTH_BEGIN_UPGRADING,MIN(MAX_UPGRADE_RATE,AP201+UPGRADE_PCT_INCREASE),0)),0)</f>
        <v>0</v>
      </c>
      <c r="AR201" s="10">
        <f>IFERROR(IF(DATEDIF($A201,AR$154,"M")=MONTH_BEGIN_UPGRADING,INITIAL_UPGRADE_MONTH,IF(DATEDIF($A201,AR$154,"M")&gt;MONTH_BEGIN_UPGRADING,MIN(MAX_UPGRADE_RATE,AQ201+UPGRADE_PCT_INCREASE),0)),0)</f>
        <v>0</v>
      </c>
      <c r="AS201" s="10">
        <f>IFERROR(IF(DATEDIF($A201,AS$154,"M")=MONTH_BEGIN_UPGRADING,INITIAL_UPGRADE_MONTH,IF(DATEDIF($A201,AS$154,"M")&gt;MONTH_BEGIN_UPGRADING,MIN(MAX_UPGRADE_RATE,AR201+UPGRADE_PCT_INCREASE),0)),0)</f>
        <v>0</v>
      </c>
      <c r="AT201" s="10">
        <f>IFERROR(IF(DATEDIF($A201,AT$154,"M")=MONTH_BEGIN_UPGRADING,INITIAL_UPGRADE_MONTH,IF(DATEDIF($A201,AT$154,"M")&gt;MONTH_BEGIN_UPGRADING,MIN(MAX_UPGRADE_RATE,AS201+UPGRADE_PCT_INCREASE),0)),0)</f>
        <v>0</v>
      </c>
      <c r="AU201" s="10">
        <f>IFERROR(IF(DATEDIF($A201,AU$154,"M")=MONTH_BEGIN_UPGRADING,INITIAL_UPGRADE_MONTH,IF(DATEDIF($A201,AU$154,"M")&gt;MONTH_BEGIN_UPGRADING,MIN(MAX_UPGRADE_RATE,AT201+UPGRADE_PCT_INCREASE),0)),0)</f>
        <v>0</v>
      </c>
      <c r="AV201" s="10">
        <f>IFERROR(IF(DATEDIF($A201,AV$154,"M")=MONTH_BEGIN_UPGRADING,INITIAL_UPGRADE_MONTH,IF(DATEDIF($A201,AV$154,"M")&gt;MONTH_BEGIN_UPGRADING,MIN(MAX_UPGRADE_RATE,AU201+UPGRADE_PCT_INCREASE),0)),0)</f>
        <v>0</v>
      </c>
      <c r="AW201" s="10">
        <f>IFERROR(IF(DATEDIF($A201,AW$154,"M")=MONTH_BEGIN_UPGRADING,INITIAL_UPGRADE_MONTH,IF(DATEDIF($A201,AW$154,"M")&gt;MONTH_BEGIN_UPGRADING,MIN(MAX_UPGRADE_RATE,AV201+UPGRADE_PCT_INCREASE),0)),0)</f>
        <v>0</v>
      </c>
      <c r="AX201" s="10">
        <f>IFERROR(IF(DATEDIF($A201,AX$154,"M")=MONTH_BEGIN_UPGRADING,INITIAL_UPGRADE_MONTH,IF(DATEDIF($A201,AX$154,"M")&gt;MONTH_BEGIN_UPGRADING,MIN(MAX_UPGRADE_RATE,AW201+UPGRADE_PCT_INCREASE),0)),0)</f>
        <v>0</v>
      </c>
      <c r="AY201" s="10">
        <f>IFERROR(IF(DATEDIF($A201,AY$154,"M")=MONTH_BEGIN_UPGRADING,INITIAL_UPGRADE_MONTH,IF(DATEDIF($A201,AY$154,"M")&gt;MONTH_BEGIN_UPGRADING,MIN(MAX_UPGRADE_RATE,AX201+UPGRADE_PCT_INCREASE),0)),0)</f>
        <v>2E-3</v>
      </c>
      <c r="AZ201" s="10">
        <f>IFERROR(IF(DATEDIF($A201,AZ$154,"M")=MONTH_BEGIN_UPGRADING,INITIAL_UPGRADE_MONTH,IF(DATEDIF($A201,AZ$154,"M")&gt;MONTH_BEGIN_UPGRADING,MIN(MAX_UPGRADE_RATE,AY201+UPGRADE_PCT_INCREASE),0)),0)</f>
        <v>4.0000000000000001E-3</v>
      </c>
      <c r="BA201" s="10">
        <f>IFERROR(IF(DATEDIF($A201,BA$154,"M")=MONTH_BEGIN_UPGRADING,INITIAL_UPGRADE_MONTH,IF(DATEDIF($A201,BA$154,"M")&gt;MONTH_BEGIN_UPGRADING,MIN(MAX_UPGRADE_RATE,AZ201+UPGRADE_PCT_INCREASE),0)),0)</f>
        <v>6.0000000000000001E-3</v>
      </c>
      <c r="BB201" s="10">
        <f>IFERROR(IF(DATEDIF($A201,BB$154,"M")=MONTH_BEGIN_UPGRADING,INITIAL_UPGRADE_MONTH,IF(DATEDIF($A201,BB$154,"M")&gt;MONTH_BEGIN_UPGRADING,MIN(MAX_UPGRADE_RATE,BA201+UPGRADE_PCT_INCREASE),0)),0)</f>
        <v>8.0000000000000002E-3</v>
      </c>
      <c r="BC201" s="10">
        <f>IFERROR(IF(DATEDIF($A201,BC$154,"M")=MONTH_BEGIN_UPGRADING,INITIAL_UPGRADE_MONTH,IF(DATEDIF($A201,BC$154,"M")&gt;MONTH_BEGIN_UPGRADING,MIN(MAX_UPGRADE_RATE,BB201+UPGRADE_PCT_INCREASE),0)),0)</f>
        <v>0.01</v>
      </c>
      <c r="BD201" s="10">
        <f>IFERROR(IF(DATEDIF($A201,BD$154,"M")=MONTH_BEGIN_UPGRADING,INITIAL_UPGRADE_MONTH,IF(DATEDIF($A201,BD$154,"M")&gt;MONTH_BEGIN_UPGRADING,MIN(MAX_UPGRADE_RATE,BC201+UPGRADE_PCT_INCREASE),0)),0)</f>
        <v>1.2E-2</v>
      </c>
      <c r="BE201" s="10">
        <f>IFERROR(IF(DATEDIF($A201,BE$154,"M")=MONTH_BEGIN_UPGRADING,INITIAL_UPGRADE_MONTH,IF(DATEDIF($A201,BE$154,"M")&gt;MONTH_BEGIN_UPGRADING,MIN(MAX_UPGRADE_RATE,BD201+UPGRADE_PCT_INCREASE),0)),0)</f>
        <v>1.4E-2</v>
      </c>
      <c r="BF201" s="10">
        <f>IFERROR(IF(DATEDIF($A201,BF$154,"M")=MONTH_BEGIN_UPGRADING,INITIAL_UPGRADE_MONTH,IF(DATEDIF($A201,BF$154,"M")&gt;MONTH_BEGIN_UPGRADING,MIN(MAX_UPGRADE_RATE,BE201+UPGRADE_PCT_INCREASE),0)),0)</f>
        <v>1.6E-2</v>
      </c>
      <c r="BG201" s="10">
        <f>IFERROR(IF(DATEDIF($A201,BG$154,"M")=MONTH_BEGIN_UPGRADING,INITIAL_UPGRADE_MONTH,IF(DATEDIF($A201,BG$154,"M")&gt;MONTH_BEGIN_UPGRADING,MIN(MAX_UPGRADE_RATE,BF201+UPGRADE_PCT_INCREASE),0)),0)</f>
        <v>1.8000000000000002E-2</v>
      </c>
      <c r="BH201" s="10">
        <f>IFERROR(IF(DATEDIF($A201,BH$154,"M")=MONTH_BEGIN_UPGRADING,INITIAL_UPGRADE_MONTH,IF(DATEDIF($A201,BH$154,"M")&gt;MONTH_BEGIN_UPGRADING,MIN(MAX_UPGRADE_RATE,BG201+UPGRADE_PCT_INCREASE),0)),0)</f>
        <v>2.0000000000000004E-2</v>
      </c>
      <c r="BI201" s="10">
        <f>IFERROR(IF(DATEDIF($A201,BI$154,"M")=MONTH_BEGIN_UPGRADING,INITIAL_UPGRADE_MONTH,IF(DATEDIF($A201,BI$154,"M")&gt;MONTH_BEGIN_UPGRADING,MIN(MAX_UPGRADE_RATE,BH201+UPGRADE_PCT_INCREASE),0)),0)</f>
        <v>2.2000000000000006E-2</v>
      </c>
      <c r="BJ201" s="10">
        <f>IFERROR(IF(DATEDIF($A201,BJ$154,"M")=MONTH_BEGIN_UPGRADING,INITIAL_UPGRADE_MONTH,IF(DATEDIF($A201,BJ$154,"M")&gt;MONTH_BEGIN_UPGRADING,MIN(MAX_UPGRADE_RATE,BI201+UPGRADE_PCT_INCREASE),0)),0)</f>
        <v>2.4000000000000007E-2</v>
      </c>
      <c r="BK201" s="10">
        <f>IFERROR(IF(DATEDIF($A201,BK$154,"M")=MONTH_BEGIN_UPGRADING,INITIAL_UPGRADE_MONTH,IF(DATEDIF($A201,BK$154,"M")&gt;MONTH_BEGIN_UPGRADING,MIN(MAX_UPGRADE_RATE,BJ201+UPGRADE_PCT_INCREASE),0)),0)</f>
        <v>2.6000000000000009E-2</v>
      </c>
      <c r="BL201" s="10">
        <f>IFERROR(IF(DATEDIF($A201,BL$154,"M")=MONTH_BEGIN_UPGRADING,INITIAL_UPGRADE_MONTH,IF(DATEDIF($A201,BL$154,"M")&gt;MONTH_BEGIN_UPGRADING,MIN(MAX_UPGRADE_RATE,BK201+UPGRADE_PCT_INCREASE),0)),0)</f>
        <v>2.8000000000000011E-2</v>
      </c>
      <c r="BM201" s="10">
        <f>IFERROR(IF(DATEDIF($A201,BM$154,"M")=MONTH_BEGIN_UPGRADING,INITIAL_UPGRADE_MONTH,IF(DATEDIF($A201,BM$154,"M")&gt;MONTH_BEGIN_UPGRADING,MIN(MAX_UPGRADE_RATE,BL201+UPGRADE_PCT_INCREASE),0)),0)</f>
        <v>3.0000000000000013E-2</v>
      </c>
      <c r="BN201" s="10">
        <f>IFERROR(IF(DATEDIF($A201,BN$154,"M")=MONTH_BEGIN_UPGRADING,INITIAL_UPGRADE_MONTH,IF(DATEDIF($A201,BN$154,"M")&gt;MONTH_BEGIN_UPGRADING,MIN(MAX_UPGRADE_RATE,BM201+UPGRADE_PCT_INCREASE),0)),0)</f>
        <v>3.2000000000000015E-2</v>
      </c>
      <c r="BO201" s="10">
        <f>IFERROR(IF(DATEDIF($A201,BO$154,"M")=MONTH_BEGIN_UPGRADING,INITIAL_UPGRADE_MONTH,IF(DATEDIF($A201,BO$154,"M")&gt;MONTH_BEGIN_UPGRADING,MIN(MAX_UPGRADE_RATE,BN201+UPGRADE_PCT_INCREASE),0)),0)</f>
        <v>3.4000000000000016E-2</v>
      </c>
      <c r="BP201" s="10">
        <f>IFERROR(IF(DATEDIF($A201,BP$154,"M")=MONTH_BEGIN_UPGRADING,INITIAL_UPGRADE_MONTH,IF(DATEDIF($A201,BP$154,"M")&gt;MONTH_BEGIN_UPGRADING,MIN(MAX_UPGRADE_RATE,BO201+UPGRADE_PCT_INCREASE),0)),0)</f>
        <v>3.6000000000000018E-2</v>
      </c>
      <c r="BQ201" s="10">
        <f>IFERROR(IF(DATEDIF($A201,BQ$154,"M")=MONTH_BEGIN_UPGRADING,INITIAL_UPGRADE_MONTH,IF(DATEDIF($A201,BQ$154,"M")&gt;MONTH_BEGIN_UPGRADING,MIN(MAX_UPGRADE_RATE,BP201+UPGRADE_PCT_INCREASE),0)),0)</f>
        <v>3.800000000000002E-2</v>
      </c>
      <c r="BR201" s="10">
        <f>IFERROR(IF(DATEDIF($A201,BR$154,"M")=MONTH_BEGIN_UPGRADING,INITIAL_UPGRADE_MONTH,IF(DATEDIF($A201,BR$154,"M")&gt;MONTH_BEGIN_UPGRADING,MIN(MAX_UPGRADE_RATE,BQ201+UPGRADE_PCT_INCREASE),0)),0)</f>
        <v>4.0000000000000022E-2</v>
      </c>
      <c r="BS201" s="10">
        <f>IFERROR(IF(DATEDIF($A201,BS$154,"M")=MONTH_BEGIN_UPGRADING,INITIAL_UPGRADE_MONTH,IF(DATEDIF($A201,BS$154,"M")&gt;MONTH_BEGIN_UPGRADING,MIN(MAX_UPGRADE_RATE,BR201+UPGRADE_PCT_INCREASE),0)),0)</f>
        <v>4.2000000000000023E-2</v>
      </c>
      <c r="BT201" s="10">
        <f>IFERROR(IF(DATEDIF($A201,BT$154,"M")=MONTH_BEGIN_UPGRADING,INITIAL_UPGRADE_MONTH,IF(DATEDIF($A201,BT$154,"M")&gt;MONTH_BEGIN_UPGRADING,MIN(MAX_UPGRADE_RATE,BS201+UPGRADE_PCT_INCREASE),0)),0)</f>
        <v>4.4000000000000025E-2</v>
      </c>
      <c r="BU201" s="10">
        <f>IFERROR(IF(DATEDIF($A201,BU$154,"M")=MONTH_BEGIN_UPGRADING,INITIAL_UPGRADE_MONTH,IF(DATEDIF($A201,BU$154,"M")&gt;MONTH_BEGIN_UPGRADING,MIN(MAX_UPGRADE_RATE,BT201+UPGRADE_PCT_INCREASE),0)),0)</f>
        <v>4.6000000000000027E-2</v>
      </c>
      <c r="BV201" s="10">
        <f>IFERROR(IF(DATEDIF($A201,BV$154,"M")=MONTH_BEGIN_UPGRADING,INITIAL_UPGRADE_MONTH,IF(DATEDIF($A201,BV$154,"M")&gt;MONTH_BEGIN_UPGRADING,MIN(MAX_UPGRADE_RATE,BU201+UPGRADE_PCT_INCREASE),0)),0)</f>
        <v>4.8000000000000029E-2</v>
      </c>
      <c r="BW201" s="10">
        <f>IFERROR(IF(DATEDIF($A201,BW$154,"M")=MONTH_BEGIN_UPGRADING,INITIAL_UPGRADE_MONTH,IF(DATEDIF($A201,BW$154,"M")&gt;MONTH_BEGIN_UPGRADING,MIN(MAX_UPGRADE_RATE,BV201+UPGRADE_PCT_INCREASE),0)),0)</f>
        <v>5.0000000000000031E-2</v>
      </c>
      <c r="BX201" s="10">
        <f>IFERROR(IF(DATEDIF($A201,BX$154,"M")=MONTH_BEGIN_UPGRADING,INITIAL_UPGRADE_MONTH,IF(DATEDIF($A201,BX$154,"M")&gt;MONTH_BEGIN_UPGRADING,MIN(MAX_UPGRADE_RATE,BW201+UPGRADE_PCT_INCREASE),0)),0)</f>
        <v>5.2000000000000032E-2</v>
      </c>
      <c r="BY201" s="10">
        <f>IFERROR(IF(DATEDIF($A201,BY$154,"M")=MONTH_BEGIN_UPGRADING,INITIAL_UPGRADE_MONTH,IF(DATEDIF($A201,BY$154,"M")&gt;MONTH_BEGIN_UPGRADING,MIN(MAX_UPGRADE_RATE,BX201+UPGRADE_PCT_INCREASE),0)),0)</f>
        <v>5.4000000000000034E-2</v>
      </c>
      <c r="BZ201" s="10">
        <f>IFERROR(IF(DATEDIF($A201,BZ$154,"M")=MONTH_BEGIN_UPGRADING,INITIAL_UPGRADE_MONTH,IF(DATEDIF($A201,BZ$154,"M")&gt;MONTH_BEGIN_UPGRADING,MIN(MAX_UPGRADE_RATE,BY201+UPGRADE_PCT_INCREASE),0)),0)</f>
        <v>5.6000000000000036E-2</v>
      </c>
      <c r="CA201" s="10">
        <f>IFERROR(IF(DATEDIF($A201,CA$154,"M")=MONTH_BEGIN_UPGRADING,INITIAL_UPGRADE_MONTH,IF(DATEDIF($A201,CA$154,"M")&gt;MONTH_BEGIN_UPGRADING,MIN(MAX_UPGRADE_RATE,BZ201+UPGRADE_PCT_INCREASE),0)),0)</f>
        <v>5.8000000000000038E-2</v>
      </c>
      <c r="CB201" s="10">
        <f>IFERROR(IF(DATEDIF($A201,CB$154,"M")=MONTH_BEGIN_UPGRADING,INITIAL_UPGRADE_MONTH,IF(DATEDIF($A201,CB$154,"M")&gt;MONTH_BEGIN_UPGRADING,MIN(MAX_UPGRADE_RATE,CA201+UPGRADE_PCT_INCREASE),0)),0)</f>
        <v>6.0000000000000039E-2</v>
      </c>
      <c r="CC201" s="10">
        <f>IFERROR(IF(DATEDIF($A201,CC$154,"M")=MONTH_BEGIN_UPGRADING,INITIAL_UPGRADE_MONTH,IF(DATEDIF($A201,CC$154,"M")&gt;MONTH_BEGIN_UPGRADING,MIN(MAX_UPGRADE_RATE,CB201+UPGRADE_PCT_INCREASE),0)),0)</f>
        <v>6.2000000000000041E-2</v>
      </c>
      <c r="CD201" s="10">
        <f>IFERROR(IF(DATEDIF($A201,CD$154,"M")=MONTH_BEGIN_UPGRADING,INITIAL_UPGRADE_MONTH,IF(DATEDIF($A201,CD$154,"M")&gt;MONTH_BEGIN_UPGRADING,MIN(MAX_UPGRADE_RATE,CC201+UPGRADE_PCT_INCREASE),0)),0)</f>
        <v>6.4000000000000043E-2</v>
      </c>
      <c r="CE201" s="10">
        <f>IFERROR(IF(DATEDIF($A201,CE$154,"M")=MONTH_BEGIN_UPGRADING,INITIAL_UPGRADE_MONTH,IF(DATEDIF($A201,CE$154,"M")&gt;MONTH_BEGIN_UPGRADING,MIN(MAX_UPGRADE_RATE,CD201+UPGRADE_PCT_INCREASE),0)),0)</f>
        <v>6.6000000000000045E-2</v>
      </c>
      <c r="CF201" s="10">
        <f>IFERROR(IF(DATEDIF($A201,CF$154,"M")=MONTH_BEGIN_UPGRADING,INITIAL_UPGRADE_MONTH,IF(DATEDIF($A201,CF$154,"M")&gt;MONTH_BEGIN_UPGRADING,MIN(MAX_UPGRADE_RATE,CE201+UPGRADE_PCT_INCREASE),0)),0)</f>
        <v>6.8000000000000047E-2</v>
      </c>
      <c r="CG201" s="10">
        <f>IFERROR(IF(DATEDIF($A201,CG$154,"M")=MONTH_BEGIN_UPGRADING,INITIAL_UPGRADE_MONTH,IF(DATEDIF($A201,CG$154,"M")&gt;MONTH_BEGIN_UPGRADING,MIN(MAX_UPGRADE_RATE,CF201+UPGRADE_PCT_INCREASE),0)),0)</f>
        <v>7.0000000000000048E-2</v>
      </c>
      <c r="CH201" s="10"/>
    </row>
    <row r="202" spans="1:86" ht="15.75" customHeight="1" x14ac:dyDescent="0.15">
      <c r="A202" s="4">
        <v>43800</v>
      </c>
      <c r="B202" s="10">
        <f>IFERROR(IF(DATEDIF($A202,B$154,"M")=MONTH_BEGIN_UPGRADING,INITIAL_UPGRADE_MONTH,IF(DATEDIF($A202,B$154,"M")&gt;MONTH_BEGIN_UPGRADING,MIN(MAX_UPGRADE_RATE,A202+UPGRADE_PCT_INCREASE),0)),0)</f>
        <v>0</v>
      </c>
      <c r="C202" s="10">
        <f>IFERROR(IF(DATEDIF($A202,C$154,"M")=MONTH_BEGIN_UPGRADING,INITIAL_UPGRADE_MONTH,IF(DATEDIF($A202,C$154,"M")&gt;MONTH_BEGIN_UPGRADING,MIN(MAX_UPGRADE_RATE,B202+UPGRADE_PCT_INCREASE),0)),0)</f>
        <v>0</v>
      </c>
      <c r="D202" s="10">
        <f>IFERROR(IF(DATEDIF($A202,D$154,"M")=MONTH_BEGIN_UPGRADING,INITIAL_UPGRADE_MONTH,IF(DATEDIF($A202,D$154,"M")&gt;MONTH_BEGIN_UPGRADING,MIN(MAX_UPGRADE_RATE,C202+UPGRADE_PCT_INCREASE),0)),0)</f>
        <v>0</v>
      </c>
      <c r="E202" s="10">
        <f>IFERROR(IF(DATEDIF($A202,E$154,"M")=MONTH_BEGIN_UPGRADING,INITIAL_UPGRADE_MONTH,IF(DATEDIF($A202,E$154,"M")&gt;MONTH_BEGIN_UPGRADING,MIN(MAX_UPGRADE_RATE,D202+UPGRADE_PCT_INCREASE),0)),0)</f>
        <v>0</v>
      </c>
      <c r="F202" s="10">
        <f>IFERROR(IF(DATEDIF($A202,F$154,"M")=MONTH_BEGIN_UPGRADING,INITIAL_UPGRADE_MONTH,IF(DATEDIF($A202,F$154,"M")&gt;MONTH_BEGIN_UPGRADING,MIN(MAX_UPGRADE_RATE,E202+UPGRADE_PCT_INCREASE),0)),0)</f>
        <v>0</v>
      </c>
      <c r="G202" s="10">
        <f>IFERROR(IF(DATEDIF($A202,G$154,"M")=MONTH_BEGIN_UPGRADING,INITIAL_UPGRADE_MONTH,IF(DATEDIF($A202,G$154,"M")&gt;MONTH_BEGIN_UPGRADING,MIN(MAX_UPGRADE_RATE,F202+UPGRADE_PCT_INCREASE),0)),0)</f>
        <v>0</v>
      </c>
      <c r="H202" s="10">
        <f>IFERROR(IF(DATEDIF($A202,H$154,"M")=MONTH_BEGIN_UPGRADING,INITIAL_UPGRADE_MONTH,IF(DATEDIF($A202,H$154,"M")&gt;MONTH_BEGIN_UPGRADING,MIN(MAX_UPGRADE_RATE,G202+UPGRADE_PCT_INCREASE),0)),0)</f>
        <v>0</v>
      </c>
      <c r="I202" s="10">
        <f>IFERROR(IF(DATEDIF($A202,I$154,"M")=MONTH_BEGIN_UPGRADING,INITIAL_UPGRADE_MONTH,IF(DATEDIF($A202,I$154,"M")&gt;MONTH_BEGIN_UPGRADING,MIN(MAX_UPGRADE_RATE,H202+UPGRADE_PCT_INCREASE),0)),0)</f>
        <v>0</v>
      </c>
      <c r="J202" s="10">
        <f>IFERROR(IF(DATEDIF($A202,J$154,"M")=MONTH_BEGIN_UPGRADING,INITIAL_UPGRADE_MONTH,IF(DATEDIF($A202,J$154,"M")&gt;MONTH_BEGIN_UPGRADING,MIN(MAX_UPGRADE_RATE,I202+UPGRADE_PCT_INCREASE),0)),0)</f>
        <v>0</v>
      </c>
      <c r="K202" s="10">
        <f>IFERROR(IF(DATEDIF($A202,K$154,"M")=MONTH_BEGIN_UPGRADING,INITIAL_UPGRADE_MONTH,IF(DATEDIF($A202,K$154,"M")&gt;MONTH_BEGIN_UPGRADING,MIN(MAX_UPGRADE_RATE,J202+UPGRADE_PCT_INCREASE),0)),0)</f>
        <v>0</v>
      </c>
      <c r="L202" s="10">
        <f>IFERROR(IF(DATEDIF($A202,L$154,"M")=MONTH_BEGIN_UPGRADING,INITIAL_UPGRADE_MONTH,IF(DATEDIF($A202,L$154,"M")&gt;MONTH_BEGIN_UPGRADING,MIN(MAX_UPGRADE_RATE,K202+UPGRADE_PCT_INCREASE),0)),0)</f>
        <v>0</v>
      </c>
      <c r="M202" s="10">
        <f>IFERROR(IF(DATEDIF($A202,M$154,"M")=MONTH_BEGIN_UPGRADING,INITIAL_UPGRADE_MONTH,IF(DATEDIF($A202,M$154,"M")&gt;MONTH_BEGIN_UPGRADING,MIN(MAX_UPGRADE_RATE,L202+UPGRADE_PCT_INCREASE),0)),0)</f>
        <v>0</v>
      </c>
      <c r="N202" s="10">
        <f>IFERROR(IF(DATEDIF($A202,N$154,"M")=MONTH_BEGIN_UPGRADING,INITIAL_UPGRADE_MONTH,IF(DATEDIF($A202,N$154,"M")&gt;MONTH_BEGIN_UPGRADING,MIN(MAX_UPGRADE_RATE,M202+UPGRADE_PCT_INCREASE),0)),0)</f>
        <v>0</v>
      </c>
      <c r="O202" s="10">
        <f>IFERROR(IF(DATEDIF($A202,O$154,"M")=MONTH_BEGIN_UPGRADING,INITIAL_UPGRADE_MONTH,IF(DATEDIF($A202,O$154,"M")&gt;MONTH_BEGIN_UPGRADING,MIN(MAX_UPGRADE_RATE,N202+UPGRADE_PCT_INCREASE),0)),0)</f>
        <v>0</v>
      </c>
      <c r="P202" s="10">
        <f>IFERROR(IF(DATEDIF($A202,P$154,"M")=MONTH_BEGIN_UPGRADING,INITIAL_UPGRADE_MONTH,IF(DATEDIF($A202,P$154,"M")&gt;MONTH_BEGIN_UPGRADING,MIN(MAX_UPGRADE_RATE,O202+UPGRADE_PCT_INCREASE),0)),0)</f>
        <v>0</v>
      </c>
      <c r="Q202" s="10">
        <f>IFERROR(IF(DATEDIF($A202,Q$154,"M")=MONTH_BEGIN_UPGRADING,INITIAL_UPGRADE_MONTH,IF(DATEDIF($A202,Q$154,"M")&gt;MONTH_BEGIN_UPGRADING,MIN(MAX_UPGRADE_RATE,P202+UPGRADE_PCT_INCREASE),0)),0)</f>
        <v>0</v>
      </c>
      <c r="R202" s="10">
        <f>IFERROR(IF(DATEDIF($A202,R$154,"M")=MONTH_BEGIN_UPGRADING,INITIAL_UPGRADE_MONTH,IF(DATEDIF($A202,R$154,"M")&gt;MONTH_BEGIN_UPGRADING,MIN(MAX_UPGRADE_RATE,Q202+UPGRADE_PCT_INCREASE),0)),0)</f>
        <v>0</v>
      </c>
      <c r="S202" s="10">
        <f>IFERROR(IF(DATEDIF($A202,S$154,"M")=MONTH_BEGIN_UPGRADING,INITIAL_UPGRADE_MONTH,IF(DATEDIF($A202,S$154,"M")&gt;MONTH_BEGIN_UPGRADING,MIN(MAX_UPGRADE_RATE,R202+UPGRADE_PCT_INCREASE),0)),0)</f>
        <v>0</v>
      </c>
      <c r="T202" s="10">
        <f>IFERROR(IF(DATEDIF($A202,T$154,"M")=MONTH_BEGIN_UPGRADING,INITIAL_UPGRADE_MONTH,IF(DATEDIF($A202,T$154,"M")&gt;MONTH_BEGIN_UPGRADING,MIN(MAX_UPGRADE_RATE,S202+UPGRADE_PCT_INCREASE),0)),0)</f>
        <v>0</v>
      </c>
      <c r="U202" s="10">
        <f>IFERROR(IF(DATEDIF($A202,U$154,"M")=MONTH_BEGIN_UPGRADING,INITIAL_UPGRADE_MONTH,IF(DATEDIF($A202,U$154,"M")&gt;MONTH_BEGIN_UPGRADING,MIN(MAX_UPGRADE_RATE,T202+UPGRADE_PCT_INCREASE),0)),0)</f>
        <v>0</v>
      </c>
      <c r="V202" s="10">
        <f>IFERROR(IF(DATEDIF($A202,V$154,"M")=MONTH_BEGIN_UPGRADING,INITIAL_UPGRADE_MONTH,IF(DATEDIF($A202,V$154,"M")&gt;MONTH_BEGIN_UPGRADING,MIN(MAX_UPGRADE_RATE,U202+UPGRADE_PCT_INCREASE),0)),0)</f>
        <v>0</v>
      </c>
      <c r="W202" s="10">
        <f>IFERROR(IF(DATEDIF($A202,W$154,"M")=MONTH_BEGIN_UPGRADING,INITIAL_UPGRADE_MONTH,IF(DATEDIF($A202,W$154,"M")&gt;MONTH_BEGIN_UPGRADING,MIN(MAX_UPGRADE_RATE,V202+UPGRADE_PCT_INCREASE),0)),0)</f>
        <v>0</v>
      </c>
      <c r="X202" s="10">
        <f>IFERROR(IF(DATEDIF($A202,X$154,"M")=MONTH_BEGIN_UPGRADING,INITIAL_UPGRADE_MONTH,IF(DATEDIF($A202,X$154,"M")&gt;MONTH_BEGIN_UPGRADING,MIN(MAX_UPGRADE_RATE,W202+UPGRADE_PCT_INCREASE),0)),0)</f>
        <v>0</v>
      </c>
      <c r="Y202" s="10">
        <f>IFERROR(IF(DATEDIF($A202,Y$154,"M")=MONTH_BEGIN_UPGRADING,INITIAL_UPGRADE_MONTH,IF(DATEDIF($A202,Y$154,"M")&gt;MONTH_BEGIN_UPGRADING,MIN(MAX_UPGRADE_RATE,X202+UPGRADE_PCT_INCREASE),0)),0)</f>
        <v>0</v>
      </c>
      <c r="Z202" s="10">
        <f>IFERROR(IF(DATEDIF($A202,Z$154,"M")=MONTH_BEGIN_UPGRADING,INITIAL_UPGRADE_MONTH,IF(DATEDIF($A202,Z$154,"M")&gt;MONTH_BEGIN_UPGRADING,MIN(MAX_UPGRADE_RATE,Y202+UPGRADE_PCT_INCREASE),0)),0)</f>
        <v>0</v>
      </c>
      <c r="AA202" s="10">
        <f>IFERROR(IF(DATEDIF($A202,AA$154,"M")=MONTH_BEGIN_UPGRADING,INITIAL_UPGRADE_MONTH,IF(DATEDIF($A202,AA$154,"M")&gt;MONTH_BEGIN_UPGRADING,MIN(MAX_UPGRADE_RATE,Z202+UPGRADE_PCT_INCREASE),0)),0)</f>
        <v>0</v>
      </c>
      <c r="AB202" s="10">
        <f>IFERROR(IF(DATEDIF($A202,AB$154,"M")=MONTH_BEGIN_UPGRADING,INITIAL_UPGRADE_MONTH,IF(DATEDIF($A202,AB$154,"M")&gt;MONTH_BEGIN_UPGRADING,MIN(MAX_UPGRADE_RATE,AA202+UPGRADE_PCT_INCREASE),0)),0)</f>
        <v>0</v>
      </c>
      <c r="AC202" s="10">
        <f>IFERROR(IF(DATEDIF($A202,AC$154,"M")=MONTH_BEGIN_UPGRADING,INITIAL_UPGRADE_MONTH,IF(DATEDIF($A202,AC$154,"M")&gt;MONTH_BEGIN_UPGRADING,MIN(MAX_UPGRADE_RATE,AB202+UPGRADE_PCT_INCREASE),0)),0)</f>
        <v>0</v>
      </c>
      <c r="AD202" s="10">
        <f>IFERROR(IF(DATEDIF($A202,AD$154,"M")=MONTH_BEGIN_UPGRADING,INITIAL_UPGRADE_MONTH,IF(DATEDIF($A202,AD$154,"M")&gt;MONTH_BEGIN_UPGRADING,MIN(MAX_UPGRADE_RATE,AC202+UPGRADE_PCT_INCREASE),0)),0)</f>
        <v>0</v>
      </c>
      <c r="AE202" s="10">
        <f>IFERROR(IF(DATEDIF($A202,AE$154,"M")=MONTH_BEGIN_UPGRADING,INITIAL_UPGRADE_MONTH,IF(DATEDIF($A202,AE$154,"M")&gt;MONTH_BEGIN_UPGRADING,MIN(MAX_UPGRADE_RATE,AD202+UPGRADE_PCT_INCREASE),0)),0)</f>
        <v>0</v>
      </c>
      <c r="AF202" s="10">
        <f>IFERROR(IF(DATEDIF($A202,AF$154,"M")=MONTH_BEGIN_UPGRADING,INITIAL_UPGRADE_MONTH,IF(DATEDIF($A202,AF$154,"M")&gt;MONTH_BEGIN_UPGRADING,MIN(MAX_UPGRADE_RATE,AE202+UPGRADE_PCT_INCREASE),0)),0)</f>
        <v>0</v>
      </c>
      <c r="AG202" s="10">
        <f>IFERROR(IF(DATEDIF($A202,AG$154,"M")=MONTH_BEGIN_UPGRADING,INITIAL_UPGRADE_MONTH,IF(DATEDIF($A202,AG$154,"M")&gt;MONTH_BEGIN_UPGRADING,MIN(MAX_UPGRADE_RATE,AF202+UPGRADE_PCT_INCREASE),0)),0)</f>
        <v>0</v>
      </c>
      <c r="AH202" s="10">
        <f>IFERROR(IF(DATEDIF($A202,AH$154,"M")=MONTH_BEGIN_UPGRADING,INITIAL_UPGRADE_MONTH,IF(DATEDIF($A202,AH$154,"M")&gt;MONTH_BEGIN_UPGRADING,MIN(MAX_UPGRADE_RATE,AG202+UPGRADE_PCT_INCREASE),0)),0)</f>
        <v>0</v>
      </c>
      <c r="AI202" s="10">
        <f>IFERROR(IF(DATEDIF($A202,AI$154,"M")=MONTH_BEGIN_UPGRADING,INITIAL_UPGRADE_MONTH,IF(DATEDIF($A202,AI$154,"M")&gt;MONTH_BEGIN_UPGRADING,MIN(MAX_UPGRADE_RATE,AH202+UPGRADE_PCT_INCREASE),0)),0)</f>
        <v>0</v>
      </c>
      <c r="AJ202" s="10">
        <f>IFERROR(IF(DATEDIF($A202,AJ$154,"M")=MONTH_BEGIN_UPGRADING,INITIAL_UPGRADE_MONTH,IF(DATEDIF($A202,AJ$154,"M")&gt;MONTH_BEGIN_UPGRADING,MIN(MAX_UPGRADE_RATE,AI202+UPGRADE_PCT_INCREASE),0)),0)</f>
        <v>0</v>
      </c>
      <c r="AK202" s="10">
        <f>IFERROR(IF(DATEDIF($A202,AK$154,"M")=MONTH_BEGIN_UPGRADING,INITIAL_UPGRADE_MONTH,IF(DATEDIF($A202,AK$154,"M")&gt;MONTH_BEGIN_UPGRADING,MIN(MAX_UPGRADE_RATE,AJ202+UPGRADE_PCT_INCREASE),0)),0)</f>
        <v>0</v>
      </c>
      <c r="AL202" s="10">
        <f>IFERROR(IF(DATEDIF($A202,AL$154,"M")=MONTH_BEGIN_UPGRADING,INITIAL_UPGRADE_MONTH,IF(DATEDIF($A202,AL$154,"M")&gt;MONTH_BEGIN_UPGRADING,MIN(MAX_UPGRADE_RATE,AK202+UPGRADE_PCT_INCREASE),0)),0)</f>
        <v>0</v>
      </c>
      <c r="AM202" s="10">
        <f>IFERROR(IF(DATEDIF($A202,AM$154,"M")=MONTH_BEGIN_UPGRADING,INITIAL_UPGRADE_MONTH,IF(DATEDIF($A202,AM$154,"M")&gt;MONTH_BEGIN_UPGRADING,MIN(MAX_UPGRADE_RATE,AL202+UPGRADE_PCT_INCREASE),0)),0)</f>
        <v>0</v>
      </c>
      <c r="AN202" s="10">
        <f>IFERROR(IF(DATEDIF($A202,AN$154,"M")=MONTH_BEGIN_UPGRADING,INITIAL_UPGRADE_MONTH,IF(DATEDIF($A202,AN$154,"M")&gt;MONTH_BEGIN_UPGRADING,MIN(MAX_UPGRADE_RATE,AM202+UPGRADE_PCT_INCREASE),0)),0)</f>
        <v>0</v>
      </c>
      <c r="AO202" s="10">
        <f>IFERROR(IF(DATEDIF($A202,AO$154,"M")=MONTH_BEGIN_UPGRADING,INITIAL_UPGRADE_MONTH,IF(DATEDIF($A202,AO$154,"M")&gt;MONTH_BEGIN_UPGRADING,MIN(MAX_UPGRADE_RATE,AN202+UPGRADE_PCT_INCREASE),0)),0)</f>
        <v>0</v>
      </c>
      <c r="AP202" s="10">
        <f>IFERROR(IF(DATEDIF($A202,AP$154,"M")=MONTH_BEGIN_UPGRADING,INITIAL_UPGRADE_MONTH,IF(DATEDIF($A202,AP$154,"M")&gt;MONTH_BEGIN_UPGRADING,MIN(MAX_UPGRADE_RATE,AO202+UPGRADE_PCT_INCREASE),0)),0)</f>
        <v>0</v>
      </c>
      <c r="AQ202" s="10">
        <f>IFERROR(IF(DATEDIF($A202,AQ$154,"M")=MONTH_BEGIN_UPGRADING,INITIAL_UPGRADE_MONTH,IF(DATEDIF($A202,AQ$154,"M")&gt;MONTH_BEGIN_UPGRADING,MIN(MAX_UPGRADE_RATE,AP202+UPGRADE_PCT_INCREASE),0)),0)</f>
        <v>0</v>
      </c>
      <c r="AR202" s="10">
        <f>IFERROR(IF(DATEDIF($A202,AR$154,"M")=MONTH_BEGIN_UPGRADING,INITIAL_UPGRADE_MONTH,IF(DATEDIF($A202,AR$154,"M")&gt;MONTH_BEGIN_UPGRADING,MIN(MAX_UPGRADE_RATE,AQ202+UPGRADE_PCT_INCREASE),0)),0)</f>
        <v>0</v>
      </c>
      <c r="AS202" s="10">
        <f>IFERROR(IF(DATEDIF($A202,AS$154,"M")=MONTH_BEGIN_UPGRADING,INITIAL_UPGRADE_MONTH,IF(DATEDIF($A202,AS$154,"M")&gt;MONTH_BEGIN_UPGRADING,MIN(MAX_UPGRADE_RATE,AR202+UPGRADE_PCT_INCREASE),0)),0)</f>
        <v>0</v>
      </c>
      <c r="AT202" s="10">
        <f>IFERROR(IF(DATEDIF($A202,AT$154,"M")=MONTH_BEGIN_UPGRADING,INITIAL_UPGRADE_MONTH,IF(DATEDIF($A202,AT$154,"M")&gt;MONTH_BEGIN_UPGRADING,MIN(MAX_UPGRADE_RATE,AS202+UPGRADE_PCT_INCREASE),0)),0)</f>
        <v>0</v>
      </c>
      <c r="AU202" s="10">
        <f>IFERROR(IF(DATEDIF($A202,AU$154,"M")=MONTH_BEGIN_UPGRADING,INITIAL_UPGRADE_MONTH,IF(DATEDIF($A202,AU$154,"M")&gt;MONTH_BEGIN_UPGRADING,MIN(MAX_UPGRADE_RATE,AT202+UPGRADE_PCT_INCREASE),0)),0)</f>
        <v>0</v>
      </c>
      <c r="AV202" s="10">
        <f>IFERROR(IF(DATEDIF($A202,AV$154,"M")=MONTH_BEGIN_UPGRADING,INITIAL_UPGRADE_MONTH,IF(DATEDIF($A202,AV$154,"M")&gt;MONTH_BEGIN_UPGRADING,MIN(MAX_UPGRADE_RATE,AU202+UPGRADE_PCT_INCREASE),0)),0)</f>
        <v>0</v>
      </c>
      <c r="AW202" s="10">
        <f>IFERROR(IF(DATEDIF($A202,AW$154,"M")=MONTH_BEGIN_UPGRADING,INITIAL_UPGRADE_MONTH,IF(DATEDIF($A202,AW$154,"M")&gt;MONTH_BEGIN_UPGRADING,MIN(MAX_UPGRADE_RATE,AV202+UPGRADE_PCT_INCREASE),0)),0)</f>
        <v>0</v>
      </c>
      <c r="AX202" s="10">
        <f>IFERROR(IF(DATEDIF($A202,AX$154,"M")=MONTH_BEGIN_UPGRADING,INITIAL_UPGRADE_MONTH,IF(DATEDIF($A202,AX$154,"M")&gt;MONTH_BEGIN_UPGRADING,MIN(MAX_UPGRADE_RATE,AW202+UPGRADE_PCT_INCREASE),0)),0)</f>
        <v>0</v>
      </c>
      <c r="AY202" s="10">
        <f>IFERROR(IF(DATEDIF($A202,AY$154,"M")=MONTH_BEGIN_UPGRADING,INITIAL_UPGRADE_MONTH,IF(DATEDIF($A202,AY$154,"M")&gt;MONTH_BEGIN_UPGRADING,MIN(MAX_UPGRADE_RATE,AX202+UPGRADE_PCT_INCREASE),0)),0)</f>
        <v>0</v>
      </c>
      <c r="AZ202" s="10">
        <f>IFERROR(IF(DATEDIF($A202,AZ$154,"M")=MONTH_BEGIN_UPGRADING,INITIAL_UPGRADE_MONTH,IF(DATEDIF($A202,AZ$154,"M")&gt;MONTH_BEGIN_UPGRADING,MIN(MAX_UPGRADE_RATE,AY202+UPGRADE_PCT_INCREASE),0)),0)</f>
        <v>2E-3</v>
      </c>
      <c r="BA202" s="10">
        <f>IFERROR(IF(DATEDIF($A202,BA$154,"M")=MONTH_BEGIN_UPGRADING,INITIAL_UPGRADE_MONTH,IF(DATEDIF($A202,BA$154,"M")&gt;MONTH_BEGIN_UPGRADING,MIN(MAX_UPGRADE_RATE,AZ202+UPGRADE_PCT_INCREASE),0)),0)</f>
        <v>4.0000000000000001E-3</v>
      </c>
      <c r="BB202" s="10">
        <f>IFERROR(IF(DATEDIF($A202,BB$154,"M")=MONTH_BEGIN_UPGRADING,INITIAL_UPGRADE_MONTH,IF(DATEDIF($A202,BB$154,"M")&gt;MONTH_BEGIN_UPGRADING,MIN(MAX_UPGRADE_RATE,BA202+UPGRADE_PCT_INCREASE),0)),0)</f>
        <v>6.0000000000000001E-3</v>
      </c>
      <c r="BC202" s="10">
        <f>IFERROR(IF(DATEDIF($A202,BC$154,"M")=MONTH_BEGIN_UPGRADING,INITIAL_UPGRADE_MONTH,IF(DATEDIF($A202,BC$154,"M")&gt;MONTH_BEGIN_UPGRADING,MIN(MAX_UPGRADE_RATE,BB202+UPGRADE_PCT_INCREASE),0)),0)</f>
        <v>8.0000000000000002E-3</v>
      </c>
      <c r="BD202" s="10">
        <f>IFERROR(IF(DATEDIF($A202,BD$154,"M")=MONTH_BEGIN_UPGRADING,INITIAL_UPGRADE_MONTH,IF(DATEDIF($A202,BD$154,"M")&gt;MONTH_BEGIN_UPGRADING,MIN(MAX_UPGRADE_RATE,BC202+UPGRADE_PCT_INCREASE),0)),0)</f>
        <v>0.01</v>
      </c>
      <c r="BE202" s="10">
        <f>IFERROR(IF(DATEDIF($A202,BE$154,"M")=MONTH_BEGIN_UPGRADING,INITIAL_UPGRADE_MONTH,IF(DATEDIF($A202,BE$154,"M")&gt;MONTH_BEGIN_UPGRADING,MIN(MAX_UPGRADE_RATE,BD202+UPGRADE_PCT_INCREASE),0)),0)</f>
        <v>1.2E-2</v>
      </c>
      <c r="BF202" s="10">
        <f>IFERROR(IF(DATEDIF($A202,BF$154,"M")=MONTH_BEGIN_UPGRADING,INITIAL_UPGRADE_MONTH,IF(DATEDIF($A202,BF$154,"M")&gt;MONTH_BEGIN_UPGRADING,MIN(MAX_UPGRADE_RATE,BE202+UPGRADE_PCT_INCREASE),0)),0)</f>
        <v>1.4E-2</v>
      </c>
      <c r="BG202" s="10">
        <f>IFERROR(IF(DATEDIF($A202,BG$154,"M")=MONTH_BEGIN_UPGRADING,INITIAL_UPGRADE_MONTH,IF(DATEDIF($A202,BG$154,"M")&gt;MONTH_BEGIN_UPGRADING,MIN(MAX_UPGRADE_RATE,BF202+UPGRADE_PCT_INCREASE),0)),0)</f>
        <v>1.6E-2</v>
      </c>
      <c r="BH202" s="10">
        <f>IFERROR(IF(DATEDIF($A202,BH$154,"M")=MONTH_BEGIN_UPGRADING,INITIAL_UPGRADE_MONTH,IF(DATEDIF($A202,BH$154,"M")&gt;MONTH_BEGIN_UPGRADING,MIN(MAX_UPGRADE_RATE,BG202+UPGRADE_PCT_INCREASE),0)),0)</f>
        <v>1.8000000000000002E-2</v>
      </c>
      <c r="BI202" s="10">
        <f>IFERROR(IF(DATEDIF($A202,BI$154,"M")=MONTH_BEGIN_UPGRADING,INITIAL_UPGRADE_MONTH,IF(DATEDIF($A202,BI$154,"M")&gt;MONTH_BEGIN_UPGRADING,MIN(MAX_UPGRADE_RATE,BH202+UPGRADE_PCT_INCREASE),0)),0)</f>
        <v>2.0000000000000004E-2</v>
      </c>
      <c r="BJ202" s="10">
        <f>IFERROR(IF(DATEDIF($A202,BJ$154,"M")=MONTH_BEGIN_UPGRADING,INITIAL_UPGRADE_MONTH,IF(DATEDIF($A202,BJ$154,"M")&gt;MONTH_BEGIN_UPGRADING,MIN(MAX_UPGRADE_RATE,BI202+UPGRADE_PCT_INCREASE),0)),0)</f>
        <v>2.2000000000000006E-2</v>
      </c>
      <c r="BK202" s="10">
        <f>IFERROR(IF(DATEDIF($A202,BK$154,"M")=MONTH_BEGIN_UPGRADING,INITIAL_UPGRADE_MONTH,IF(DATEDIF($A202,BK$154,"M")&gt;MONTH_BEGIN_UPGRADING,MIN(MAX_UPGRADE_RATE,BJ202+UPGRADE_PCT_INCREASE),0)),0)</f>
        <v>2.4000000000000007E-2</v>
      </c>
      <c r="BL202" s="10">
        <f>IFERROR(IF(DATEDIF($A202,BL$154,"M")=MONTH_BEGIN_UPGRADING,INITIAL_UPGRADE_MONTH,IF(DATEDIF($A202,BL$154,"M")&gt;MONTH_BEGIN_UPGRADING,MIN(MAX_UPGRADE_RATE,BK202+UPGRADE_PCT_INCREASE),0)),0)</f>
        <v>2.6000000000000009E-2</v>
      </c>
      <c r="BM202" s="10">
        <f>IFERROR(IF(DATEDIF($A202,BM$154,"M")=MONTH_BEGIN_UPGRADING,INITIAL_UPGRADE_MONTH,IF(DATEDIF($A202,BM$154,"M")&gt;MONTH_BEGIN_UPGRADING,MIN(MAX_UPGRADE_RATE,BL202+UPGRADE_PCT_INCREASE),0)),0)</f>
        <v>2.8000000000000011E-2</v>
      </c>
      <c r="BN202" s="10">
        <f>IFERROR(IF(DATEDIF($A202,BN$154,"M")=MONTH_BEGIN_UPGRADING,INITIAL_UPGRADE_MONTH,IF(DATEDIF($A202,BN$154,"M")&gt;MONTH_BEGIN_UPGRADING,MIN(MAX_UPGRADE_RATE,BM202+UPGRADE_PCT_INCREASE),0)),0)</f>
        <v>3.0000000000000013E-2</v>
      </c>
      <c r="BO202" s="10">
        <f>IFERROR(IF(DATEDIF($A202,BO$154,"M")=MONTH_BEGIN_UPGRADING,INITIAL_UPGRADE_MONTH,IF(DATEDIF($A202,BO$154,"M")&gt;MONTH_BEGIN_UPGRADING,MIN(MAX_UPGRADE_RATE,BN202+UPGRADE_PCT_INCREASE),0)),0)</f>
        <v>3.2000000000000015E-2</v>
      </c>
      <c r="BP202" s="10">
        <f>IFERROR(IF(DATEDIF($A202,BP$154,"M")=MONTH_BEGIN_UPGRADING,INITIAL_UPGRADE_MONTH,IF(DATEDIF($A202,BP$154,"M")&gt;MONTH_BEGIN_UPGRADING,MIN(MAX_UPGRADE_RATE,BO202+UPGRADE_PCT_INCREASE),0)),0)</f>
        <v>3.4000000000000016E-2</v>
      </c>
      <c r="BQ202" s="10">
        <f>IFERROR(IF(DATEDIF($A202,BQ$154,"M")=MONTH_BEGIN_UPGRADING,INITIAL_UPGRADE_MONTH,IF(DATEDIF($A202,BQ$154,"M")&gt;MONTH_BEGIN_UPGRADING,MIN(MAX_UPGRADE_RATE,BP202+UPGRADE_PCT_INCREASE),0)),0)</f>
        <v>3.6000000000000018E-2</v>
      </c>
      <c r="BR202" s="10">
        <f>IFERROR(IF(DATEDIF($A202,BR$154,"M")=MONTH_BEGIN_UPGRADING,INITIAL_UPGRADE_MONTH,IF(DATEDIF($A202,BR$154,"M")&gt;MONTH_BEGIN_UPGRADING,MIN(MAX_UPGRADE_RATE,BQ202+UPGRADE_PCT_INCREASE),0)),0)</f>
        <v>3.800000000000002E-2</v>
      </c>
      <c r="BS202" s="10">
        <f>IFERROR(IF(DATEDIF($A202,BS$154,"M")=MONTH_BEGIN_UPGRADING,INITIAL_UPGRADE_MONTH,IF(DATEDIF($A202,BS$154,"M")&gt;MONTH_BEGIN_UPGRADING,MIN(MAX_UPGRADE_RATE,BR202+UPGRADE_PCT_INCREASE),0)),0)</f>
        <v>4.0000000000000022E-2</v>
      </c>
      <c r="BT202" s="10">
        <f>IFERROR(IF(DATEDIF($A202,BT$154,"M")=MONTH_BEGIN_UPGRADING,INITIAL_UPGRADE_MONTH,IF(DATEDIF($A202,BT$154,"M")&gt;MONTH_BEGIN_UPGRADING,MIN(MAX_UPGRADE_RATE,BS202+UPGRADE_PCT_INCREASE),0)),0)</f>
        <v>4.2000000000000023E-2</v>
      </c>
      <c r="BU202" s="10">
        <f>IFERROR(IF(DATEDIF($A202,BU$154,"M")=MONTH_BEGIN_UPGRADING,INITIAL_UPGRADE_MONTH,IF(DATEDIF($A202,BU$154,"M")&gt;MONTH_BEGIN_UPGRADING,MIN(MAX_UPGRADE_RATE,BT202+UPGRADE_PCT_INCREASE),0)),0)</f>
        <v>4.4000000000000025E-2</v>
      </c>
      <c r="BV202" s="10">
        <f>IFERROR(IF(DATEDIF($A202,BV$154,"M")=MONTH_BEGIN_UPGRADING,INITIAL_UPGRADE_MONTH,IF(DATEDIF($A202,BV$154,"M")&gt;MONTH_BEGIN_UPGRADING,MIN(MAX_UPGRADE_RATE,BU202+UPGRADE_PCT_INCREASE),0)),0)</f>
        <v>4.6000000000000027E-2</v>
      </c>
      <c r="BW202" s="10">
        <f>IFERROR(IF(DATEDIF($A202,BW$154,"M")=MONTH_BEGIN_UPGRADING,INITIAL_UPGRADE_MONTH,IF(DATEDIF($A202,BW$154,"M")&gt;MONTH_BEGIN_UPGRADING,MIN(MAX_UPGRADE_RATE,BV202+UPGRADE_PCT_INCREASE),0)),0)</f>
        <v>4.8000000000000029E-2</v>
      </c>
      <c r="BX202" s="10">
        <f>IFERROR(IF(DATEDIF($A202,BX$154,"M")=MONTH_BEGIN_UPGRADING,INITIAL_UPGRADE_MONTH,IF(DATEDIF($A202,BX$154,"M")&gt;MONTH_BEGIN_UPGRADING,MIN(MAX_UPGRADE_RATE,BW202+UPGRADE_PCT_INCREASE),0)),0)</f>
        <v>5.0000000000000031E-2</v>
      </c>
      <c r="BY202" s="10">
        <f>IFERROR(IF(DATEDIF($A202,BY$154,"M")=MONTH_BEGIN_UPGRADING,INITIAL_UPGRADE_MONTH,IF(DATEDIF($A202,BY$154,"M")&gt;MONTH_BEGIN_UPGRADING,MIN(MAX_UPGRADE_RATE,BX202+UPGRADE_PCT_INCREASE),0)),0)</f>
        <v>5.2000000000000032E-2</v>
      </c>
      <c r="BZ202" s="10">
        <f>IFERROR(IF(DATEDIF($A202,BZ$154,"M")=MONTH_BEGIN_UPGRADING,INITIAL_UPGRADE_MONTH,IF(DATEDIF($A202,BZ$154,"M")&gt;MONTH_BEGIN_UPGRADING,MIN(MAX_UPGRADE_RATE,BY202+UPGRADE_PCT_INCREASE),0)),0)</f>
        <v>5.4000000000000034E-2</v>
      </c>
      <c r="CA202" s="10">
        <f>IFERROR(IF(DATEDIF($A202,CA$154,"M")=MONTH_BEGIN_UPGRADING,INITIAL_UPGRADE_MONTH,IF(DATEDIF($A202,CA$154,"M")&gt;MONTH_BEGIN_UPGRADING,MIN(MAX_UPGRADE_RATE,BZ202+UPGRADE_PCT_INCREASE),0)),0)</f>
        <v>5.6000000000000036E-2</v>
      </c>
      <c r="CB202" s="10">
        <f>IFERROR(IF(DATEDIF($A202,CB$154,"M")=MONTH_BEGIN_UPGRADING,INITIAL_UPGRADE_MONTH,IF(DATEDIF($A202,CB$154,"M")&gt;MONTH_BEGIN_UPGRADING,MIN(MAX_UPGRADE_RATE,CA202+UPGRADE_PCT_INCREASE),0)),0)</f>
        <v>5.8000000000000038E-2</v>
      </c>
      <c r="CC202" s="10">
        <f>IFERROR(IF(DATEDIF($A202,CC$154,"M")=MONTH_BEGIN_UPGRADING,INITIAL_UPGRADE_MONTH,IF(DATEDIF($A202,CC$154,"M")&gt;MONTH_BEGIN_UPGRADING,MIN(MAX_UPGRADE_RATE,CB202+UPGRADE_PCT_INCREASE),0)),0)</f>
        <v>6.0000000000000039E-2</v>
      </c>
      <c r="CD202" s="10">
        <f>IFERROR(IF(DATEDIF($A202,CD$154,"M")=MONTH_BEGIN_UPGRADING,INITIAL_UPGRADE_MONTH,IF(DATEDIF($A202,CD$154,"M")&gt;MONTH_BEGIN_UPGRADING,MIN(MAX_UPGRADE_RATE,CC202+UPGRADE_PCT_INCREASE),0)),0)</f>
        <v>6.2000000000000041E-2</v>
      </c>
      <c r="CE202" s="10">
        <f>IFERROR(IF(DATEDIF($A202,CE$154,"M")=MONTH_BEGIN_UPGRADING,INITIAL_UPGRADE_MONTH,IF(DATEDIF($A202,CE$154,"M")&gt;MONTH_BEGIN_UPGRADING,MIN(MAX_UPGRADE_RATE,CD202+UPGRADE_PCT_INCREASE),0)),0)</f>
        <v>6.4000000000000043E-2</v>
      </c>
      <c r="CF202" s="10">
        <f>IFERROR(IF(DATEDIF($A202,CF$154,"M")=MONTH_BEGIN_UPGRADING,INITIAL_UPGRADE_MONTH,IF(DATEDIF($A202,CF$154,"M")&gt;MONTH_BEGIN_UPGRADING,MIN(MAX_UPGRADE_RATE,CE202+UPGRADE_PCT_INCREASE),0)),0)</f>
        <v>6.6000000000000045E-2</v>
      </c>
      <c r="CG202" s="10">
        <f>IFERROR(IF(DATEDIF($A202,CG$154,"M")=MONTH_BEGIN_UPGRADING,INITIAL_UPGRADE_MONTH,IF(DATEDIF($A202,CG$154,"M")&gt;MONTH_BEGIN_UPGRADING,MIN(MAX_UPGRADE_RATE,CF202+UPGRADE_PCT_INCREASE),0)),0)</f>
        <v>6.8000000000000047E-2</v>
      </c>
      <c r="CH202" s="10"/>
    </row>
    <row r="203" spans="1:86" ht="15.75" customHeight="1" x14ac:dyDescent="0.15">
      <c r="A203" s="4">
        <v>43831</v>
      </c>
      <c r="B203" s="10">
        <f>IFERROR(IF(DATEDIF($A203,B$154,"M")=MONTH_BEGIN_UPGRADING,INITIAL_UPGRADE_MONTH,IF(DATEDIF($A203,B$154,"M")&gt;MONTH_BEGIN_UPGRADING,MIN(MAX_UPGRADE_RATE,A203+UPGRADE_PCT_INCREASE),0)),0)</f>
        <v>0</v>
      </c>
      <c r="C203" s="10">
        <f>IFERROR(IF(DATEDIF($A203,C$154,"M")=MONTH_BEGIN_UPGRADING,INITIAL_UPGRADE_MONTH,IF(DATEDIF($A203,C$154,"M")&gt;MONTH_BEGIN_UPGRADING,MIN(MAX_UPGRADE_RATE,B203+UPGRADE_PCT_INCREASE),0)),0)</f>
        <v>0</v>
      </c>
      <c r="D203" s="10">
        <f>IFERROR(IF(DATEDIF($A203,D$154,"M")=MONTH_BEGIN_UPGRADING,INITIAL_UPGRADE_MONTH,IF(DATEDIF($A203,D$154,"M")&gt;MONTH_BEGIN_UPGRADING,MIN(MAX_UPGRADE_RATE,C203+UPGRADE_PCT_INCREASE),0)),0)</f>
        <v>0</v>
      </c>
      <c r="E203" s="10">
        <f>IFERROR(IF(DATEDIF($A203,E$154,"M")=MONTH_BEGIN_UPGRADING,INITIAL_UPGRADE_MONTH,IF(DATEDIF($A203,E$154,"M")&gt;MONTH_BEGIN_UPGRADING,MIN(MAX_UPGRADE_RATE,D203+UPGRADE_PCT_INCREASE),0)),0)</f>
        <v>0</v>
      </c>
      <c r="F203" s="10">
        <f>IFERROR(IF(DATEDIF($A203,F$154,"M")=MONTH_BEGIN_UPGRADING,INITIAL_UPGRADE_MONTH,IF(DATEDIF($A203,F$154,"M")&gt;MONTH_BEGIN_UPGRADING,MIN(MAX_UPGRADE_RATE,E203+UPGRADE_PCT_INCREASE),0)),0)</f>
        <v>0</v>
      </c>
      <c r="G203" s="10">
        <f>IFERROR(IF(DATEDIF($A203,G$154,"M")=MONTH_BEGIN_UPGRADING,INITIAL_UPGRADE_MONTH,IF(DATEDIF($A203,G$154,"M")&gt;MONTH_BEGIN_UPGRADING,MIN(MAX_UPGRADE_RATE,F203+UPGRADE_PCT_INCREASE),0)),0)</f>
        <v>0</v>
      </c>
      <c r="H203" s="10">
        <f>IFERROR(IF(DATEDIF($A203,H$154,"M")=MONTH_BEGIN_UPGRADING,INITIAL_UPGRADE_MONTH,IF(DATEDIF($A203,H$154,"M")&gt;MONTH_BEGIN_UPGRADING,MIN(MAX_UPGRADE_RATE,G203+UPGRADE_PCT_INCREASE),0)),0)</f>
        <v>0</v>
      </c>
      <c r="I203" s="10">
        <f>IFERROR(IF(DATEDIF($A203,I$154,"M")=MONTH_BEGIN_UPGRADING,INITIAL_UPGRADE_MONTH,IF(DATEDIF($A203,I$154,"M")&gt;MONTH_BEGIN_UPGRADING,MIN(MAX_UPGRADE_RATE,H203+UPGRADE_PCT_INCREASE),0)),0)</f>
        <v>0</v>
      </c>
      <c r="J203" s="10">
        <f>IFERROR(IF(DATEDIF($A203,J$154,"M")=MONTH_BEGIN_UPGRADING,INITIAL_UPGRADE_MONTH,IF(DATEDIF($A203,J$154,"M")&gt;MONTH_BEGIN_UPGRADING,MIN(MAX_UPGRADE_RATE,I203+UPGRADE_PCT_INCREASE),0)),0)</f>
        <v>0</v>
      </c>
      <c r="K203" s="10">
        <f>IFERROR(IF(DATEDIF($A203,K$154,"M")=MONTH_BEGIN_UPGRADING,INITIAL_UPGRADE_MONTH,IF(DATEDIF($A203,K$154,"M")&gt;MONTH_BEGIN_UPGRADING,MIN(MAX_UPGRADE_RATE,J203+UPGRADE_PCT_INCREASE),0)),0)</f>
        <v>0</v>
      </c>
      <c r="L203" s="10">
        <f>IFERROR(IF(DATEDIF($A203,L$154,"M")=MONTH_BEGIN_UPGRADING,INITIAL_UPGRADE_MONTH,IF(DATEDIF($A203,L$154,"M")&gt;MONTH_BEGIN_UPGRADING,MIN(MAX_UPGRADE_RATE,K203+UPGRADE_PCT_INCREASE),0)),0)</f>
        <v>0</v>
      </c>
      <c r="M203" s="10">
        <f>IFERROR(IF(DATEDIF($A203,M$154,"M")=MONTH_BEGIN_UPGRADING,INITIAL_UPGRADE_MONTH,IF(DATEDIF($A203,M$154,"M")&gt;MONTH_BEGIN_UPGRADING,MIN(MAX_UPGRADE_RATE,L203+UPGRADE_PCT_INCREASE),0)),0)</f>
        <v>0</v>
      </c>
      <c r="N203" s="10">
        <f>IFERROR(IF(DATEDIF($A203,N$154,"M")=MONTH_BEGIN_UPGRADING,INITIAL_UPGRADE_MONTH,IF(DATEDIF($A203,N$154,"M")&gt;MONTH_BEGIN_UPGRADING,MIN(MAX_UPGRADE_RATE,M203+UPGRADE_PCT_INCREASE),0)),0)</f>
        <v>0</v>
      </c>
      <c r="O203" s="10">
        <f>IFERROR(IF(DATEDIF($A203,O$154,"M")=MONTH_BEGIN_UPGRADING,INITIAL_UPGRADE_MONTH,IF(DATEDIF($A203,O$154,"M")&gt;MONTH_BEGIN_UPGRADING,MIN(MAX_UPGRADE_RATE,N203+UPGRADE_PCT_INCREASE),0)),0)</f>
        <v>0</v>
      </c>
      <c r="P203" s="10">
        <f>IFERROR(IF(DATEDIF($A203,P$154,"M")=MONTH_BEGIN_UPGRADING,INITIAL_UPGRADE_MONTH,IF(DATEDIF($A203,P$154,"M")&gt;MONTH_BEGIN_UPGRADING,MIN(MAX_UPGRADE_RATE,O203+UPGRADE_PCT_INCREASE),0)),0)</f>
        <v>0</v>
      </c>
      <c r="Q203" s="10">
        <f>IFERROR(IF(DATEDIF($A203,Q$154,"M")=MONTH_BEGIN_UPGRADING,INITIAL_UPGRADE_MONTH,IF(DATEDIF($A203,Q$154,"M")&gt;MONTH_BEGIN_UPGRADING,MIN(MAX_UPGRADE_RATE,P203+UPGRADE_PCT_INCREASE),0)),0)</f>
        <v>0</v>
      </c>
      <c r="R203" s="10">
        <f>IFERROR(IF(DATEDIF($A203,R$154,"M")=MONTH_BEGIN_UPGRADING,INITIAL_UPGRADE_MONTH,IF(DATEDIF($A203,R$154,"M")&gt;MONTH_BEGIN_UPGRADING,MIN(MAX_UPGRADE_RATE,Q203+UPGRADE_PCT_INCREASE),0)),0)</f>
        <v>0</v>
      </c>
      <c r="S203" s="10">
        <f>IFERROR(IF(DATEDIF($A203,S$154,"M")=MONTH_BEGIN_UPGRADING,INITIAL_UPGRADE_MONTH,IF(DATEDIF($A203,S$154,"M")&gt;MONTH_BEGIN_UPGRADING,MIN(MAX_UPGRADE_RATE,R203+UPGRADE_PCT_INCREASE),0)),0)</f>
        <v>0</v>
      </c>
      <c r="T203" s="10">
        <f>IFERROR(IF(DATEDIF($A203,T$154,"M")=MONTH_BEGIN_UPGRADING,INITIAL_UPGRADE_MONTH,IF(DATEDIF($A203,T$154,"M")&gt;MONTH_BEGIN_UPGRADING,MIN(MAX_UPGRADE_RATE,S203+UPGRADE_PCT_INCREASE),0)),0)</f>
        <v>0</v>
      </c>
      <c r="U203" s="10">
        <f>IFERROR(IF(DATEDIF($A203,U$154,"M")=MONTH_BEGIN_UPGRADING,INITIAL_UPGRADE_MONTH,IF(DATEDIF($A203,U$154,"M")&gt;MONTH_BEGIN_UPGRADING,MIN(MAX_UPGRADE_RATE,T203+UPGRADE_PCT_INCREASE),0)),0)</f>
        <v>0</v>
      </c>
      <c r="V203" s="10">
        <f>IFERROR(IF(DATEDIF($A203,V$154,"M")=MONTH_BEGIN_UPGRADING,INITIAL_UPGRADE_MONTH,IF(DATEDIF($A203,V$154,"M")&gt;MONTH_BEGIN_UPGRADING,MIN(MAX_UPGRADE_RATE,U203+UPGRADE_PCT_INCREASE),0)),0)</f>
        <v>0</v>
      </c>
      <c r="W203" s="10">
        <f>IFERROR(IF(DATEDIF($A203,W$154,"M")=MONTH_BEGIN_UPGRADING,INITIAL_UPGRADE_MONTH,IF(DATEDIF($A203,W$154,"M")&gt;MONTH_BEGIN_UPGRADING,MIN(MAX_UPGRADE_RATE,V203+UPGRADE_PCT_INCREASE),0)),0)</f>
        <v>0</v>
      </c>
      <c r="X203" s="10">
        <f>IFERROR(IF(DATEDIF($A203,X$154,"M")=MONTH_BEGIN_UPGRADING,INITIAL_UPGRADE_MONTH,IF(DATEDIF($A203,X$154,"M")&gt;MONTH_BEGIN_UPGRADING,MIN(MAX_UPGRADE_RATE,W203+UPGRADE_PCT_INCREASE),0)),0)</f>
        <v>0</v>
      </c>
      <c r="Y203" s="10">
        <f>IFERROR(IF(DATEDIF($A203,Y$154,"M")=MONTH_BEGIN_UPGRADING,INITIAL_UPGRADE_MONTH,IF(DATEDIF($A203,Y$154,"M")&gt;MONTH_BEGIN_UPGRADING,MIN(MAX_UPGRADE_RATE,X203+UPGRADE_PCT_INCREASE),0)),0)</f>
        <v>0</v>
      </c>
      <c r="Z203" s="10">
        <f>IFERROR(IF(DATEDIF($A203,Z$154,"M")=MONTH_BEGIN_UPGRADING,INITIAL_UPGRADE_MONTH,IF(DATEDIF($A203,Z$154,"M")&gt;MONTH_BEGIN_UPGRADING,MIN(MAX_UPGRADE_RATE,Y203+UPGRADE_PCT_INCREASE),0)),0)</f>
        <v>0</v>
      </c>
      <c r="AA203" s="10">
        <f>IFERROR(IF(DATEDIF($A203,AA$154,"M")=MONTH_BEGIN_UPGRADING,INITIAL_UPGRADE_MONTH,IF(DATEDIF($A203,AA$154,"M")&gt;MONTH_BEGIN_UPGRADING,MIN(MAX_UPGRADE_RATE,Z203+UPGRADE_PCT_INCREASE),0)),0)</f>
        <v>0</v>
      </c>
      <c r="AB203" s="10">
        <f>IFERROR(IF(DATEDIF($A203,AB$154,"M")=MONTH_BEGIN_UPGRADING,INITIAL_UPGRADE_MONTH,IF(DATEDIF($A203,AB$154,"M")&gt;MONTH_BEGIN_UPGRADING,MIN(MAX_UPGRADE_RATE,AA203+UPGRADE_PCT_INCREASE),0)),0)</f>
        <v>0</v>
      </c>
      <c r="AC203" s="10">
        <f>IFERROR(IF(DATEDIF($A203,AC$154,"M")=MONTH_BEGIN_UPGRADING,INITIAL_UPGRADE_MONTH,IF(DATEDIF($A203,AC$154,"M")&gt;MONTH_BEGIN_UPGRADING,MIN(MAX_UPGRADE_RATE,AB203+UPGRADE_PCT_INCREASE),0)),0)</f>
        <v>0</v>
      </c>
      <c r="AD203" s="10">
        <f>IFERROR(IF(DATEDIF($A203,AD$154,"M")=MONTH_BEGIN_UPGRADING,INITIAL_UPGRADE_MONTH,IF(DATEDIF($A203,AD$154,"M")&gt;MONTH_BEGIN_UPGRADING,MIN(MAX_UPGRADE_RATE,AC203+UPGRADE_PCT_INCREASE),0)),0)</f>
        <v>0</v>
      </c>
      <c r="AE203" s="10">
        <f>IFERROR(IF(DATEDIF($A203,AE$154,"M")=MONTH_BEGIN_UPGRADING,INITIAL_UPGRADE_MONTH,IF(DATEDIF($A203,AE$154,"M")&gt;MONTH_BEGIN_UPGRADING,MIN(MAX_UPGRADE_RATE,AD203+UPGRADE_PCT_INCREASE),0)),0)</f>
        <v>0</v>
      </c>
      <c r="AF203" s="10">
        <f>IFERROR(IF(DATEDIF($A203,AF$154,"M")=MONTH_BEGIN_UPGRADING,INITIAL_UPGRADE_MONTH,IF(DATEDIF($A203,AF$154,"M")&gt;MONTH_BEGIN_UPGRADING,MIN(MAX_UPGRADE_RATE,AE203+UPGRADE_PCT_INCREASE),0)),0)</f>
        <v>0</v>
      </c>
      <c r="AG203" s="10">
        <f>IFERROR(IF(DATEDIF($A203,AG$154,"M")=MONTH_BEGIN_UPGRADING,INITIAL_UPGRADE_MONTH,IF(DATEDIF($A203,AG$154,"M")&gt;MONTH_BEGIN_UPGRADING,MIN(MAX_UPGRADE_RATE,AF203+UPGRADE_PCT_INCREASE),0)),0)</f>
        <v>0</v>
      </c>
      <c r="AH203" s="10">
        <f>IFERROR(IF(DATEDIF($A203,AH$154,"M")=MONTH_BEGIN_UPGRADING,INITIAL_UPGRADE_MONTH,IF(DATEDIF($A203,AH$154,"M")&gt;MONTH_BEGIN_UPGRADING,MIN(MAX_UPGRADE_RATE,AG203+UPGRADE_PCT_INCREASE),0)),0)</f>
        <v>0</v>
      </c>
      <c r="AI203" s="10">
        <f>IFERROR(IF(DATEDIF($A203,AI$154,"M")=MONTH_BEGIN_UPGRADING,INITIAL_UPGRADE_MONTH,IF(DATEDIF($A203,AI$154,"M")&gt;MONTH_BEGIN_UPGRADING,MIN(MAX_UPGRADE_RATE,AH203+UPGRADE_PCT_INCREASE),0)),0)</f>
        <v>0</v>
      </c>
      <c r="AJ203" s="10">
        <f>IFERROR(IF(DATEDIF($A203,AJ$154,"M")=MONTH_BEGIN_UPGRADING,INITIAL_UPGRADE_MONTH,IF(DATEDIF($A203,AJ$154,"M")&gt;MONTH_BEGIN_UPGRADING,MIN(MAX_UPGRADE_RATE,AI203+UPGRADE_PCT_INCREASE),0)),0)</f>
        <v>0</v>
      </c>
      <c r="AK203" s="10">
        <f>IFERROR(IF(DATEDIF($A203,AK$154,"M")=MONTH_BEGIN_UPGRADING,INITIAL_UPGRADE_MONTH,IF(DATEDIF($A203,AK$154,"M")&gt;MONTH_BEGIN_UPGRADING,MIN(MAX_UPGRADE_RATE,AJ203+UPGRADE_PCT_INCREASE),0)),0)</f>
        <v>0</v>
      </c>
      <c r="AL203" s="10">
        <f>IFERROR(IF(DATEDIF($A203,AL$154,"M")=MONTH_BEGIN_UPGRADING,INITIAL_UPGRADE_MONTH,IF(DATEDIF($A203,AL$154,"M")&gt;MONTH_BEGIN_UPGRADING,MIN(MAX_UPGRADE_RATE,AK203+UPGRADE_PCT_INCREASE),0)),0)</f>
        <v>0</v>
      </c>
      <c r="AM203" s="10">
        <f>IFERROR(IF(DATEDIF($A203,AM$154,"M")=MONTH_BEGIN_UPGRADING,INITIAL_UPGRADE_MONTH,IF(DATEDIF($A203,AM$154,"M")&gt;MONTH_BEGIN_UPGRADING,MIN(MAX_UPGRADE_RATE,AL203+UPGRADE_PCT_INCREASE),0)),0)</f>
        <v>0</v>
      </c>
      <c r="AN203" s="10">
        <f>IFERROR(IF(DATEDIF($A203,AN$154,"M")=MONTH_BEGIN_UPGRADING,INITIAL_UPGRADE_MONTH,IF(DATEDIF($A203,AN$154,"M")&gt;MONTH_BEGIN_UPGRADING,MIN(MAX_UPGRADE_RATE,AM203+UPGRADE_PCT_INCREASE),0)),0)</f>
        <v>0</v>
      </c>
      <c r="AO203" s="10">
        <f>IFERROR(IF(DATEDIF($A203,AO$154,"M")=MONTH_BEGIN_UPGRADING,INITIAL_UPGRADE_MONTH,IF(DATEDIF($A203,AO$154,"M")&gt;MONTH_BEGIN_UPGRADING,MIN(MAX_UPGRADE_RATE,AN203+UPGRADE_PCT_INCREASE),0)),0)</f>
        <v>0</v>
      </c>
      <c r="AP203" s="10">
        <f>IFERROR(IF(DATEDIF($A203,AP$154,"M")=MONTH_BEGIN_UPGRADING,INITIAL_UPGRADE_MONTH,IF(DATEDIF($A203,AP$154,"M")&gt;MONTH_BEGIN_UPGRADING,MIN(MAX_UPGRADE_RATE,AO203+UPGRADE_PCT_INCREASE),0)),0)</f>
        <v>0</v>
      </c>
      <c r="AQ203" s="10">
        <f>IFERROR(IF(DATEDIF($A203,AQ$154,"M")=MONTH_BEGIN_UPGRADING,INITIAL_UPGRADE_MONTH,IF(DATEDIF($A203,AQ$154,"M")&gt;MONTH_BEGIN_UPGRADING,MIN(MAX_UPGRADE_RATE,AP203+UPGRADE_PCT_INCREASE),0)),0)</f>
        <v>0</v>
      </c>
      <c r="AR203" s="10">
        <f>IFERROR(IF(DATEDIF($A203,AR$154,"M")=MONTH_BEGIN_UPGRADING,INITIAL_UPGRADE_MONTH,IF(DATEDIF($A203,AR$154,"M")&gt;MONTH_BEGIN_UPGRADING,MIN(MAX_UPGRADE_RATE,AQ203+UPGRADE_PCT_INCREASE),0)),0)</f>
        <v>0</v>
      </c>
      <c r="AS203" s="10">
        <f>IFERROR(IF(DATEDIF($A203,AS$154,"M")=MONTH_BEGIN_UPGRADING,INITIAL_UPGRADE_MONTH,IF(DATEDIF($A203,AS$154,"M")&gt;MONTH_BEGIN_UPGRADING,MIN(MAX_UPGRADE_RATE,AR203+UPGRADE_PCT_INCREASE),0)),0)</f>
        <v>0</v>
      </c>
      <c r="AT203" s="10">
        <f>IFERROR(IF(DATEDIF($A203,AT$154,"M")=MONTH_BEGIN_UPGRADING,INITIAL_UPGRADE_MONTH,IF(DATEDIF($A203,AT$154,"M")&gt;MONTH_BEGIN_UPGRADING,MIN(MAX_UPGRADE_RATE,AS203+UPGRADE_PCT_INCREASE),0)),0)</f>
        <v>0</v>
      </c>
      <c r="AU203" s="10">
        <f>IFERROR(IF(DATEDIF($A203,AU$154,"M")=MONTH_BEGIN_UPGRADING,INITIAL_UPGRADE_MONTH,IF(DATEDIF($A203,AU$154,"M")&gt;MONTH_BEGIN_UPGRADING,MIN(MAX_UPGRADE_RATE,AT203+UPGRADE_PCT_INCREASE),0)),0)</f>
        <v>0</v>
      </c>
      <c r="AV203" s="10">
        <f>IFERROR(IF(DATEDIF($A203,AV$154,"M")=MONTH_BEGIN_UPGRADING,INITIAL_UPGRADE_MONTH,IF(DATEDIF($A203,AV$154,"M")&gt;MONTH_BEGIN_UPGRADING,MIN(MAX_UPGRADE_RATE,AU203+UPGRADE_PCT_INCREASE),0)),0)</f>
        <v>0</v>
      </c>
      <c r="AW203" s="10">
        <f>IFERROR(IF(DATEDIF($A203,AW$154,"M")=MONTH_BEGIN_UPGRADING,INITIAL_UPGRADE_MONTH,IF(DATEDIF($A203,AW$154,"M")&gt;MONTH_BEGIN_UPGRADING,MIN(MAX_UPGRADE_RATE,AV203+UPGRADE_PCT_INCREASE),0)),0)</f>
        <v>0</v>
      </c>
      <c r="AX203" s="10">
        <f>IFERROR(IF(DATEDIF($A203,AX$154,"M")=MONTH_BEGIN_UPGRADING,INITIAL_UPGRADE_MONTH,IF(DATEDIF($A203,AX$154,"M")&gt;MONTH_BEGIN_UPGRADING,MIN(MAX_UPGRADE_RATE,AW203+UPGRADE_PCT_INCREASE),0)),0)</f>
        <v>0</v>
      </c>
      <c r="AY203" s="10">
        <f>IFERROR(IF(DATEDIF($A203,AY$154,"M")=MONTH_BEGIN_UPGRADING,INITIAL_UPGRADE_MONTH,IF(DATEDIF($A203,AY$154,"M")&gt;MONTH_BEGIN_UPGRADING,MIN(MAX_UPGRADE_RATE,AX203+UPGRADE_PCT_INCREASE),0)),0)</f>
        <v>0</v>
      </c>
      <c r="AZ203" s="10">
        <f>IFERROR(IF(DATEDIF($A203,AZ$154,"M")=MONTH_BEGIN_UPGRADING,INITIAL_UPGRADE_MONTH,IF(DATEDIF($A203,AZ$154,"M")&gt;MONTH_BEGIN_UPGRADING,MIN(MAX_UPGRADE_RATE,AY203+UPGRADE_PCT_INCREASE),0)),0)</f>
        <v>0</v>
      </c>
      <c r="BA203" s="10">
        <f>IFERROR(IF(DATEDIF($A203,BA$154,"M")=MONTH_BEGIN_UPGRADING,INITIAL_UPGRADE_MONTH,IF(DATEDIF($A203,BA$154,"M")&gt;MONTH_BEGIN_UPGRADING,MIN(MAX_UPGRADE_RATE,AZ203+UPGRADE_PCT_INCREASE),0)),0)</f>
        <v>2E-3</v>
      </c>
      <c r="BB203" s="10">
        <f>IFERROR(IF(DATEDIF($A203,BB$154,"M")=MONTH_BEGIN_UPGRADING,INITIAL_UPGRADE_MONTH,IF(DATEDIF($A203,BB$154,"M")&gt;MONTH_BEGIN_UPGRADING,MIN(MAX_UPGRADE_RATE,BA203+UPGRADE_PCT_INCREASE),0)),0)</f>
        <v>4.0000000000000001E-3</v>
      </c>
      <c r="BC203" s="10">
        <f>IFERROR(IF(DATEDIF($A203,BC$154,"M")=MONTH_BEGIN_UPGRADING,INITIAL_UPGRADE_MONTH,IF(DATEDIF($A203,BC$154,"M")&gt;MONTH_BEGIN_UPGRADING,MIN(MAX_UPGRADE_RATE,BB203+UPGRADE_PCT_INCREASE),0)),0)</f>
        <v>6.0000000000000001E-3</v>
      </c>
      <c r="BD203" s="10">
        <f>IFERROR(IF(DATEDIF($A203,BD$154,"M")=MONTH_BEGIN_UPGRADING,INITIAL_UPGRADE_MONTH,IF(DATEDIF($A203,BD$154,"M")&gt;MONTH_BEGIN_UPGRADING,MIN(MAX_UPGRADE_RATE,BC203+UPGRADE_PCT_INCREASE),0)),0)</f>
        <v>8.0000000000000002E-3</v>
      </c>
      <c r="BE203" s="10">
        <f>IFERROR(IF(DATEDIF($A203,BE$154,"M")=MONTH_BEGIN_UPGRADING,INITIAL_UPGRADE_MONTH,IF(DATEDIF($A203,BE$154,"M")&gt;MONTH_BEGIN_UPGRADING,MIN(MAX_UPGRADE_RATE,BD203+UPGRADE_PCT_INCREASE),0)),0)</f>
        <v>0.01</v>
      </c>
      <c r="BF203" s="10">
        <f>IFERROR(IF(DATEDIF($A203,BF$154,"M")=MONTH_BEGIN_UPGRADING,INITIAL_UPGRADE_MONTH,IF(DATEDIF($A203,BF$154,"M")&gt;MONTH_BEGIN_UPGRADING,MIN(MAX_UPGRADE_RATE,BE203+UPGRADE_PCT_INCREASE),0)),0)</f>
        <v>1.2E-2</v>
      </c>
      <c r="BG203" s="10">
        <f>IFERROR(IF(DATEDIF($A203,BG$154,"M")=MONTH_BEGIN_UPGRADING,INITIAL_UPGRADE_MONTH,IF(DATEDIF($A203,BG$154,"M")&gt;MONTH_BEGIN_UPGRADING,MIN(MAX_UPGRADE_RATE,BF203+UPGRADE_PCT_INCREASE),0)),0)</f>
        <v>1.4E-2</v>
      </c>
      <c r="BH203" s="10">
        <f>IFERROR(IF(DATEDIF($A203,BH$154,"M")=MONTH_BEGIN_UPGRADING,INITIAL_UPGRADE_MONTH,IF(DATEDIF($A203,BH$154,"M")&gt;MONTH_BEGIN_UPGRADING,MIN(MAX_UPGRADE_RATE,BG203+UPGRADE_PCT_INCREASE),0)),0)</f>
        <v>1.6E-2</v>
      </c>
      <c r="BI203" s="10">
        <f>IFERROR(IF(DATEDIF($A203,BI$154,"M")=MONTH_BEGIN_UPGRADING,INITIAL_UPGRADE_MONTH,IF(DATEDIF($A203,BI$154,"M")&gt;MONTH_BEGIN_UPGRADING,MIN(MAX_UPGRADE_RATE,BH203+UPGRADE_PCT_INCREASE),0)),0)</f>
        <v>1.8000000000000002E-2</v>
      </c>
      <c r="BJ203" s="10">
        <f>IFERROR(IF(DATEDIF($A203,BJ$154,"M")=MONTH_BEGIN_UPGRADING,INITIAL_UPGRADE_MONTH,IF(DATEDIF($A203,BJ$154,"M")&gt;MONTH_BEGIN_UPGRADING,MIN(MAX_UPGRADE_RATE,BI203+UPGRADE_PCT_INCREASE),0)),0)</f>
        <v>2.0000000000000004E-2</v>
      </c>
      <c r="BK203" s="10">
        <f>IFERROR(IF(DATEDIF($A203,BK$154,"M")=MONTH_BEGIN_UPGRADING,INITIAL_UPGRADE_MONTH,IF(DATEDIF($A203,BK$154,"M")&gt;MONTH_BEGIN_UPGRADING,MIN(MAX_UPGRADE_RATE,BJ203+UPGRADE_PCT_INCREASE),0)),0)</f>
        <v>2.2000000000000006E-2</v>
      </c>
      <c r="BL203" s="10">
        <f>IFERROR(IF(DATEDIF($A203,BL$154,"M")=MONTH_BEGIN_UPGRADING,INITIAL_UPGRADE_MONTH,IF(DATEDIF($A203,BL$154,"M")&gt;MONTH_BEGIN_UPGRADING,MIN(MAX_UPGRADE_RATE,BK203+UPGRADE_PCT_INCREASE),0)),0)</f>
        <v>2.4000000000000007E-2</v>
      </c>
      <c r="BM203" s="10">
        <f>IFERROR(IF(DATEDIF($A203,BM$154,"M")=MONTH_BEGIN_UPGRADING,INITIAL_UPGRADE_MONTH,IF(DATEDIF($A203,BM$154,"M")&gt;MONTH_BEGIN_UPGRADING,MIN(MAX_UPGRADE_RATE,BL203+UPGRADE_PCT_INCREASE),0)),0)</f>
        <v>2.6000000000000009E-2</v>
      </c>
      <c r="BN203" s="10">
        <f>IFERROR(IF(DATEDIF($A203,BN$154,"M")=MONTH_BEGIN_UPGRADING,INITIAL_UPGRADE_MONTH,IF(DATEDIF($A203,BN$154,"M")&gt;MONTH_BEGIN_UPGRADING,MIN(MAX_UPGRADE_RATE,BM203+UPGRADE_PCT_INCREASE),0)),0)</f>
        <v>2.8000000000000011E-2</v>
      </c>
      <c r="BO203" s="10">
        <f>IFERROR(IF(DATEDIF($A203,BO$154,"M")=MONTH_BEGIN_UPGRADING,INITIAL_UPGRADE_MONTH,IF(DATEDIF($A203,BO$154,"M")&gt;MONTH_BEGIN_UPGRADING,MIN(MAX_UPGRADE_RATE,BN203+UPGRADE_PCT_INCREASE),0)),0)</f>
        <v>3.0000000000000013E-2</v>
      </c>
      <c r="BP203" s="10">
        <f>IFERROR(IF(DATEDIF($A203,BP$154,"M")=MONTH_BEGIN_UPGRADING,INITIAL_UPGRADE_MONTH,IF(DATEDIF($A203,BP$154,"M")&gt;MONTH_BEGIN_UPGRADING,MIN(MAX_UPGRADE_RATE,BO203+UPGRADE_PCT_INCREASE),0)),0)</f>
        <v>3.2000000000000015E-2</v>
      </c>
      <c r="BQ203" s="10">
        <f>IFERROR(IF(DATEDIF($A203,BQ$154,"M")=MONTH_BEGIN_UPGRADING,INITIAL_UPGRADE_MONTH,IF(DATEDIF($A203,BQ$154,"M")&gt;MONTH_BEGIN_UPGRADING,MIN(MAX_UPGRADE_RATE,BP203+UPGRADE_PCT_INCREASE),0)),0)</f>
        <v>3.4000000000000016E-2</v>
      </c>
      <c r="BR203" s="10">
        <f>IFERROR(IF(DATEDIF($A203,BR$154,"M")=MONTH_BEGIN_UPGRADING,INITIAL_UPGRADE_MONTH,IF(DATEDIF($A203,BR$154,"M")&gt;MONTH_BEGIN_UPGRADING,MIN(MAX_UPGRADE_RATE,BQ203+UPGRADE_PCT_INCREASE),0)),0)</f>
        <v>3.6000000000000018E-2</v>
      </c>
      <c r="BS203" s="10">
        <f>IFERROR(IF(DATEDIF($A203,BS$154,"M")=MONTH_BEGIN_UPGRADING,INITIAL_UPGRADE_MONTH,IF(DATEDIF($A203,BS$154,"M")&gt;MONTH_BEGIN_UPGRADING,MIN(MAX_UPGRADE_RATE,BR203+UPGRADE_PCT_INCREASE),0)),0)</f>
        <v>3.800000000000002E-2</v>
      </c>
      <c r="BT203" s="10">
        <f>IFERROR(IF(DATEDIF($A203,BT$154,"M")=MONTH_BEGIN_UPGRADING,INITIAL_UPGRADE_MONTH,IF(DATEDIF($A203,BT$154,"M")&gt;MONTH_BEGIN_UPGRADING,MIN(MAX_UPGRADE_RATE,BS203+UPGRADE_PCT_INCREASE),0)),0)</f>
        <v>4.0000000000000022E-2</v>
      </c>
      <c r="BU203" s="10">
        <f>IFERROR(IF(DATEDIF($A203,BU$154,"M")=MONTH_BEGIN_UPGRADING,INITIAL_UPGRADE_MONTH,IF(DATEDIF($A203,BU$154,"M")&gt;MONTH_BEGIN_UPGRADING,MIN(MAX_UPGRADE_RATE,BT203+UPGRADE_PCT_INCREASE),0)),0)</f>
        <v>4.2000000000000023E-2</v>
      </c>
      <c r="BV203" s="10">
        <f>IFERROR(IF(DATEDIF($A203,BV$154,"M")=MONTH_BEGIN_UPGRADING,INITIAL_UPGRADE_MONTH,IF(DATEDIF($A203,BV$154,"M")&gt;MONTH_BEGIN_UPGRADING,MIN(MAX_UPGRADE_RATE,BU203+UPGRADE_PCT_INCREASE),0)),0)</f>
        <v>4.4000000000000025E-2</v>
      </c>
      <c r="BW203" s="10">
        <f>IFERROR(IF(DATEDIF($A203,BW$154,"M")=MONTH_BEGIN_UPGRADING,INITIAL_UPGRADE_MONTH,IF(DATEDIF($A203,BW$154,"M")&gt;MONTH_BEGIN_UPGRADING,MIN(MAX_UPGRADE_RATE,BV203+UPGRADE_PCT_INCREASE),0)),0)</f>
        <v>4.6000000000000027E-2</v>
      </c>
      <c r="BX203" s="10">
        <f>IFERROR(IF(DATEDIF($A203,BX$154,"M")=MONTH_BEGIN_UPGRADING,INITIAL_UPGRADE_MONTH,IF(DATEDIF($A203,BX$154,"M")&gt;MONTH_BEGIN_UPGRADING,MIN(MAX_UPGRADE_RATE,BW203+UPGRADE_PCT_INCREASE),0)),0)</f>
        <v>4.8000000000000029E-2</v>
      </c>
      <c r="BY203" s="10">
        <f>IFERROR(IF(DATEDIF($A203,BY$154,"M")=MONTH_BEGIN_UPGRADING,INITIAL_UPGRADE_MONTH,IF(DATEDIF($A203,BY$154,"M")&gt;MONTH_BEGIN_UPGRADING,MIN(MAX_UPGRADE_RATE,BX203+UPGRADE_PCT_INCREASE),0)),0)</f>
        <v>5.0000000000000031E-2</v>
      </c>
      <c r="BZ203" s="10">
        <f>IFERROR(IF(DATEDIF($A203,BZ$154,"M")=MONTH_BEGIN_UPGRADING,INITIAL_UPGRADE_MONTH,IF(DATEDIF($A203,BZ$154,"M")&gt;MONTH_BEGIN_UPGRADING,MIN(MAX_UPGRADE_RATE,BY203+UPGRADE_PCT_INCREASE),0)),0)</f>
        <v>5.2000000000000032E-2</v>
      </c>
      <c r="CA203" s="10">
        <f>IFERROR(IF(DATEDIF($A203,CA$154,"M")=MONTH_BEGIN_UPGRADING,INITIAL_UPGRADE_MONTH,IF(DATEDIF($A203,CA$154,"M")&gt;MONTH_BEGIN_UPGRADING,MIN(MAX_UPGRADE_RATE,BZ203+UPGRADE_PCT_INCREASE),0)),0)</f>
        <v>5.4000000000000034E-2</v>
      </c>
      <c r="CB203" s="10">
        <f>IFERROR(IF(DATEDIF($A203,CB$154,"M")=MONTH_BEGIN_UPGRADING,INITIAL_UPGRADE_MONTH,IF(DATEDIF($A203,CB$154,"M")&gt;MONTH_BEGIN_UPGRADING,MIN(MAX_UPGRADE_RATE,CA203+UPGRADE_PCT_INCREASE),0)),0)</f>
        <v>5.6000000000000036E-2</v>
      </c>
      <c r="CC203" s="10">
        <f>IFERROR(IF(DATEDIF($A203,CC$154,"M")=MONTH_BEGIN_UPGRADING,INITIAL_UPGRADE_MONTH,IF(DATEDIF($A203,CC$154,"M")&gt;MONTH_BEGIN_UPGRADING,MIN(MAX_UPGRADE_RATE,CB203+UPGRADE_PCT_INCREASE),0)),0)</f>
        <v>5.8000000000000038E-2</v>
      </c>
      <c r="CD203" s="10">
        <f>IFERROR(IF(DATEDIF($A203,CD$154,"M")=MONTH_BEGIN_UPGRADING,INITIAL_UPGRADE_MONTH,IF(DATEDIF($A203,CD$154,"M")&gt;MONTH_BEGIN_UPGRADING,MIN(MAX_UPGRADE_RATE,CC203+UPGRADE_PCT_INCREASE),0)),0)</f>
        <v>6.0000000000000039E-2</v>
      </c>
      <c r="CE203" s="10">
        <f>IFERROR(IF(DATEDIF($A203,CE$154,"M")=MONTH_BEGIN_UPGRADING,INITIAL_UPGRADE_MONTH,IF(DATEDIF($A203,CE$154,"M")&gt;MONTH_BEGIN_UPGRADING,MIN(MAX_UPGRADE_RATE,CD203+UPGRADE_PCT_INCREASE),0)),0)</f>
        <v>6.2000000000000041E-2</v>
      </c>
      <c r="CF203" s="10">
        <f>IFERROR(IF(DATEDIF($A203,CF$154,"M")=MONTH_BEGIN_UPGRADING,INITIAL_UPGRADE_MONTH,IF(DATEDIF($A203,CF$154,"M")&gt;MONTH_BEGIN_UPGRADING,MIN(MAX_UPGRADE_RATE,CE203+UPGRADE_PCT_INCREASE),0)),0)</f>
        <v>6.4000000000000043E-2</v>
      </c>
      <c r="CG203" s="10">
        <f>IFERROR(IF(DATEDIF($A203,CG$154,"M")=MONTH_BEGIN_UPGRADING,INITIAL_UPGRADE_MONTH,IF(DATEDIF($A203,CG$154,"M")&gt;MONTH_BEGIN_UPGRADING,MIN(MAX_UPGRADE_RATE,CF203+UPGRADE_PCT_INCREASE),0)),0)</f>
        <v>6.6000000000000045E-2</v>
      </c>
      <c r="CH203" s="10"/>
    </row>
    <row r="204" spans="1:86" ht="15.75" customHeight="1" x14ac:dyDescent="0.15">
      <c r="A204" s="4">
        <v>43862</v>
      </c>
      <c r="B204" s="10">
        <f>IFERROR(IF(DATEDIF($A204,B$154,"M")=MONTH_BEGIN_UPGRADING,INITIAL_UPGRADE_MONTH,IF(DATEDIF($A204,B$154,"M")&gt;MONTH_BEGIN_UPGRADING,MIN(MAX_UPGRADE_RATE,A204+UPGRADE_PCT_INCREASE),0)),0)</f>
        <v>0</v>
      </c>
      <c r="C204" s="10">
        <f>IFERROR(IF(DATEDIF($A204,C$154,"M")=MONTH_BEGIN_UPGRADING,INITIAL_UPGRADE_MONTH,IF(DATEDIF($A204,C$154,"M")&gt;MONTH_BEGIN_UPGRADING,MIN(MAX_UPGRADE_RATE,B204+UPGRADE_PCT_INCREASE),0)),0)</f>
        <v>0</v>
      </c>
      <c r="D204" s="10">
        <f>IFERROR(IF(DATEDIF($A204,D$154,"M")=MONTH_BEGIN_UPGRADING,INITIAL_UPGRADE_MONTH,IF(DATEDIF($A204,D$154,"M")&gt;MONTH_BEGIN_UPGRADING,MIN(MAX_UPGRADE_RATE,C204+UPGRADE_PCT_INCREASE),0)),0)</f>
        <v>0</v>
      </c>
      <c r="E204" s="10">
        <f>IFERROR(IF(DATEDIF($A204,E$154,"M")=MONTH_BEGIN_UPGRADING,INITIAL_UPGRADE_MONTH,IF(DATEDIF($A204,E$154,"M")&gt;MONTH_BEGIN_UPGRADING,MIN(MAX_UPGRADE_RATE,D204+UPGRADE_PCT_INCREASE),0)),0)</f>
        <v>0</v>
      </c>
      <c r="F204" s="10">
        <f>IFERROR(IF(DATEDIF($A204,F$154,"M")=MONTH_BEGIN_UPGRADING,INITIAL_UPGRADE_MONTH,IF(DATEDIF($A204,F$154,"M")&gt;MONTH_BEGIN_UPGRADING,MIN(MAX_UPGRADE_RATE,E204+UPGRADE_PCT_INCREASE),0)),0)</f>
        <v>0</v>
      </c>
      <c r="G204" s="10">
        <f>IFERROR(IF(DATEDIF($A204,G$154,"M")=MONTH_BEGIN_UPGRADING,INITIAL_UPGRADE_MONTH,IF(DATEDIF($A204,G$154,"M")&gt;MONTH_BEGIN_UPGRADING,MIN(MAX_UPGRADE_RATE,F204+UPGRADE_PCT_INCREASE),0)),0)</f>
        <v>0</v>
      </c>
      <c r="H204" s="10">
        <f>IFERROR(IF(DATEDIF($A204,H$154,"M")=MONTH_BEGIN_UPGRADING,INITIAL_UPGRADE_MONTH,IF(DATEDIF($A204,H$154,"M")&gt;MONTH_BEGIN_UPGRADING,MIN(MAX_UPGRADE_RATE,G204+UPGRADE_PCT_INCREASE),0)),0)</f>
        <v>0</v>
      </c>
      <c r="I204" s="10">
        <f>IFERROR(IF(DATEDIF($A204,I$154,"M")=MONTH_BEGIN_UPGRADING,INITIAL_UPGRADE_MONTH,IF(DATEDIF($A204,I$154,"M")&gt;MONTH_BEGIN_UPGRADING,MIN(MAX_UPGRADE_RATE,H204+UPGRADE_PCT_INCREASE),0)),0)</f>
        <v>0</v>
      </c>
      <c r="J204" s="10">
        <f>IFERROR(IF(DATEDIF($A204,J$154,"M")=MONTH_BEGIN_UPGRADING,INITIAL_UPGRADE_MONTH,IF(DATEDIF($A204,J$154,"M")&gt;MONTH_BEGIN_UPGRADING,MIN(MAX_UPGRADE_RATE,I204+UPGRADE_PCT_INCREASE),0)),0)</f>
        <v>0</v>
      </c>
      <c r="K204" s="10">
        <f>IFERROR(IF(DATEDIF($A204,K$154,"M")=MONTH_BEGIN_UPGRADING,INITIAL_UPGRADE_MONTH,IF(DATEDIF($A204,K$154,"M")&gt;MONTH_BEGIN_UPGRADING,MIN(MAX_UPGRADE_RATE,J204+UPGRADE_PCT_INCREASE),0)),0)</f>
        <v>0</v>
      </c>
      <c r="L204" s="10">
        <f>IFERROR(IF(DATEDIF($A204,L$154,"M")=MONTH_BEGIN_UPGRADING,INITIAL_UPGRADE_MONTH,IF(DATEDIF($A204,L$154,"M")&gt;MONTH_BEGIN_UPGRADING,MIN(MAX_UPGRADE_RATE,K204+UPGRADE_PCT_INCREASE),0)),0)</f>
        <v>0</v>
      </c>
      <c r="M204" s="10">
        <f>IFERROR(IF(DATEDIF($A204,M$154,"M")=MONTH_BEGIN_UPGRADING,INITIAL_UPGRADE_MONTH,IF(DATEDIF($A204,M$154,"M")&gt;MONTH_BEGIN_UPGRADING,MIN(MAX_UPGRADE_RATE,L204+UPGRADE_PCT_INCREASE),0)),0)</f>
        <v>0</v>
      </c>
      <c r="N204" s="10">
        <f>IFERROR(IF(DATEDIF($A204,N$154,"M")=MONTH_BEGIN_UPGRADING,INITIAL_UPGRADE_MONTH,IF(DATEDIF($A204,N$154,"M")&gt;MONTH_BEGIN_UPGRADING,MIN(MAX_UPGRADE_RATE,M204+UPGRADE_PCT_INCREASE),0)),0)</f>
        <v>0</v>
      </c>
      <c r="O204" s="10">
        <f>IFERROR(IF(DATEDIF($A204,O$154,"M")=MONTH_BEGIN_UPGRADING,INITIAL_UPGRADE_MONTH,IF(DATEDIF($A204,O$154,"M")&gt;MONTH_BEGIN_UPGRADING,MIN(MAX_UPGRADE_RATE,N204+UPGRADE_PCT_INCREASE),0)),0)</f>
        <v>0</v>
      </c>
      <c r="P204" s="10">
        <f>IFERROR(IF(DATEDIF($A204,P$154,"M")=MONTH_BEGIN_UPGRADING,INITIAL_UPGRADE_MONTH,IF(DATEDIF($A204,P$154,"M")&gt;MONTH_BEGIN_UPGRADING,MIN(MAX_UPGRADE_RATE,O204+UPGRADE_PCT_INCREASE),0)),0)</f>
        <v>0</v>
      </c>
      <c r="Q204" s="10">
        <f>IFERROR(IF(DATEDIF($A204,Q$154,"M")=MONTH_BEGIN_UPGRADING,INITIAL_UPGRADE_MONTH,IF(DATEDIF($A204,Q$154,"M")&gt;MONTH_BEGIN_UPGRADING,MIN(MAX_UPGRADE_RATE,P204+UPGRADE_PCT_INCREASE),0)),0)</f>
        <v>0</v>
      </c>
      <c r="R204" s="10">
        <f>IFERROR(IF(DATEDIF($A204,R$154,"M")=MONTH_BEGIN_UPGRADING,INITIAL_UPGRADE_MONTH,IF(DATEDIF($A204,R$154,"M")&gt;MONTH_BEGIN_UPGRADING,MIN(MAX_UPGRADE_RATE,Q204+UPGRADE_PCT_INCREASE),0)),0)</f>
        <v>0</v>
      </c>
      <c r="S204" s="10">
        <f>IFERROR(IF(DATEDIF($A204,S$154,"M")=MONTH_BEGIN_UPGRADING,INITIAL_UPGRADE_MONTH,IF(DATEDIF($A204,S$154,"M")&gt;MONTH_BEGIN_UPGRADING,MIN(MAX_UPGRADE_RATE,R204+UPGRADE_PCT_INCREASE),0)),0)</f>
        <v>0</v>
      </c>
      <c r="T204" s="10">
        <f>IFERROR(IF(DATEDIF($A204,T$154,"M")=MONTH_BEGIN_UPGRADING,INITIAL_UPGRADE_MONTH,IF(DATEDIF($A204,T$154,"M")&gt;MONTH_BEGIN_UPGRADING,MIN(MAX_UPGRADE_RATE,S204+UPGRADE_PCT_INCREASE),0)),0)</f>
        <v>0</v>
      </c>
      <c r="U204" s="10">
        <f>IFERROR(IF(DATEDIF($A204,U$154,"M")=MONTH_BEGIN_UPGRADING,INITIAL_UPGRADE_MONTH,IF(DATEDIF($A204,U$154,"M")&gt;MONTH_BEGIN_UPGRADING,MIN(MAX_UPGRADE_RATE,T204+UPGRADE_PCT_INCREASE),0)),0)</f>
        <v>0</v>
      </c>
      <c r="V204" s="10">
        <f>IFERROR(IF(DATEDIF($A204,V$154,"M")=MONTH_BEGIN_UPGRADING,INITIAL_UPGRADE_MONTH,IF(DATEDIF($A204,V$154,"M")&gt;MONTH_BEGIN_UPGRADING,MIN(MAX_UPGRADE_RATE,U204+UPGRADE_PCT_INCREASE),0)),0)</f>
        <v>0</v>
      </c>
      <c r="W204" s="10">
        <f>IFERROR(IF(DATEDIF($A204,W$154,"M")=MONTH_BEGIN_UPGRADING,INITIAL_UPGRADE_MONTH,IF(DATEDIF($A204,W$154,"M")&gt;MONTH_BEGIN_UPGRADING,MIN(MAX_UPGRADE_RATE,V204+UPGRADE_PCT_INCREASE),0)),0)</f>
        <v>0</v>
      </c>
      <c r="X204" s="10">
        <f>IFERROR(IF(DATEDIF($A204,X$154,"M")=MONTH_BEGIN_UPGRADING,INITIAL_UPGRADE_MONTH,IF(DATEDIF($A204,X$154,"M")&gt;MONTH_BEGIN_UPGRADING,MIN(MAX_UPGRADE_RATE,W204+UPGRADE_PCT_INCREASE),0)),0)</f>
        <v>0</v>
      </c>
      <c r="Y204" s="10">
        <f>IFERROR(IF(DATEDIF($A204,Y$154,"M")=MONTH_BEGIN_UPGRADING,INITIAL_UPGRADE_MONTH,IF(DATEDIF($A204,Y$154,"M")&gt;MONTH_BEGIN_UPGRADING,MIN(MAX_UPGRADE_RATE,X204+UPGRADE_PCT_INCREASE),0)),0)</f>
        <v>0</v>
      </c>
      <c r="Z204" s="10">
        <f>IFERROR(IF(DATEDIF($A204,Z$154,"M")=MONTH_BEGIN_UPGRADING,INITIAL_UPGRADE_MONTH,IF(DATEDIF($A204,Z$154,"M")&gt;MONTH_BEGIN_UPGRADING,MIN(MAX_UPGRADE_RATE,Y204+UPGRADE_PCT_INCREASE),0)),0)</f>
        <v>0</v>
      </c>
      <c r="AA204" s="10">
        <f>IFERROR(IF(DATEDIF($A204,AA$154,"M")=MONTH_BEGIN_UPGRADING,INITIAL_UPGRADE_MONTH,IF(DATEDIF($A204,AA$154,"M")&gt;MONTH_BEGIN_UPGRADING,MIN(MAX_UPGRADE_RATE,Z204+UPGRADE_PCT_INCREASE),0)),0)</f>
        <v>0</v>
      </c>
      <c r="AB204" s="10">
        <f>IFERROR(IF(DATEDIF($A204,AB$154,"M")=MONTH_BEGIN_UPGRADING,INITIAL_UPGRADE_MONTH,IF(DATEDIF($A204,AB$154,"M")&gt;MONTH_BEGIN_UPGRADING,MIN(MAX_UPGRADE_RATE,AA204+UPGRADE_PCT_INCREASE),0)),0)</f>
        <v>0</v>
      </c>
      <c r="AC204" s="10">
        <f>IFERROR(IF(DATEDIF($A204,AC$154,"M")=MONTH_BEGIN_UPGRADING,INITIAL_UPGRADE_MONTH,IF(DATEDIF($A204,AC$154,"M")&gt;MONTH_BEGIN_UPGRADING,MIN(MAX_UPGRADE_RATE,AB204+UPGRADE_PCT_INCREASE),0)),0)</f>
        <v>0</v>
      </c>
      <c r="AD204" s="10">
        <f>IFERROR(IF(DATEDIF($A204,AD$154,"M")=MONTH_BEGIN_UPGRADING,INITIAL_UPGRADE_MONTH,IF(DATEDIF($A204,AD$154,"M")&gt;MONTH_BEGIN_UPGRADING,MIN(MAX_UPGRADE_RATE,AC204+UPGRADE_PCT_INCREASE),0)),0)</f>
        <v>0</v>
      </c>
      <c r="AE204" s="10">
        <f>IFERROR(IF(DATEDIF($A204,AE$154,"M")=MONTH_BEGIN_UPGRADING,INITIAL_UPGRADE_MONTH,IF(DATEDIF($A204,AE$154,"M")&gt;MONTH_BEGIN_UPGRADING,MIN(MAX_UPGRADE_RATE,AD204+UPGRADE_PCT_INCREASE),0)),0)</f>
        <v>0</v>
      </c>
      <c r="AF204" s="10">
        <f>IFERROR(IF(DATEDIF($A204,AF$154,"M")=MONTH_BEGIN_UPGRADING,INITIAL_UPGRADE_MONTH,IF(DATEDIF($A204,AF$154,"M")&gt;MONTH_BEGIN_UPGRADING,MIN(MAX_UPGRADE_RATE,AE204+UPGRADE_PCT_INCREASE),0)),0)</f>
        <v>0</v>
      </c>
      <c r="AG204" s="10">
        <f>IFERROR(IF(DATEDIF($A204,AG$154,"M")=MONTH_BEGIN_UPGRADING,INITIAL_UPGRADE_MONTH,IF(DATEDIF($A204,AG$154,"M")&gt;MONTH_BEGIN_UPGRADING,MIN(MAX_UPGRADE_RATE,AF204+UPGRADE_PCT_INCREASE),0)),0)</f>
        <v>0</v>
      </c>
      <c r="AH204" s="10">
        <f>IFERROR(IF(DATEDIF($A204,AH$154,"M")=MONTH_BEGIN_UPGRADING,INITIAL_UPGRADE_MONTH,IF(DATEDIF($A204,AH$154,"M")&gt;MONTH_BEGIN_UPGRADING,MIN(MAX_UPGRADE_RATE,AG204+UPGRADE_PCT_INCREASE),0)),0)</f>
        <v>0</v>
      </c>
      <c r="AI204" s="10">
        <f>IFERROR(IF(DATEDIF($A204,AI$154,"M")=MONTH_BEGIN_UPGRADING,INITIAL_UPGRADE_MONTH,IF(DATEDIF($A204,AI$154,"M")&gt;MONTH_BEGIN_UPGRADING,MIN(MAX_UPGRADE_RATE,AH204+UPGRADE_PCT_INCREASE),0)),0)</f>
        <v>0</v>
      </c>
      <c r="AJ204" s="10">
        <f>IFERROR(IF(DATEDIF($A204,AJ$154,"M")=MONTH_BEGIN_UPGRADING,INITIAL_UPGRADE_MONTH,IF(DATEDIF($A204,AJ$154,"M")&gt;MONTH_BEGIN_UPGRADING,MIN(MAX_UPGRADE_RATE,AI204+UPGRADE_PCT_INCREASE),0)),0)</f>
        <v>0</v>
      </c>
      <c r="AK204" s="10">
        <f>IFERROR(IF(DATEDIF($A204,AK$154,"M")=MONTH_BEGIN_UPGRADING,INITIAL_UPGRADE_MONTH,IF(DATEDIF($A204,AK$154,"M")&gt;MONTH_BEGIN_UPGRADING,MIN(MAX_UPGRADE_RATE,AJ204+UPGRADE_PCT_INCREASE),0)),0)</f>
        <v>0</v>
      </c>
      <c r="AL204" s="10">
        <f>IFERROR(IF(DATEDIF($A204,AL$154,"M")=MONTH_BEGIN_UPGRADING,INITIAL_UPGRADE_MONTH,IF(DATEDIF($A204,AL$154,"M")&gt;MONTH_BEGIN_UPGRADING,MIN(MAX_UPGRADE_RATE,AK204+UPGRADE_PCT_INCREASE),0)),0)</f>
        <v>0</v>
      </c>
      <c r="AM204" s="10">
        <f>IFERROR(IF(DATEDIF($A204,AM$154,"M")=MONTH_BEGIN_UPGRADING,INITIAL_UPGRADE_MONTH,IF(DATEDIF($A204,AM$154,"M")&gt;MONTH_BEGIN_UPGRADING,MIN(MAX_UPGRADE_RATE,AL204+UPGRADE_PCT_INCREASE),0)),0)</f>
        <v>0</v>
      </c>
      <c r="AN204" s="10">
        <f>IFERROR(IF(DATEDIF($A204,AN$154,"M")=MONTH_BEGIN_UPGRADING,INITIAL_UPGRADE_MONTH,IF(DATEDIF($A204,AN$154,"M")&gt;MONTH_BEGIN_UPGRADING,MIN(MAX_UPGRADE_RATE,AM204+UPGRADE_PCT_INCREASE),0)),0)</f>
        <v>0</v>
      </c>
      <c r="AO204" s="10">
        <f>IFERROR(IF(DATEDIF($A204,AO$154,"M")=MONTH_BEGIN_UPGRADING,INITIAL_UPGRADE_MONTH,IF(DATEDIF($A204,AO$154,"M")&gt;MONTH_BEGIN_UPGRADING,MIN(MAX_UPGRADE_RATE,AN204+UPGRADE_PCT_INCREASE),0)),0)</f>
        <v>0</v>
      </c>
      <c r="AP204" s="10">
        <f>IFERROR(IF(DATEDIF($A204,AP$154,"M")=MONTH_BEGIN_UPGRADING,INITIAL_UPGRADE_MONTH,IF(DATEDIF($A204,AP$154,"M")&gt;MONTH_BEGIN_UPGRADING,MIN(MAX_UPGRADE_RATE,AO204+UPGRADE_PCT_INCREASE),0)),0)</f>
        <v>0</v>
      </c>
      <c r="AQ204" s="10">
        <f>IFERROR(IF(DATEDIF($A204,AQ$154,"M")=MONTH_BEGIN_UPGRADING,INITIAL_UPGRADE_MONTH,IF(DATEDIF($A204,AQ$154,"M")&gt;MONTH_BEGIN_UPGRADING,MIN(MAX_UPGRADE_RATE,AP204+UPGRADE_PCT_INCREASE),0)),0)</f>
        <v>0</v>
      </c>
      <c r="AR204" s="10">
        <f>IFERROR(IF(DATEDIF($A204,AR$154,"M")=MONTH_BEGIN_UPGRADING,INITIAL_UPGRADE_MONTH,IF(DATEDIF($A204,AR$154,"M")&gt;MONTH_BEGIN_UPGRADING,MIN(MAX_UPGRADE_RATE,AQ204+UPGRADE_PCT_INCREASE),0)),0)</f>
        <v>0</v>
      </c>
      <c r="AS204" s="10">
        <f>IFERROR(IF(DATEDIF($A204,AS$154,"M")=MONTH_BEGIN_UPGRADING,INITIAL_UPGRADE_MONTH,IF(DATEDIF($A204,AS$154,"M")&gt;MONTH_BEGIN_UPGRADING,MIN(MAX_UPGRADE_RATE,AR204+UPGRADE_PCT_INCREASE),0)),0)</f>
        <v>0</v>
      </c>
      <c r="AT204" s="10">
        <f>IFERROR(IF(DATEDIF($A204,AT$154,"M")=MONTH_BEGIN_UPGRADING,INITIAL_UPGRADE_MONTH,IF(DATEDIF($A204,AT$154,"M")&gt;MONTH_BEGIN_UPGRADING,MIN(MAX_UPGRADE_RATE,AS204+UPGRADE_PCT_INCREASE),0)),0)</f>
        <v>0</v>
      </c>
      <c r="AU204" s="10">
        <f>IFERROR(IF(DATEDIF($A204,AU$154,"M")=MONTH_BEGIN_UPGRADING,INITIAL_UPGRADE_MONTH,IF(DATEDIF($A204,AU$154,"M")&gt;MONTH_BEGIN_UPGRADING,MIN(MAX_UPGRADE_RATE,AT204+UPGRADE_PCT_INCREASE),0)),0)</f>
        <v>0</v>
      </c>
      <c r="AV204" s="10">
        <f>IFERROR(IF(DATEDIF($A204,AV$154,"M")=MONTH_BEGIN_UPGRADING,INITIAL_UPGRADE_MONTH,IF(DATEDIF($A204,AV$154,"M")&gt;MONTH_BEGIN_UPGRADING,MIN(MAX_UPGRADE_RATE,AU204+UPGRADE_PCT_INCREASE),0)),0)</f>
        <v>0</v>
      </c>
      <c r="AW204" s="10">
        <f>IFERROR(IF(DATEDIF($A204,AW$154,"M")=MONTH_BEGIN_UPGRADING,INITIAL_UPGRADE_MONTH,IF(DATEDIF($A204,AW$154,"M")&gt;MONTH_BEGIN_UPGRADING,MIN(MAX_UPGRADE_RATE,AV204+UPGRADE_PCT_INCREASE),0)),0)</f>
        <v>0</v>
      </c>
      <c r="AX204" s="10">
        <f>IFERROR(IF(DATEDIF($A204,AX$154,"M")=MONTH_BEGIN_UPGRADING,INITIAL_UPGRADE_MONTH,IF(DATEDIF($A204,AX$154,"M")&gt;MONTH_BEGIN_UPGRADING,MIN(MAX_UPGRADE_RATE,AW204+UPGRADE_PCT_INCREASE),0)),0)</f>
        <v>0</v>
      </c>
      <c r="AY204" s="10">
        <f>IFERROR(IF(DATEDIF($A204,AY$154,"M")=MONTH_BEGIN_UPGRADING,INITIAL_UPGRADE_MONTH,IF(DATEDIF($A204,AY$154,"M")&gt;MONTH_BEGIN_UPGRADING,MIN(MAX_UPGRADE_RATE,AX204+UPGRADE_PCT_INCREASE),0)),0)</f>
        <v>0</v>
      </c>
      <c r="AZ204" s="10">
        <f>IFERROR(IF(DATEDIF($A204,AZ$154,"M")=MONTH_BEGIN_UPGRADING,INITIAL_UPGRADE_MONTH,IF(DATEDIF($A204,AZ$154,"M")&gt;MONTH_BEGIN_UPGRADING,MIN(MAX_UPGRADE_RATE,AY204+UPGRADE_PCT_INCREASE),0)),0)</f>
        <v>0</v>
      </c>
      <c r="BA204" s="10">
        <f>IFERROR(IF(DATEDIF($A204,BA$154,"M")=MONTH_BEGIN_UPGRADING,INITIAL_UPGRADE_MONTH,IF(DATEDIF($A204,BA$154,"M")&gt;MONTH_BEGIN_UPGRADING,MIN(MAX_UPGRADE_RATE,AZ204+UPGRADE_PCT_INCREASE),0)),0)</f>
        <v>0</v>
      </c>
      <c r="BB204" s="10">
        <f>IFERROR(IF(DATEDIF($A204,BB$154,"M")=MONTH_BEGIN_UPGRADING,INITIAL_UPGRADE_MONTH,IF(DATEDIF($A204,BB$154,"M")&gt;MONTH_BEGIN_UPGRADING,MIN(MAX_UPGRADE_RATE,BA204+UPGRADE_PCT_INCREASE),0)),0)</f>
        <v>2E-3</v>
      </c>
      <c r="BC204" s="10">
        <f>IFERROR(IF(DATEDIF($A204,BC$154,"M")=MONTH_BEGIN_UPGRADING,INITIAL_UPGRADE_MONTH,IF(DATEDIF($A204,BC$154,"M")&gt;MONTH_BEGIN_UPGRADING,MIN(MAX_UPGRADE_RATE,BB204+UPGRADE_PCT_INCREASE),0)),0)</f>
        <v>4.0000000000000001E-3</v>
      </c>
      <c r="BD204" s="10">
        <f>IFERROR(IF(DATEDIF($A204,BD$154,"M")=MONTH_BEGIN_UPGRADING,INITIAL_UPGRADE_MONTH,IF(DATEDIF($A204,BD$154,"M")&gt;MONTH_BEGIN_UPGRADING,MIN(MAX_UPGRADE_RATE,BC204+UPGRADE_PCT_INCREASE),0)),0)</f>
        <v>6.0000000000000001E-3</v>
      </c>
      <c r="BE204" s="10">
        <f>IFERROR(IF(DATEDIF($A204,BE$154,"M")=MONTH_BEGIN_UPGRADING,INITIAL_UPGRADE_MONTH,IF(DATEDIF($A204,BE$154,"M")&gt;MONTH_BEGIN_UPGRADING,MIN(MAX_UPGRADE_RATE,BD204+UPGRADE_PCT_INCREASE),0)),0)</f>
        <v>8.0000000000000002E-3</v>
      </c>
      <c r="BF204" s="10">
        <f>IFERROR(IF(DATEDIF($A204,BF$154,"M")=MONTH_BEGIN_UPGRADING,INITIAL_UPGRADE_MONTH,IF(DATEDIF($A204,BF$154,"M")&gt;MONTH_BEGIN_UPGRADING,MIN(MAX_UPGRADE_RATE,BE204+UPGRADE_PCT_INCREASE),0)),0)</f>
        <v>0.01</v>
      </c>
      <c r="BG204" s="10">
        <f>IFERROR(IF(DATEDIF($A204,BG$154,"M")=MONTH_BEGIN_UPGRADING,INITIAL_UPGRADE_MONTH,IF(DATEDIF($A204,BG$154,"M")&gt;MONTH_BEGIN_UPGRADING,MIN(MAX_UPGRADE_RATE,BF204+UPGRADE_PCT_INCREASE),0)),0)</f>
        <v>1.2E-2</v>
      </c>
      <c r="BH204" s="10">
        <f>IFERROR(IF(DATEDIF($A204,BH$154,"M")=MONTH_BEGIN_UPGRADING,INITIAL_UPGRADE_MONTH,IF(DATEDIF($A204,BH$154,"M")&gt;MONTH_BEGIN_UPGRADING,MIN(MAX_UPGRADE_RATE,BG204+UPGRADE_PCT_INCREASE),0)),0)</f>
        <v>1.4E-2</v>
      </c>
      <c r="BI204" s="10">
        <f>IFERROR(IF(DATEDIF($A204,BI$154,"M")=MONTH_BEGIN_UPGRADING,INITIAL_UPGRADE_MONTH,IF(DATEDIF($A204,BI$154,"M")&gt;MONTH_BEGIN_UPGRADING,MIN(MAX_UPGRADE_RATE,BH204+UPGRADE_PCT_INCREASE),0)),0)</f>
        <v>1.6E-2</v>
      </c>
      <c r="BJ204" s="10">
        <f>IFERROR(IF(DATEDIF($A204,BJ$154,"M")=MONTH_BEGIN_UPGRADING,INITIAL_UPGRADE_MONTH,IF(DATEDIF($A204,BJ$154,"M")&gt;MONTH_BEGIN_UPGRADING,MIN(MAX_UPGRADE_RATE,BI204+UPGRADE_PCT_INCREASE),0)),0)</f>
        <v>1.8000000000000002E-2</v>
      </c>
      <c r="BK204" s="10">
        <f>IFERROR(IF(DATEDIF($A204,BK$154,"M")=MONTH_BEGIN_UPGRADING,INITIAL_UPGRADE_MONTH,IF(DATEDIF($A204,BK$154,"M")&gt;MONTH_BEGIN_UPGRADING,MIN(MAX_UPGRADE_RATE,BJ204+UPGRADE_PCT_INCREASE),0)),0)</f>
        <v>2.0000000000000004E-2</v>
      </c>
      <c r="BL204" s="10">
        <f>IFERROR(IF(DATEDIF($A204,BL$154,"M")=MONTH_BEGIN_UPGRADING,INITIAL_UPGRADE_MONTH,IF(DATEDIF($A204,BL$154,"M")&gt;MONTH_BEGIN_UPGRADING,MIN(MAX_UPGRADE_RATE,BK204+UPGRADE_PCT_INCREASE),0)),0)</f>
        <v>2.2000000000000006E-2</v>
      </c>
      <c r="BM204" s="10">
        <f>IFERROR(IF(DATEDIF($A204,BM$154,"M")=MONTH_BEGIN_UPGRADING,INITIAL_UPGRADE_MONTH,IF(DATEDIF($A204,BM$154,"M")&gt;MONTH_BEGIN_UPGRADING,MIN(MAX_UPGRADE_RATE,BL204+UPGRADE_PCT_INCREASE),0)),0)</f>
        <v>2.4000000000000007E-2</v>
      </c>
      <c r="BN204" s="10">
        <f>IFERROR(IF(DATEDIF($A204,BN$154,"M")=MONTH_BEGIN_UPGRADING,INITIAL_UPGRADE_MONTH,IF(DATEDIF($A204,BN$154,"M")&gt;MONTH_BEGIN_UPGRADING,MIN(MAX_UPGRADE_RATE,BM204+UPGRADE_PCT_INCREASE),0)),0)</f>
        <v>2.6000000000000009E-2</v>
      </c>
      <c r="BO204" s="10">
        <f>IFERROR(IF(DATEDIF($A204,BO$154,"M")=MONTH_BEGIN_UPGRADING,INITIAL_UPGRADE_MONTH,IF(DATEDIF($A204,BO$154,"M")&gt;MONTH_BEGIN_UPGRADING,MIN(MAX_UPGRADE_RATE,BN204+UPGRADE_PCT_INCREASE),0)),0)</f>
        <v>2.8000000000000011E-2</v>
      </c>
      <c r="BP204" s="10">
        <f>IFERROR(IF(DATEDIF($A204,BP$154,"M")=MONTH_BEGIN_UPGRADING,INITIAL_UPGRADE_MONTH,IF(DATEDIF($A204,BP$154,"M")&gt;MONTH_BEGIN_UPGRADING,MIN(MAX_UPGRADE_RATE,BO204+UPGRADE_PCT_INCREASE),0)),0)</f>
        <v>3.0000000000000013E-2</v>
      </c>
      <c r="BQ204" s="10">
        <f>IFERROR(IF(DATEDIF($A204,BQ$154,"M")=MONTH_BEGIN_UPGRADING,INITIAL_UPGRADE_MONTH,IF(DATEDIF($A204,BQ$154,"M")&gt;MONTH_BEGIN_UPGRADING,MIN(MAX_UPGRADE_RATE,BP204+UPGRADE_PCT_INCREASE),0)),0)</f>
        <v>3.2000000000000015E-2</v>
      </c>
      <c r="BR204" s="10">
        <f>IFERROR(IF(DATEDIF($A204,BR$154,"M")=MONTH_BEGIN_UPGRADING,INITIAL_UPGRADE_MONTH,IF(DATEDIF($A204,BR$154,"M")&gt;MONTH_BEGIN_UPGRADING,MIN(MAX_UPGRADE_RATE,BQ204+UPGRADE_PCT_INCREASE),0)),0)</f>
        <v>3.4000000000000016E-2</v>
      </c>
      <c r="BS204" s="10">
        <f>IFERROR(IF(DATEDIF($A204,BS$154,"M")=MONTH_BEGIN_UPGRADING,INITIAL_UPGRADE_MONTH,IF(DATEDIF($A204,BS$154,"M")&gt;MONTH_BEGIN_UPGRADING,MIN(MAX_UPGRADE_RATE,BR204+UPGRADE_PCT_INCREASE),0)),0)</f>
        <v>3.6000000000000018E-2</v>
      </c>
      <c r="BT204" s="10">
        <f>IFERROR(IF(DATEDIF($A204,BT$154,"M")=MONTH_BEGIN_UPGRADING,INITIAL_UPGRADE_MONTH,IF(DATEDIF($A204,BT$154,"M")&gt;MONTH_BEGIN_UPGRADING,MIN(MAX_UPGRADE_RATE,BS204+UPGRADE_PCT_INCREASE),0)),0)</f>
        <v>3.800000000000002E-2</v>
      </c>
      <c r="BU204" s="10">
        <f>IFERROR(IF(DATEDIF($A204,BU$154,"M")=MONTH_BEGIN_UPGRADING,INITIAL_UPGRADE_MONTH,IF(DATEDIF($A204,BU$154,"M")&gt;MONTH_BEGIN_UPGRADING,MIN(MAX_UPGRADE_RATE,BT204+UPGRADE_PCT_INCREASE),0)),0)</f>
        <v>4.0000000000000022E-2</v>
      </c>
      <c r="BV204" s="10">
        <f>IFERROR(IF(DATEDIF($A204,BV$154,"M")=MONTH_BEGIN_UPGRADING,INITIAL_UPGRADE_MONTH,IF(DATEDIF($A204,BV$154,"M")&gt;MONTH_BEGIN_UPGRADING,MIN(MAX_UPGRADE_RATE,BU204+UPGRADE_PCT_INCREASE),0)),0)</f>
        <v>4.2000000000000023E-2</v>
      </c>
      <c r="BW204" s="10">
        <f>IFERROR(IF(DATEDIF($A204,BW$154,"M")=MONTH_BEGIN_UPGRADING,INITIAL_UPGRADE_MONTH,IF(DATEDIF($A204,BW$154,"M")&gt;MONTH_BEGIN_UPGRADING,MIN(MAX_UPGRADE_RATE,BV204+UPGRADE_PCT_INCREASE),0)),0)</f>
        <v>4.4000000000000025E-2</v>
      </c>
      <c r="BX204" s="10">
        <f>IFERROR(IF(DATEDIF($A204,BX$154,"M")=MONTH_BEGIN_UPGRADING,INITIAL_UPGRADE_MONTH,IF(DATEDIF($A204,BX$154,"M")&gt;MONTH_BEGIN_UPGRADING,MIN(MAX_UPGRADE_RATE,BW204+UPGRADE_PCT_INCREASE),0)),0)</f>
        <v>4.6000000000000027E-2</v>
      </c>
      <c r="BY204" s="10">
        <f>IFERROR(IF(DATEDIF($A204,BY$154,"M")=MONTH_BEGIN_UPGRADING,INITIAL_UPGRADE_MONTH,IF(DATEDIF($A204,BY$154,"M")&gt;MONTH_BEGIN_UPGRADING,MIN(MAX_UPGRADE_RATE,BX204+UPGRADE_PCT_INCREASE),0)),0)</f>
        <v>4.8000000000000029E-2</v>
      </c>
      <c r="BZ204" s="10">
        <f>IFERROR(IF(DATEDIF($A204,BZ$154,"M")=MONTH_BEGIN_UPGRADING,INITIAL_UPGRADE_MONTH,IF(DATEDIF($A204,BZ$154,"M")&gt;MONTH_BEGIN_UPGRADING,MIN(MAX_UPGRADE_RATE,BY204+UPGRADE_PCT_INCREASE),0)),0)</f>
        <v>5.0000000000000031E-2</v>
      </c>
      <c r="CA204" s="10">
        <f>IFERROR(IF(DATEDIF($A204,CA$154,"M")=MONTH_BEGIN_UPGRADING,INITIAL_UPGRADE_MONTH,IF(DATEDIF($A204,CA$154,"M")&gt;MONTH_BEGIN_UPGRADING,MIN(MAX_UPGRADE_RATE,BZ204+UPGRADE_PCT_INCREASE),0)),0)</f>
        <v>5.2000000000000032E-2</v>
      </c>
      <c r="CB204" s="10">
        <f>IFERROR(IF(DATEDIF($A204,CB$154,"M")=MONTH_BEGIN_UPGRADING,INITIAL_UPGRADE_MONTH,IF(DATEDIF($A204,CB$154,"M")&gt;MONTH_BEGIN_UPGRADING,MIN(MAX_UPGRADE_RATE,CA204+UPGRADE_PCT_INCREASE),0)),0)</f>
        <v>5.4000000000000034E-2</v>
      </c>
      <c r="CC204" s="10">
        <f>IFERROR(IF(DATEDIF($A204,CC$154,"M")=MONTH_BEGIN_UPGRADING,INITIAL_UPGRADE_MONTH,IF(DATEDIF($A204,CC$154,"M")&gt;MONTH_BEGIN_UPGRADING,MIN(MAX_UPGRADE_RATE,CB204+UPGRADE_PCT_INCREASE),0)),0)</f>
        <v>5.6000000000000036E-2</v>
      </c>
      <c r="CD204" s="10">
        <f>IFERROR(IF(DATEDIF($A204,CD$154,"M")=MONTH_BEGIN_UPGRADING,INITIAL_UPGRADE_MONTH,IF(DATEDIF($A204,CD$154,"M")&gt;MONTH_BEGIN_UPGRADING,MIN(MAX_UPGRADE_RATE,CC204+UPGRADE_PCT_INCREASE),0)),0)</f>
        <v>5.8000000000000038E-2</v>
      </c>
      <c r="CE204" s="10">
        <f>IFERROR(IF(DATEDIF($A204,CE$154,"M")=MONTH_BEGIN_UPGRADING,INITIAL_UPGRADE_MONTH,IF(DATEDIF($A204,CE$154,"M")&gt;MONTH_BEGIN_UPGRADING,MIN(MAX_UPGRADE_RATE,CD204+UPGRADE_PCT_INCREASE),0)),0)</f>
        <v>6.0000000000000039E-2</v>
      </c>
      <c r="CF204" s="10">
        <f>IFERROR(IF(DATEDIF($A204,CF$154,"M")=MONTH_BEGIN_UPGRADING,INITIAL_UPGRADE_MONTH,IF(DATEDIF($A204,CF$154,"M")&gt;MONTH_BEGIN_UPGRADING,MIN(MAX_UPGRADE_RATE,CE204+UPGRADE_PCT_INCREASE),0)),0)</f>
        <v>6.2000000000000041E-2</v>
      </c>
      <c r="CG204" s="10">
        <f>IFERROR(IF(DATEDIF($A204,CG$154,"M")=MONTH_BEGIN_UPGRADING,INITIAL_UPGRADE_MONTH,IF(DATEDIF($A204,CG$154,"M")&gt;MONTH_BEGIN_UPGRADING,MIN(MAX_UPGRADE_RATE,CF204+UPGRADE_PCT_INCREASE),0)),0)</f>
        <v>6.4000000000000043E-2</v>
      </c>
      <c r="CH204" s="10"/>
    </row>
    <row r="205" spans="1:86" ht="15.75" customHeight="1" x14ac:dyDescent="0.15">
      <c r="A205" s="4">
        <v>43891</v>
      </c>
      <c r="B205" s="10">
        <f>IFERROR(IF(DATEDIF($A205,B$154,"M")=MONTH_BEGIN_UPGRADING,INITIAL_UPGRADE_MONTH,IF(DATEDIF($A205,B$154,"M")&gt;MONTH_BEGIN_UPGRADING,MIN(MAX_UPGRADE_RATE,A205+UPGRADE_PCT_INCREASE),0)),0)</f>
        <v>0</v>
      </c>
      <c r="C205" s="10">
        <f>IFERROR(IF(DATEDIF($A205,C$154,"M")=MONTH_BEGIN_UPGRADING,INITIAL_UPGRADE_MONTH,IF(DATEDIF($A205,C$154,"M")&gt;MONTH_BEGIN_UPGRADING,MIN(MAX_UPGRADE_RATE,B205+UPGRADE_PCT_INCREASE),0)),0)</f>
        <v>0</v>
      </c>
      <c r="D205" s="10">
        <f>IFERROR(IF(DATEDIF($A205,D$154,"M")=MONTH_BEGIN_UPGRADING,INITIAL_UPGRADE_MONTH,IF(DATEDIF($A205,D$154,"M")&gt;MONTH_BEGIN_UPGRADING,MIN(MAX_UPGRADE_RATE,C205+UPGRADE_PCT_INCREASE),0)),0)</f>
        <v>0</v>
      </c>
      <c r="E205" s="10">
        <f>IFERROR(IF(DATEDIF($A205,E$154,"M")=MONTH_BEGIN_UPGRADING,INITIAL_UPGRADE_MONTH,IF(DATEDIF($A205,E$154,"M")&gt;MONTH_BEGIN_UPGRADING,MIN(MAX_UPGRADE_RATE,D205+UPGRADE_PCT_INCREASE),0)),0)</f>
        <v>0</v>
      </c>
      <c r="F205" s="10">
        <f>IFERROR(IF(DATEDIF($A205,F$154,"M")=MONTH_BEGIN_UPGRADING,INITIAL_UPGRADE_MONTH,IF(DATEDIF($A205,F$154,"M")&gt;MONTH_BEGIN_UPGRADING,MIN(MAX_UPGRADE_RATE,E205+UPGRADE_PCT_INCREASE),0)),0)</f>
        <v>0</v>
      </c>
      <c r="G205" s="10">
        <f>IFERROR(IF(DATEDIF($A205,G$154,"M")=MONTH_BEGIN_UPGRADING,INITIAL_UPGRADE_MONTH,IF(DATEDIF($A205,G$154,"M")&gt;MONTH_BEGIN_UPGRADING,MIN(MAX_UPGRADE_RATE,F205+UPGRADE_PCT_INCREASE),0)),0)</f>
        <v>0</v>
      </c>
      <c r="H205" s="10">
        <f>IFERROR(IF(DATEDIF($A205,H$154,"M")=MONTH_BEGIN_UPGRADING,INITIAL_UPGRADE_MONTH,IF(DATEDIF($A205,H$154,"M")&gt;MONTH_BEGIN_UPGRADING,MIN(MAX_UPGRADE_RATE,G205+UPGRADE_PCT_INCREASE),0)),0)</f>
        <v>0</v>
      </c>
      <c r="I205" s="10">
        <f>IFERROR(IF(DATEDIF($A205,I$154,"M")=MONTH_BEGIN_UPGRADING,INITIAL_UPGRADE_MONTH,IF(DATEDIF($A205,I$154,"M")&gt;MONTH_BEGIN_UPGRADING,MIN(MAX_UPGRADE_RATE,H205+UPGRADE_PCT_INCREASE),0)),0)</f>
        <v>0</v>
      </c>
      <c r="J205" s="10">
        <f>IFERROR(IF(DATEDIF($A205,J$154,"M")=MONTH_BEGIN_UPGRADING,INITIAL_UPGRADE_MONTH,IF(DATEDIF($A205,J$154,"M")&gt;MONTH_BEGIN_UPGRADING,MIN(MAX_UPGRADE_RATE,I205+UPGRADE_PCT_INCREASE),0)),0)</f>
        <v>0</v>
      </c>
      <c r="K205" s="10">
        <f>IFERROR(IF(DATEDIF($A205,K$154,"M")=MONTH_BEGIN_UPGRADING,INITIAL_UPGRADE_MONTH,IF(DATEDIF($A205,K$154,"M")&gt;MONTH_BEGIN_UPGRADING,MIN(MAX_UPGRADE_RATE,J205+UPGRADE_PCT_INCREASE),0)),0)</f>
        <v>0</v>
      </c>
      <c r="L205" s="10">
        <f>IFERROR(IF(DATEDIF($A205,L$154,"M")=MONTH_BEGIN_UPGRADING,INITIAL_UPGRADE_MONTH,IF(DATEDIF($A205,L$154,"M")&gt;MONTH_BEGIN_UPGRADING,MIN(MAX_UPGRADE_RATE,K205+UPGRADE_PCT_INCREASE),0)),0)</f>
        <v>0</v>
      </c>
      <c r="M205" s="10">
        <f>IFERROR(IF(DATEDIF($A205,M$154,"M")=MONTH_BEGIN_UPGRADING,INITIAL_UPGRADE_MONTH,IF(DATEDIF($A205,M$154,"M")&gt;MONTH_BEGIN_UPGRADING,MIN(MAX_UPGRADE_RATE,L205+UPGRADE_PCT_INCREASE),0)),0)</f>
        <v>0</v>
      </c>
      <c r="N205" s="10">
        <f>IFERROR(IF(DATEDIF($A205,N$154,"M")=MONTH_BEGIN_UPGRADING,INITIAL_UPGRADE_MONTH,IF(DATEDIF($A205,N$154,"M")&gt;MONTH_BEGIN_UPGRADING,MIN(MAX_UPGRADE_RATE,M205+UPGRADE_PCT_INCREASE),0)),0)</f>
        <v>0</v>
      </c>
      <c r="O205" s="10">
        <f>IFERROR(IF(DATEDIF($A205,O$154,"M")=MONTH_BEGIN_UPGRADING,INITIAL_UPGRADE_MONTH,IF(DATEDIF($A205,O$154,"M")&gt;MONTH_BEGIN_UPGRADING,MIN(MAX_UPGRADE_RATE,N205+UPGRADE_PCT_INCREASE),0)),0)</f>
        <v>0</v>
      </c>
      <c r="P205" s="10">
        <f>IFERROR(IF(DATEDIF($A205,P$154,"M")=MONTH_BEGIN_UPGRADING,INITIAL_UPGRADE_MONTH,IF(DATEDIF($A205,P$154,"M")&gt;MONTH_BEGIN_UPGRADING,MIN(MAX_UPGRADE_RATE,O205+UPGRADE_PCT_INCREASE),0)),0)</f>
        <v>0</v>
      </c>
      <c r="Q205" s="10">
        <f>IFERROR(IF(DATEDIF($A205,Q$154,"M")=MONTH_BEGIN_UPGRADING,INITIAL_UPGRADE_MONTH,IF(DATEDIF($A205,Q$154,"M")&gt;MONTH_BEGIN_UPGRADING,MIN(MAX_UPGRADE_RATE,P205+UPGRADE_PCT_INCREASE),0)),0)</f>
        <v>0</v>
      </c>
      <c r="R205" s="10">
        <f>IFERROR(IF(DATEDIF($A205,R$154,"M")=MONTH_BEGIN_UPGRADING,INITIAL_UPGRADE_MONTH,IF(DATEDIF($A205,R$154,"M")&gt;MONTH_BEGIN_UPGRADING,MIN(MAX_UPGRADE_RATE,Q205+UPGRADE_PCT_INCREASE),0)),0)</f>
        <v>0</v>
      </c>
      <c r="S205" s="10">
        <f>IFERROR(IF(DATEDIF($A205,S$154,"M")=MONTH_BEGIN_UPGRADING,INITIAL_UPGRADE_MONTH,IF(DATEDIF($A205,S$154,"M")&gt;MONTH_BEGIN_UPGRADING,MIN(MAX_UPGRADE_RATE,R205+UPGRADE_PCT_INCREASE),0)),0)</f>
        <v>0</v>
      </c>
      <c r="T205" s="10">
        <f>IFERROR(IF(DATEDIF($A205,T$154,"M")=MONTH_BEGIN_UPGRADING,INITIAL_UPGRADE_MONTH,IF(DATEDIF($A205,T$154,"M")&gt;MONTH_BEGIN_UPGRADING,MIN(MAX_UPGRADE_RATE,S205+UPGRADE_PCT_INCREASE),0)),0)</f>
        <v>0</v>
      </c>
      <c r="U205" s="10">
        <f>IFERROR(IF(DATEDIF($A205,U$154,"M")=MONTH_BEGIN_UPGRADING,INITIAL_UPGRADE_MONTH,IF(DATEDIF($A205,U$154,"M")&gt;MONTH_BEGIN_UPGRADING,MIN(MAX_UPGRADE_RATE,T205+UPGRADE_PCT_INCREASE),0)),0)</f>
        <v>0</v>
      </c>
      <c r="V205" s="10">
        <f>IFERROR(IF(DATEDIF($A205,V$154,"M")=MONTH_BEGIN_UPGRADING,INITIAL_UPGRADE_MONTH,IF(DATEDIF($A205,V$154,"M")&gt;MONTH_BEGIN_UPGRADING,MIN(MAX_UPGRADE_RATE,U205+UPGRADE_PCT_INCREASE),0)),0)</f>
        <v>0</v>
      </c>
      <c r="W205" s="10">
        <f>IFERROR(IF(DATEDIF($A205,W$154,"M")=MONTH_BEGIN_UPGRADING,INITIAL_UPGRADE_MONTH,IF(DATEDIF($A205,W$154,"M")&gt;MONTH_BEGIN_UPGRADING,MIN(MAX_UPGRADE_RATE,V205+UPGRADE_PCT_INCREASE),0)),0)</f>
        <v>0</v>
      </c>
      <c r="X205" s="10">
        <f>IFERROR(IF(DATEDIF($A205,X$154,"M")=MONTH_BEGIN_UPGRADING,INITIAL_UPGRADE_MONTH,IF(DATEDIF($A205,X$154,"M")&gt;MONTH_BEGIN_UPGRADING,MIN(MAX_UPGRADE_RATE,W205+UPGRADE_PCT_INCREASE),0)),0)</f>
        <v>0</v>
      </c>
      <c r="Y205" s="10">
        <f>IFERROR(IF(DATEDIF($A205,Y$154,"M")=MONTH_BEGIN_UPGRADING,INITIAL_UPGRADE_MONTH,IF(DATEDIF($A205,Y$154,"M")&gt;MONTH_BEGIN_UPGRADING,MIN(MAX_UPGRADE_RATE,X205+UPGRADE_PCT_INCREASE),0)),0)</f>
        <v>0</v>
      </c>
      <c r="Z205" s="10">
        <f>IFERROR(IF(DATEDIF($A205,Z$154,"M")=MONTH_BEGIN_UPGRADING,INITIAL_UPGRADE_MONTH,IF(DATEDIF($A205,Z$154,"M")&gt;MONTH_BEGIN_UPGRADING,MIN(MAX_UPGRADE_RATE,Y205+UPGRADE_PCT_INCREASE),0)),0)</f>
        <v>0</v>
      </c>
      <c r="AA205" s="10">
        <f>IFERROR(IF(DATEDIF($A205,AA$154,"M")=MONTH_BEGIN_UPGRADING,INITIAL_UPGRADE_MONTH,IF(DATEDIF($A205,AA$154,"M")&gt;MONTH_BEGIN_UPGRADING,MIN(MAX_UPGRADE_RATE,Z205+UPGRADE_PCT_INCREASE),0)),0)</f>
        <v>0</v>
      </c>
      <c r="AB205" s="10">
        <f>IFERROR(IF(DATEDIF($A205,AB$154,"M")=MONTH_BEGIN_UPGRADING,INITIAL_UPGRADE_MONTH,IF(DATEDIF($A205,AB$154,"M")&gt;MONTH_BEGIN_UPGRADING,MIN(MAX_UPGRADE_RATE,AA205+UPGRADE_PCT_INCREASE),0)),0)</f>
        <v>0</v>
      </c>
      <c r="AC205" s="10">
        <f>IFERROR(IF(DATEDIF($A205,AC$154,"M")=MONTH_BEGIN_UPGRADING,INITIAL_UPGRADE_MONTH,IF(DATEDIF($A205,AC$154,"M")&gt;MONTH_BEGIN_UPGRADING,MIN(MAX_UPGRADE_RATE,AB205+UPGRADE_PCT_INCREASE),0)),0)</f>
        <v>0</v>
      </c>
      <c r="AD205" s="10">
        <f>IFERROR(IF(DATEDIF($A205,AD$154,"M")=MONTH_BEGIN_UPGRADING,INITIAL_UPGRADE_MONTH,IF(DATEDIF($A205,AD$154,"M")&gt;MONTH_BEGIN_UPGRADING,MIN(MAX_UPGRADE_RATE,AC205+UPGRADE_PCT_INCREASE),0)),0)</f>
        <v>0</v>
      </c>
      <c r="AE205" s="10">
        <f>IFERROR(IF(DATEDIF($A205,AE$154,"M")=MONTH_BEGIN_UPGRADING,INITIAL_UPGRADE_MONTH,IF(DATEDIF($A205,AE$154,"M")&gt;MONTH_BEGIN_UPGRADING,MIN(MAX_UPGRADE_RATE,AD205+UPGRADE_PCT_INCREASE),0)),0)</f>
        <v>0</v>
      </c>
      <c r="AF205" s="10">
        <f>IFERROR(IF(DATEDIF($A205,AF$154,"M")=MONTH_BEGIN_UPGRADING,INITIAL_UPGRADE_MONTH,IF(DATEDIF($A205,AF$154,"M")&gt;MONTH_BEGIN_UPGRADING,MIN(MAX_UPGRADE_RATE,AE205+UPGRADE_PCT_INCREASE),0)),0)</f>
        <v>0</v>
      </c>
      <c r="AG205" s="10">
        <f>IFERROR(IF(DATEDIF($A205,AG$154,"M")=MONTH_BEGIN_UPGRADING,INITIAL_UPGRADE_MONTH,IF(DATEDIF($A205,AG$154,"M")&gt;MONTH_BEGIN_UPGRADING,MIN(MAX_UPGRADE_RATE,AF205+UPGRADE_PCT_INCREASE),0)),0)</f>
        <v>0</v>
      </c>
      <c r="AH205" s="10">
        <f>IFERROR(IF(DATEDIF($A205,AH$154,"M")=MONTH_BEGIN_UPGRADING,INITIAL_UPGRADE_MONTH,IF(DATEDIF($A205,AH$154,"M")&gt;MONTH_BEGIN_UPGRADING,MIN(MAX_UPGRADE_RATE,AG205+UPGRADE_PCT_INCREASE),0)),0)</f>
        <v>0</v>
      </c>
      <c r="AI205" s="10">
        <f>IFERROR(IF(DATEDIF($A205,AI$154,"M")=MONTH_BEGIN_UPGRADING,INITIAL_UPGRADE_MONTH,IF(DATEDIF($A205,AI$154,"M")&gt;MONTH_BEGIN_UPGRADING,MIN(MAX_UPGRADE_RATE,AH205+UPGRADE_PCT_INCREASE),0)),0)</f>
        <v>0</v>
      </c>
      <c r="AJ205" s="10">
        <f>IFERROR(IF(DATEDIF($A205,AJ$154,"M")=MONTH_BEGIN_UPGRADING,INITIAL_UPGRADE_MONTH,IF(DATEDIF($A205,AJ$154,"M")&gt;MONTH_BEGIN_UPGRADING,MIN(MAX_UPGRADE_RATE,AI205+UPGRADE_PCT_INCREASE),0)),0)</f>
        <v>0</v>
      </c>
      <c r="AK205" s="10">
        <f>IFERROR(IF(DATEDIF($A205,AK$154,"M")=MONTH_BEGIN_UPGRADING,INITIAL_UPGRADE_MONTH,IF(DATEDIF($A205,AK$154,"M")&gt;MONTH_BEGIN_UPGRADING,MIN(MAX_UPGRADE_RATE,AJ205+UPGRADE_PCT_INCREASE),0)),0)</f>
        <v>0</v>
      </c>
      <c r="AL205" s="10">
        <f>IFERROR(IF(DATEDIF($A205,AL$154,"M")=MONTH_BEGIN_UPGRADING,INITIAL_UPGRADE_MONTH,IF(DATEDIF($A205,AL$154,"M")&gt;MONTH_BEGIN_UPGRADING,MIN(MAX_UPGRADE_RATE,AK205+UPGRADE_PCT_INCREASE),0)),0)</f>
        <v>0</v>
      </c>
      <c r="AM205" s="10">
        <f>IFERROR(IF(DATEDIF($A205,AM$154,"M")=MONTH_BEGIN_UPGRADING,INITIAL_UPGRADE_MONTH,IF(DATEDIF($A205,AM$154,"M")&gt;MONTH_BEGIN_UPGRADING,MIN(MAX_UPGRADE_RATE,AL205+UPGRADE_PCT_INCREASE),0)),0)</f>
        <v>0</v>
      </c>
      <c r="AN205" s="10">
        <f>IFERROR(IF(DATEDIF($A205,AN$154,"M")=MONTH_BEGIN_UPGRADING,INITIAL_UPGRADE_MONTH,IF(DATEDIF($A205,AN$154,"M")&gt;MONTH_BEGIN_UPGRADING,MIN(MAX_UPGRADE_RATE,AM205+UPGRADE_PCT_INCREASE),0)),0)</f>
        <v>0</v>
      </c>
      <c r="AO205" s="10">
        <f>IFERROR(IF(DATEDIF($A205,AO$154,"M")=MONTH_BEGIN_UPGRADING,INITIAL_UPGRADE_MONTH,IF(DATEDIF($A205,AO$154,"M")&gt;MONTH_BEGIN_UPGRADING,MIN(MAX_UPGRADE_RATE,AN205+UPGRADE_PCT_INCREASE),0)),0)</f>
        <v>0</v>
      </c>
      <c r="AP205" s="10">
        <f>IFERROR(IF(DATEDIF($A205,AP$154,"M")=MONTH_BEGIN_UPGRADING,INITIAL_UPGRADE_MONTH,IF(DATEDIF($A205,AP$154,"M")&gt;MONTH_BEGIN_UPGRADING,MIN(MAX_UPGRADE_RATE,AO205+UPGRADE_PCT_INCREASE),0)),0)</f>
        <v>0</v>
      </c>
      <c r="AQ205" s="10">
        <f>IFERROR(IF(DATEDIF($A205,AQ$154,"M")=MONTH_BEGIN_UPGRADING,INITIAL_UPGRADE_MONTH,IF(DATEDIF($A205,AQ$154,"M")&gt;MONTH_BEGIN_UPGRADING,MIN(MAX_UPGRADE_RATE,AP205+UPGRADE_PCT_INCREASE),0)),0)</f>
        <v>0</v>
      </c>
      <c r="AR205" s="10">
        <f>IFERROR(IF(DATEDIF($A205,AR$154,"M")=MONTH_BEGIN_UPGRADING,INITIAL_UPGRADE_MONTH,IF(DATEDIF($A205,AR$154,"M")&gt;MONTH_BEGIN_UPGRADING,MIN(MAX_UPGRADE_RATE,AQ205+UPGRADE_PCT_INCREASE),0)),0)</f>
        <v>0</v>
      </c>
      <c r="AS205" s="10">
        <f>IFERROR(IF(DATEDIF($A205,AS$154,"M")=MONTH_BEGIN_UPGRADING,INITIAL_UPGRADE_MONTH,IF(DATEDIF($A205,AS$154,"M")&gt;MONTH_BEGIN_UPGRADING,MIN(MAX_UPGRADE_RATE,AR205+UPGRADE_PCT_INCREASE),0)),0)</f>
        <v>0</v>
      </c>
      <c r="AT205" s="10">
        <f>IFERROR(IF(DATEDIF($A205,AT$154,"M")=MONTH_BEGIN_UPGRADING,INITIAL_UPGRADE_MONTH,IF(DATEDIF($A205,AT$154,"M")&gt;MONTH_BEGIN_UPGRADING,MIN(MAX_UPGRADE_RATE,AS205+UPGRADE_PCT_INCREASE),0)),0)</f>
        <v>0</v>
      </c>
      <c r="AU205" s="10">
        <f>IFERROR(IF(DATEDIF($A205,AU$154,"M")=MONTH_BEGIN_UPGRADING,INITIAL_UPGRADE_MONTH,IF(DATEDIF($A205,AU$154,"M")&gt;MONTH_BEGIN_UPGRADING,MIN(MAX_UPGRADE_RATE,AT205+UPGRADE_PCT_INCREASE),0)),0)</f>
        <v>0</v>
      </c>
      <c r="AV205" s="10">
        <f>IFERROR(IF(DATEDIF($A205,AV$154,"M")=MONTH_BEGIN_UPGRADING,INITIAL_UPGRADE_MONTH,IF(DATEDIF($A205,AV$154,"M")&gt;MONTH_BEGIN_UPGRADING,MIN(MAX_UPGRADE_RATE,AU205+UPGRADE_PCT_INCREASE),0)),0)</f>
        <v>0</v>
      </c>
      <c r="AW205" s="10">
        <f>IFERROR(IF(DATEDIF($A205,AW$154,"M")=MONTH_BEGIN_UPGRADING,INITIAL_UPGRADE_MONTH,IF(DATEDIF($A205,AW$154,"M")&gt;MONTH_BEGIN_UPGRADING,MIN(MAX_UPGRADE_RATE,AV205+UPGRADE_PCT_INCREASE),0)),0)</f>
        <v>0</v>
      </c>
      <c r="AX205" s="10">
        <f>IFERROR(IF(DATEDIF($A205,AX$154,"M")=MONTH_BEGIN_UPGRADING,INITIAL_UPGRADE_MONTH,IF(DATEDIF($A205,AX$154,"M")&gt;MONTH_BEGIN_UPGRADING,MIN(MAX_UPGRADE_RATE,AW205+UPGRADE_PCT_INCREASE),0)),0)</f>
        <v>0</v>
      </c>
      <c r="AY205" s="10">
        <f>IFERROR(IF(DATEDIF($A205,AY$154,"M")=MONTH_BEGIN_UPGRADING,INITIAL_UPGRADE_MONTH,IF(DATEDIF($A205,AY$154,"M")&gt;MONTH_BEGIN_UPGRADING,MIN(MAX_UPGRADE_RATE,AX205+UPGRADE_PCT_INCREASE),0)),0)</f>
        <v>0</v>
      </c>
      <c r="AZ205" s="10">
        <f>IFERROR(IF(DATEDIF($A205,AZ$154,"M")=MONTH_BEGIN_UPGRADING,INITIAL_UPGRADE_MONTH,IF(DATEDIF($A205,AZ$154,"M")&gt;MONTH_BEGIN_UPGRADING,MIN(MAX_UPGRADE_RATE,AY205+UPGRADE_PCT_INCREASE),0)),0)</f>
        <v>0</v>
      </c>
      <c r="BA205" s="10">
        <f>IFERROR(IF(DATEDIF($A205,BA$154,"M")=MONTH_BEGIN_UPGRADING,INITIAL_UPGRADE_MONTH,IF(DATEDIF($A205,BA$154,"M")&gt;MONTH_BEGIN_UPGRADING,MIN(MAX_UPGRADE_RATE,AZ205+UPGRADE_PCT_INCREASE),0)),0)</f>
        <v>0</v>
      </c>
      <c r="BB205" s="10">
        <f>IFERROR(IF(DATEDIF($A205,BB$154,"M")=MONTH_BEGIN_UPGRADING,INITIAL_UPGRADE_MONTH,IF(DATEDIF($A205,BB$154,"M")&gt;MONTH_BEGIN_UPGRADING,MIN(MAX_UPGRADE_RATE,BA205+UPGRADE_PCT_INCREASE),0)),0)</f>
        <v>0</v>
      </c>
      <c r="BC205" s="10">
        <f>IFERROR(IF(DATEDIF($A205,BC$154,"M")=MONTH_BEGIN_UPGRADING,INITIAL_UPGRADE_MONTH,IF(DATEDIF($A205,BC$154,"M")&gt;MONTH_BEGIN_UPGRADING,MIN(MAX_UPGRADE_RATE,BB205+UPGRADE_PCT_INCREASE),0)),0)</f>
        <v>2E-3</v>
      </c>
      <c r="BD205" s="10">
        <f>IFERROR(IF(DATEDIF($A205,BD$154,"M")=MONTH_BEGIN_UPGRADING,INITIAL_UPGRADE_MONTH,IF(DATEDIF($A205,BD$154,"M")&gt;MONTH_BEGIN_UPGRADING,MIN(MAX_UPGRADE_RATE,BC205+UPGRADE_PCT_INCREASE),0)),0)</f>
        <v>4.0000000000000001E-3</v>
      </c>
      <c r="BE205" s="10">
        <f>IFERROR(IF(DATEDIF($A205,BE$154,"M")=MONTH_BEGIN_UPGRADING,INITIAL_UPGRADE_MONTH,IF(DATEDIF($A205,BE$154,"M")&gt;MONTH_BEGIN_UPGRADING,MIN(MAX_UPGRADE_RATE,BD205+UPGRADE_PCT_INCREASE),0)),0)</f>
        <v>6.0000000000000001E-3</v>
      </c>
      <c r="BF205" s="10">
        <f>IFERROR(IF(DATEDIF($A205,BF$154,"M")=MONTH_BEGIN_UPGRADING,INITIAL_UPGRADE_MONTH,IF(DATEDIF($A205,BF$154,"M")&gt;MONTH_BEGIN_UPGRADING,MIN(MAX_UPGRADE_RATE,BE205+UPGRADE_PCT_INCREASE),0)),0)</f>
        <v>8.0000000000000002E-3</v>
      </c>
      <c r="BG205" s="10">
        <f>IFERROR(IF(DATEDIF($A205,BG$154,"M")=MONTH_BEGIN_UPGRADING,INITIAL_UPGRADE_MONTH,IF(DATEDIF($A205,BG$154,"M")&gt;MONTH_BEGIN_UPGRADING,MIN(MAX_UPGRADE_RATE,BF205+UPGRADE_PCT_INCREASE),0)),0)</f>
        <v>0.01</v>
      </c>
      <c r="BH205" s="10">
        <f>IFERROR(IF(DATEDIF($A205,BH$154,"M")=MONTH_BEGIN_UPGRADING,INITIAL_UPGRADE_MONTH,IF(DATEDIF($A205,BH$154,"M")&gt;MONTH_BEGIN_UPGRADING,MIN(MAX_UPGRADE_RATE,BG205+UPGRADE_PCT_INCREASE),0)),0)</f>
        <v>1.2E-2</v>
      </c>
      <c r="BI205" s="10">
        <f>IFERROR(IF(DATEDIF($A205,BI$154,"M")=MONTH_BEGIN_UPGRADING,INITIAL_UPGRADE_MONTH,IF(DATEDIF($A205,BI$154,"M")&gt;MONTH_BEGIN_UPGRADING,MIN(MAX_UPGRADE_RATE,BH205+UPGRADE_PCT_INCREASE),0)),0)</f>
        <v>1.4E-2</v>
      </c>
      <c r="BJ205" s="10">
        <f>IFERROR(IF(DATEDIF($A205,BJ$154,"M")=MONTH_BEGIN_UPGRADING,INITIAL_UPGRADE_MONTH,IF(DATEDIF($A205,BJ$154,"M")&gt;MONTH_BEGIN_UPGRADING,MIN(MAX_UPGRADE_RATE,BI205+UPGRADE_PCT_INCREASE),0)),0)</f>
        <v>1.6E-2</v>
      </c>
      <c r="BK205" s="10">
        <f>IFERROR(IF(DATEDIF($A205,BK$154,"M")=MONTH_BEGIN_UPGRADING,INITIAL_UPGRADE_MONTH,IF(DATEDIF($A205,BK$154,"M")&gt;MONTH_BEGIN_UPGRADING,MIN(MAX_UPGRADE_RATE,BJ205+UPGRADE_PCT_INCREASE),0)),0)</f>
        <v>1.8000000000000002E-2</v>
      </c>
      <c r="BL205" s="10">
        <f>IFERROR(IF(DATEDIF($A205,BL$154,"M")=MONTH_BEGIN_UPGRADING,INITIAL_UPGRADE_MONTH,IF(DATEDIF($A205,BL$154,"M")&gt;MONTH_BEGIN_UPGRADING,MIN(MAX_UPGRADE_RATE,BK205+UPGRADE_PCT_INCREASE),0)),0)</f>
        <v>2.0000000000000004E-2</v>
      </c>
      <c r="BM205" s="10">
        <f>IFERROR(IF(DATEDIF($A205,BM$154,"M")=MONTH_BEGIN_UPGRADING,INITIAL_UPGRADE_MONTH,IF(DATEDIF($A205,BM$154,"M")&gt;MONTH_BEGIN_UPGRADING,MIN(MAX_UPGRADE_RATE,BL205+UPGRADE_PCT_INCREASE),0)),0)</f>
        <v>2.2000000000000006E-2</v>
      </c>
      <c r="BN205" s="10">
        <f>IFERROR(IF(DATEDIF($A205,BN$154,"M")=MONTH_BEGIN_UPGRADING,INITIAL_UPGRADE_MONTH,IF(DATEDIF($A205,BN$154,"M")&gt;MONTH_BEGIN_UPGRADING,MIN(MAX_UPGRADE_RATE,BM205+UPGRADE_PCT_INCREASE),0)),0)</f>
        <v>2.4000000000000007E-2</v>
      </c>
      <c r="BO205" s="10">
        <f>IFERROR(IF(DATEDIF($A205,BO$154,"M")=MONTH_BEGIN_UPGRADING,INITIAL_UPGRADE_MONTH,IF(DATEDIF($A205,BO$154,"M")&gt;MONTH_BEGIN_UPGRADING,MIN(MAX_UPGRADE_RATE,BN205+UPGRADE_PCT_INCREASE),0)),0)</f>
        <v>2.6000000000000009E-2</v>
      </c>
      <c r="BP205" s="10">
        <f>IFERROR(IF(DATEDIF($A205,BP$154,"M")=MONTH_BEGIN_UPGRADING,INITIAL_UPGRADE_MONTH,IF(DATEDIF($A205,BP$154,"M")&gt;MONTH_BEGIN_UPGRADING,MIN(MAX_UPGRADE_RATE,BO205+UPGRADE_PCT_INCREASE),0)),0)</f>
        <v>2.8000000000000011E-2</v>
      </c>
      <c r="BQ205" s="10">
        <f>IFERROR(IF(DATEDIF($A205,BQ$154,"M")=MONTH_BEGIN_UPGRADING,INITIAL_UPGRADE_MONTH,IF(DATEDIF($A205,BQ$154,"M")&gt;MONTH_BEGIN_UPGRADING,MIN(MAX_UPGRADE_RATE,BP205+UPGRADE_PCT_INCREASE),0)),0)</f>
        <v>3.0000000000000013E-2</v>
      </c>
      <c r="BR205" s="10">
        <f>IFERROR(IF(DATEDIF($A205,BR$154,"M")=MONTH_BEGIN_UPGRADING,INITIAL_UPGRADE_MONTH,IF(DATEDIF($A205,BR$154,"M")&gt;MONTH_BEGIN_UPGRADING,MIN(MAX_UPGRADE_RATE,BQ205+UPGRADE_PCT_INCREASE),0)),0)</f>
        <v>3.2000000000000015E-2</v>
      </c>
      <c r="BS205" s="10">
        <f>IFERROR(IF(DATEDIF($A205,BS$154,"M")=MONTH_BEGIN_UPGRADING,INITIAL_UPGRADE_MONTH,IF(DATEDIF($A205,BS$154,"M")&gt;MONTH_BEGIN_UPGRADING,MIN(MAX_UPGRADE_RATE,BR205+UPGRADE_PCT_INCREASE),0)),0)</f>
        <v>3.4000000000000016E-2</v>
      </c>
      <c r="BT205" s="10">
        <f>IFERROR(IF(DATEDIF($A205,BT$154,"M")=MONTH_BEGIN_UPGRADING,INITIAL_UPGRADE_MONTH,IF(DATEDIF($A205,BT$154,"M")&gt;MONTH_BEGIN_UPGRADING,MIN(MAX_UPGRADE_RATE,BS205+UPGRADE_PCT_INCREASE),0)),0)</f>
        <v>3.6000000000000018E-2</v>
      </c>
      <c r="BU205" s="10">
        <f>IFERROR(IF(DATEDIF($A205,BU$154,"M")=MONTH_BEGIN_UPGRADING,INITIAL_UPGRADE_MONTH,IF(DATEDIF($A205,BU$154,"M")&gt;MONTH_BEGIN_UPGRADING,MIN(MAX_UPGRADE_RATE,BT205+UPGRADE_PCT_INCREASE),0)),0)</f>
        <v>3.800000000000002E-2</v>
      </c>
      <c r="BV205" s="10">
        <f>IFERROR(IF(DATEDIF($A205,BV$154,"M")=MONTH_BEGIN_UPGRADING,INITIAL_UPGRADE_MONTH,IF(DATEDIF($A205,BV$154,"M")&gt;MONTH_BEGIN_UPGRADING,MIN(MAX_UPGRADE_RATE,BU205+UPGRADE_PCT_INCREASE),0)),0)</f>
        <v>4.0000000000000022E-2</v>
      </c>
      <c r="BW205" s="10">
        <f>IFERROR(IF(DATEDIF($A205,BW$154,"M")=MONTH_BEGIN_UPGRADING,INITIAL_UPGRADE_MONTH,IF(DATEDIF($A205,BW$154,"M")&gt;MONTH_BEGIN_UPGRADING,MIN(MAX_UPGRADE_RATE,BV205+UPGRADE_PCT_INCREASE),0)),0)</f>
        <v>4.2000000000000023E-2</v>
      </c>
      <c r="BX205" s="10">
        <f>IFERROR(IF(DATEDIF($A205,BX$154,"M")=MONTH_BEGIN_UPGRADING,INITIAL_UPGRADE_MONTH,IF(DATEDIF($A205,BX$154,"M")&gt;MONTH_BEGIN_UPGRADING,MIN(MAX_UPGRADE_RATE,BW205+UPGRADE_PCT_INCREASE),0)),0)</f>
        <v>4.4000000000000025E-2</v>
      </c>
      <c r="BY205" s="10">
        <f>IFERROR(IF(DATEDIF($A205,BY$154,"M")=MONTH_BEGIN_UPGRADING,INITIAL_UPGRADE_MONTH,IF(DATEDIF($A205,BY$154,"M")&gt;MONTH_BEGIN_UPGRADING,MIN(MAX_UPGRADE_RATE,BX205+UPGRADE_PCT_INCREASE),0)),0)</f>
        <v>4.6000000000000027E-2</v>
      </c>
      <c r="BZ205" s="10">
        <f>IFERROR(IF(DATEDIF($A205,BZ$154,"M")=MONTH_BEGIN_UPGRADING,INITIAL_UPGRADE_MONTH,IF(DATEDIF($A205,BZ$154,"M")&gt;MONTH_BEGIN_UPGRADING,MIN(MAX_UPGRADE_RATE,BY205+UPGRADE_PCT_INCREASE),0)),0)</f>
        <v>4.8000000000000029E-2</v>
      </c>
      <c r="CA205" s="10">
        <f>IFERROR(IF(DATEDIF($A205,CA$154,"M")=MONTH_BEGIN_UPGRADING,INITIAL_UPGRADE_MONTH,IF(DATEDIF($A205,CA$154,"M")&gt;MONTH_BEGIN_UPGRADING,MIN(MAX_UPGRADE_RATE,BZ205+UPGRADE_PCT_INCREASE),0)),0)</f>
        <v>5.0000000000000031E-2</v>
      </c>
      <c r="CB205" s="10">
        <f>IFERROR(IF(DATEDIF($A205,CB$154,"M")=MONTH_BEGIN_UPGRADING,INITIAL_UPGRADE_MONTH,IF(DATEDIF($A205,CB$154,"M")&gt;MONTH_BEGIN_UPGRADING,MIN(MAX_UPGRADE_RATE,CA205+UPGRADE_PCT_INCREASE),0)),0)</f>
        <v>5.2000000000000032E-2</v>
      </c>
      <c r="CC205" s="10">
        <f>IFERROR(IF(DATEDIF($A205,CC$154,"M")=MONTH_BEGIN_UPGRADING,INITIAL_UPGRADE_MONTH,IF(DATEDIF($A205,CC$154,"M")&gt;MONTH_BEGIN_UPGRADING,MIN(MAX_UPGRADE_RATE,CB205+UPGRADE_PCT_INCREASE),0)),0)</f>
        <v>5.4000000000000034E-2</v>
      </c>
      <c r="CD205" s="10">
        <f>IFERROR(IF(DATEDIF($A205,CD$154,"M")=MONTH_BEGIN_UPGRADING,INITIAL_UPGRADE_MONTH,IF(DATEDIF($A205,CD$154,"M")&gt;MONTH_BEGIN_UPGRADING,MIN(MAX_UPGRADE_RATE,CC205+UPGRADE_PCT_INCREASE),0)),0)</f>
        <v>5.6000000000000036E-2</v>
      </c>
      <c r="CE205" s="10">
        <f>IFERROR(IF(DATEDIF($A205,CE$154,"M")=MONTH_BEGIN_UPGRADING,INITIAL_UPGRADE_MONTH,IF(DATEDIF($A205,CE$154,"M")&gt;MONTH_BEGIN_UPGRADING,MIN(MAX_UPGRADE_RATE,CD205+UPGRADE_PCT_INCREASE),0)),0)</f>
        <v>5.8000000000000038E-2</v>
      </c>
      <c r="CF205" s="10">
        <f>IFERROR(IF(DATEDIF($A205,CF$154,"M")=MONTH_BEGIN_UPGRADING,INITIAL_UPGRADE_MONTH,IF(DATEDIF($A205,CF$154,"M")&gt;MONTH_BEGIN_UPGRADING,MIN(MAX_UPGRADE_RATE,CE205+UPGRADE_PCT_INCREASE),0)),0)</f>
        <v>6.0000000000000039E-2</v>
      </c>
      <c r="CG205" s="10">
        <f>IFERROR(IF(DATEDIF($A205,CG$154,"M")=MONTH_BEGIN_UPGRADING,INITIAL_UPGRADE_MONTH,IF(DATEDIF($A205,CG$154,"M")&gt;MONTH_BEGIN_UPGRADING,MIN(MAX_UPGRADE_RATE,CF205+UPGRADE_PCT_INCREASE),0)),0)</f>
        <v>6.2000000000000041E-2</v>
      </c>
      <c r="CH205" s="10"/>
    </row>
    <row r="206" spans="1:86" ht="15.75" customHeight="1" x14ac:dyDescent="0.15">
      <c r="A206" s="4">
        <v>43922</v>
      </c>
      <c r="B206" s="10">
        <f>IFERROR(IF(DATEDIF($A206,B$154,"M")=MONTH_BEGIN_UPGRADING,INITIAL_UPGRADE_MONTH,IF(DATEDIF($A206,B$154,"M")&gt;MONTH_BEGIN_UPGRADING,MIN(MAX_UPGRADE_RATE,A206+UPGRADE_PCT_INCREASE),0)),0)</f>
        <v>0</v>
      </c>
      <c r="C206" s="10">
        <f>IFERROR(IF(DATEDIF($A206,C$154,"M")=MONTH_BEGIN_UPGRADING,INITIAL_UPGRADE_MONTH,IF(DATEDIF($A206,C$154,"M")&gt;MONTH_BEGIN_UPGRADING,MIN(MAX_UPGRADE_RATE,B206+UPGRADE_PCT_INCREASE),0)),0)</f>
        <v>0</v>
      </c>
      <c r="D206" s="10">
        <f>IFERROR(IF(DATEDIF($A206,D$154,"M")=MONTH_BEGIN_UPGRADING,INITIAL_UPGRADE_MONTH,IF(DATEDIF($A206,D$154,"M")&gt;MONTH_BEGIN_UPGRADING,MIN(MAX_UPGRADE_RATE,C206+UPGRADE_PCT_INCREASE),0)),0)</f>
        <v>0</v>
      </c>
      <c r="E206" s="10">
        <f>IFERROR(IF(DATEDIF($A206,E$154,"M")=MONTH_BEGIN_UPGRADING,INITIAL_UPGRADE_MONTH,IF(DATEDIF($A206,E$154,"M")&gt;MONTH_BEGIN_UPGRADING,MIN(MAX_UPGRADE_RATE,D206+UPGRADE_PCT_INCREASE),0)),0)</f>
        <v>0</v>
      </c>
      <c r="F206" s="10">
        <f>IFERROR(IF(DATEDIF($A206,F$154,"M")=MONTH_BEGIN_UPGRADING,INITIAL_UPGRADE_MONTH,IF(DATEDIF($A206,F$154,"M")&gt;MONTH_BEGIN_UPGRADING,MIN(MAX_UPGRADE_RATE,E206+UPGRADE_PCT_INCREASE),0)),0)</f>
        <v>0</v>
      </c>
      <c r="G206" s="10">
        <f>IFERROR(IF(DATEDIF($A206,G$154,"M")=MONTH_BEGIN_UPGRADING,INITIAL_UPGRADE_MONTH,IF(DATEDIF($A206,G$154,"M")&gt;MONTH_BEGIN_UPGRADING,MIN(MAX_UPGRADE_RATE,F206+UPGRADE_PCT_INCREASE),0)),0)</f>
        <v>0</v>
      </c>
      <c r="H206" s="10">
        <f>IFERROR(IF(DATEDIF($A206,H$154,"M")=MONTH_BEGIN_UPGRADING,INITIAL_UPGRADE_MONTH,IF(DATEDIF($A206,H$154,"M")&gt;MONTH_BEGIN_UPGRADING,MIN(MAX_UPGRADE_RATE,G206+UPGRADE_PCT_INCREASE),0)),0)</f>
        <v>0</v>
      </c>
      <c r="I206" s="10">
        <f>IFERROR(IF(DATEDIF($A206,I$154,"M")=MONTH_BEGIN_UPGRADING,INITIAL_UPGRADE_MONTH,IF(DATEDIF($A206,I$154,"M")&gt;MONTH_BEGIN_UPGRADING,MIN(MAX_UPGRADE_RATE,H206+UPGRADE_PCT_INCREASE),0)),0)</f>
        <v>0</v>
      </c>
      <c r="J206" s="10">
        <f>IFERROR(IF(DATEDIF($A206,J$154,"M")=MONTH_BEGIN_UPGRADING,INITIAL_UPGRADE_MONTH,IF(DATEDIF($A206,J$154,"M")&gt;MONTH_BEGIN_UPGRADING,MIN(MAX_UPGRADE_RATE,I206+UPGRADE_PCT_INCREASE),0)),0)</f>
        <v>0</v>
      </c>
      <c r="K206" s="10">
        <f>IFERROR(IF(DATEDIF($A206,K$154,"M")=MONTH_BEGIN_UPGRADING,INITIAL_UPGRADE_MONTH,IF(DATEDIF($A206,K$154,"M")&gt;MONTH_BEGIN_UPGRADING,MIN(MAX_UPGRADE_RATE,J206+UPGRADE_PCT_INCREASE),0)),0)</f>
        <v>0</v>
      </c>
      <c r="L206" s="10">
        <f>IFERROR(IF(DATEDIF($A206,L$154,"M")=MONTH_BEGIN_UPGRADING,INITIAL_UPGRADE_MONTH,IF(DATEDIF($A206,L$154,"M")&gt;MONTH_BEGIN_UPGRADING,MIN(MAX_UPGRADE_RATE,K206+UPGRADE_PCT_INCREASE),0)),0)</f>
        <v>0</v>
      </c>
      <c r="M206" s="10">
        <f>IFERROR(IF(DATEDIF($A206,M$154,"M")=MONTH_BEGIN_UPGRADING,INITIAL_UPGRADE_MONTH,IF(DATEDIF($A206,M$154,"M")&gt;MONTH_BEGIN_UPGRADING,MIN(MAX_UPGRADE_RATE,L206+UPGRADE_PCT_INCREASE),0)),0)</f>
        <v>0</v>
      </c>
      <c r="N206" s="10">
        <f>IFERROR(IF(DATEDIF($A206,N$154,"M")=MONTH_BEGIN_UPGRADING,INITIAL_UPGRADE_MONTH,IF(DATEDIF($A206,N$154,"M")&gt;MONTH_BEGIN_UPGRADING,MIN(MAX_UPGRADE_RATE,M206+UPGRADE_PCT_INCREASE),0)),0)</f>
        <v>0</v>
      </c>
      <c r="O206" s="10">
        <f>IFERROR(IF(DATEDIF($A206,O$154,"M")=MONTH_BEGIN_UPGRADING,INITIAL_UPGRADE_MONTH,IF(DATEDIF($A206,O$154,"M")&gt;MONTH_BEGIN_UPGRADING,MIN(MAX_UPGRADE_RATE,N206+UPGRADE_PCT_INCREASE),0)),0)</f>
        <v>0</v>
      </c>
      <c r="P206" s="10">
        <f>IFERROR(IF(DATEDIF($A206,P$154,"M")=MONTH_BEGIN_UPGRADING,INITIAL_UPGRADE_MONTH,IF(DATEDIF($A206,P$154,"M")&gt;MONTH_BEGIN_UPGRADING,MIN(MAX_UPGRADE_RATE,O206+UPGRADE_PCT_INCREASE),0)),0)</f>
        <v>0</v>
      </c>
      <c r="Q206" s="10">
        <f>IFERROR(IF(DATEDIF($A206,Q$154,"M")=MONTH_BEGIN_UPGRADING,INITIAL_UPGRADE_MONTH,IF(DATEDIF($A206,Q$154,"M")&gt;MONTH_BEGIN_UPGRADING,MIN(MAX_UPGRADE_RATE,P206+UPGRADE_PCT_INCREASE),0)),0)</f>
        <v>0</v>
      </c>
      <c r="R206" s="10">
        <f>IFERROR(IF(DATEDIF($A206,R$154,"M")=MONTH_BEGIN_UPGRADING,INITIAL_UPGRADE_MONTH,IF(DATEDIF($A206,R$154,"M")&gt;MONTH_BEGIN_UPGRADING,MIN(MAX_UPGRADE_RATE,Q206+UPGRADE_PCT_INCREASE),0)),0)</f>
        <v>0</v>
      </c>
      <c r="S206" s="10">
        <f>IFERROR(IF(DATEDIF($A206,S$154,"M")=MONTH_BEGIN_UPGRADING,INITIAL_UPGRADE_MONTH,IF(DATEDIF($A206,S$154,"M")&gt;MONTH_BEGIN_UPGRADING,MIN(MAX_UPGRADE_RATE,R206+UPGRADE_PCT_INCREASE),0)),0)</f>
        <v>0</v>
      </c>
      <c r="T206" s="10">
        <f>IFERROR(IF(DATEDIF($A206,T$154,"M")=MONTH_BEGIN_UPGRADING,INITIAL_UPGRADE_MONTH,IF(DATEDIF($A206,T$154,"M")&gt;MONTH_BEGIN_UPGRADING,MIN(MAX_UPGRADE_RATE,S206+UPGRADE_PCT_INCREASE),0)),0)</f>
        <v>0</v>
      </c>
      <c r="U206" s="10">
        <f>IFERROR(IF(DATEDIF($A206,U$154,"M")=MONTH_BEGIN_UPGRADING,INITIAL_UPGRADE_MONTH,IF(DATEDIF($A206,U$154,"M")&gt;MONTH_BEGIN_UPGRADING,MIN(MAX_UPGRADE_RATE,T206+UPGRADE_PCT_INCREASE),0)),0)</f>
        <v>0</v>
      </c>
      <c r="V206" s="10">
        <f>IFERROR(IF(DATEDIF($A206,V$154,"M")=MONTH_BEGIN_UPGRADING,INITIAL_UPGRADE_MONTH,IF(DATEDIF($A206,V$154,"M")&gt;MONTH_BEGIN_UPGRADING,MIN(MAX_UPGRADE_RATE,U206+UPGRADE_PCT_INCREASE),0)),0)</f>
        <v>0</v>
      </c>
      <c r="W206" s="10">
        <f>IFERROR(IF(DATEDIF($A206,W$154,"M")=MONTH_BEGIN_UPGRADING,INITIAL_UPGRADE_MONTH,IF(DATEDIF($A206,W$154,"M")&gt;MONTH_BEGIN_UPGRADING,MIN(MAX_UPGRADE_RATE,V206+UPGRADE_PCT_INCREASE),0)),0)</f>
        <v>0</v>
      </c>
      <c r="X206" s="10">
        <f>IFERROR(IF(DATEDIF($A206,X$154,"M")=MONTH_BEGIN_UPGRADING,INITIAL_UPGRADE_MONTH,IF(DATEDIF($A206,X$154,"M")&gt;MONTH_BEGIN_UPGRADING,MIN(MAX_UPGRADE_RATE,W206+UPGRADE_PCT_INCREASE),0)),0)</f>
        <v>0</v>
      </c>
      <c r="Y206" s="10">
        <f>IFERROR(IF(DATEDIF($A206,Y$154,"M")=MONTH_BEGIN_UPGRADING,INITIAL_UPGRADE_MONTH,IF(DATEDIF($A206,Y$154,"M")&gt;MONTH_BEGIN_UPGRADING,MIN(MAX_UPGRADE_RATE,X206+UPGRADE_PCT_INCREASE),0)),0)</f>
        <v>0</v>
      </c>
      <c r="Z206" s="10">
        <f>IFERROR(IF(DATEDIF($A206,Z$154,"M")=MONTH_BEGIN_UPGRADING,INITIAL_UPGRADE_MONTH,IF(DATEDIF($A206,Z$154,"M")&gt;MONTH_BEGIN_UPGRADING,MIN(MAX_UPGRADE_RATE,Y206+UPGRADE_PCT_INCREASE),0)),0)</f>
        <v>0</v>
      </c>
      <c r="AA206" s="10">
        <f>IFERROR(IF(DATEDIF($A206,AA$154,"M")=MONTH_BEGIN_UPGRADING,INITIAL_UPGRADE_MONTH,IF(DATEDIF($A206,AA$154,"M")&gt;MONTH_BEGIN_UPGRADING,MIN(MAX_UPGRADE_RATE,Z206+UPGRADE_PCT_INCREASE),0)),0)</f>
        <v>0</v>
      </c>
      <c r="AB206" s="10">
        <f>IFERROR(IF(DATEDIF($A206,AB$154,"M")=MONTH_BEGIN_UPGRADING,INITIAL_UPGRADE_MONTH,IF(DATEDIF($A206,AB$154,"M")&gt;MONTH_BEGIN_UPGRADING,MIN(MAX_UPGRADE_RATE,AA206+UPGRADE_PCT_INCREASE),0)),0)</f>
        <v>0</v>
      </c>
      <c r="AC206" s="10">
        <f>IFERROR(IF(DATEDIF($A206,AC$154,"M")=MONTH_BEGIN_UPGRADING,INITIAL_UPGRADE_MONTH,IF(DATEDIF($A206,AC$154,"M")&gt;MONTH_BEGIN_UPGRADING,MIN(MAX_UPGRADE_RATE,AB206+UPGRADE_PCT_INCREASE),0)),0)</f>
        <v>0</v>
      </c>
      <c r="AD206" s="10">
        <f>IFERROR(IF(DATEDIF($A206,AD$154,"M")=MONTH_BEGIN_UPGRADING,INITIAL_UPGRADE_MONTH,IF(DATEDIF($A206,AD$154,"M")&gt;MONTH_BEGIN_UPGRADING,MIN(MAX_UPGRADE_RATE,AC206+UPGRADE_PCT_INCREASE),0)),0)</f>
        <v>0</v>
      </c>
      <c r="AE206" s="10">
        <f>IFERROR(IF(DATEDIF($A206,AE$154,"M")=MONTH_BEGIN_UPGRADING,INITIAL_UPGRADE_MONTH,IF(DATEDIF($A206,AE$154,"M")&gt;MONTH_BEGIN_UPGRADING,MIN(MAX_UPGRADE_RATE,AD206+UPGRADE_PCT_INCREASE),0)),0)</f>
        <v>0</v>
      </c>
      <c r="AF206" s="10">
        <f>IFERROR(IF(DATEDIF($A206,AF$154,"M")=MONTH_BEGIN_UPGRADING,INITIAL_UPGRADE_MONTH,IF(DATEDIF($A206,AF$154,"M")&gt;MONTH_BEGIN_UPGRADING,MIN(MAX_UPGRADE_RATE,AE206+UPGRADE_PCT_INCREASE),0)),0)</f>
        <v>0</v>
      </c>
      <c r="AG206" s="10">
        <f>IFERROR(IF(DATEDIF($A206,AG$154,"M")=MONTH_BEGIN_UPGRADING,INITIAL_UPGRADE_MONTH,IF(DATEDIF($A206,AG$154,"M")&gt;MONTH_BEGIN_UPGRADING,MIN(MAX_UPGRADE_RATE,AF206+UPGRADE_PCT_INCREASE),0)),0)</f>
        <v>0</v>
      </c>
      <c r="AH206" s="10">
        <f>IFERROR(IF(DATEDIF($A206,AH$154,"M")=MONTH_BEGIN_UPGRADING,INITIAL_UPGRADE_MONTH,IF(DATEDIF($A206,AH$154,"M")&gt;MONTH_BEGIN_UPGRADING,MIN(MAX_UPGRADE_RATE,AG206+UPGRADE_PCT_INCREASE),0)),0)</f>
        <v>0</v>
      </c>
      <c r="AI206" s="10">
        <f>IFERROR(IF(DATEDIF($A206,AI$154,"M")=MONTH_BEGIN_UPGRADING,INITIAL_UPGRADE_MONTH,IF(DATEDIF($A206,AI$154,"M")&gt;MONTH_BEGIN_UPGRADING,MIN(MAX_UPGRADE_RATE,AH206+UPGRADE_PCT_INCREASE),0)),0)</f>
        <v>0</v>
      </c>
      <c r="AJ206" s="10">
        <f>IFERROR(IF(DATEDIF($A206,AJ$154,"M")=MONTH_BEGIN_UPGRADING,INITIAL_UPGRADE_MONTH,IF(DATEDIF($A206,AJ$154,"M")&gt;MONTH_BEGIN_UPGRADING,MIN(MAX_UPGRADE_RATE,AI206+UPGRADE_PCT_INCREASE),0)),0)</f>
        <v>0</v>
      </c>
      <c r="AK206" s="10">
        <f>IFERROR(IF(DATEDIF($A206,AK$154,"M")=MONTH_BEGIN_UPGRADING,INITIAL_UPGRADE_MONTH,IF(DATEDIF($A206,AK$154,"M")&gt;MONTH_BEGIN_UPGRADING,MIN(MAX_UPGRADE_RATE,AJ206+UPGRADE_PCT_INCREASE),0)),0)</f>
        <v>0</v>
      </c>
      <c r="AL206" s="10">
        <f>IFERROR(IF(DATEDIF($A206,AL$154,"M")=MONTH_BEGIN_UPGRADING,INITIAL_UPGRADE_MONTH,IF(DATEDIF($A206,AL$154,"M")&gt;MONTH_BEGIN_UPGRADING,MIN(MAX_UPGRADE_RATE,AK206+UPGRADE_PCT_INCREASE),0)),0)</f>
        <v>0</v>
      </c>
      <c r="AM206" s="10">
        <f>IFERROR(IF(DATEDIF($A206,AM$154,"M")=MONTH_BEGIN_UPGRADING,INITIAL_UPGRADE_MONTH,IF(DATEDIF($A206,AM$154,"M")&gt;MONTH_BEGIN_UPGRADING,MIN(MAX_UPGRADE_RATE,AL206+UPGRADE_PCT_INCREASE),0)),0)</f>
        <v>0</v>
      </c>
      <c r="AN206" s="10">
        <f>IFERROR(IF(DATEDIF($A206,AN$154,"M")=MONTH_BEGIN_UPGRADING,INITIAL_UPGRADE_MONTH,IF(DATEDIF($A206,AN$154,"M")&gt;MONTH_BEGIN_UPGRADING,MIN(MAX_UPGRADE_RATE,AM206+UPGRADE_PCT_INCREASE),0)),0)</f>
        <v>0</v>
      </c>
      <c r="AO206" s="10">
        <f>IFERROR(IF(DATEDIF($A206,AO$154,"M")=MONTH_BEGIN_UPGRADING,INITIAL_UPGRADE_MONTH,IF(DATEDIF($A206,AO$154,"M")&gt;MONTH_BEGIN_UPGRADING,MIN(MAX_UPGRADE_RATE,AN206+UPGRADE_PCT_INCREASE),0)),0)</f>
        <v>0</v>
      </c>
      <c r="AP206" s="10">
        <f>IFERROR(IF(DATEDIF($A206,AP$154,"M")=MONTH_BEGIN_UPGRADING,INITIAL_UPGRADE_MONTH,IF(DATEDIF($A206,AP$154,"M")&gt;MONTH_BEGIN_UPGRADING,MIN(MAX_UPGRADE_RATE,AO206+UPGRADE_PCT_INCREASE),0)),0)</f>
        <v>0</v>
      </c>
      <c r="AQ206" s="10">
        <f>IFERROR(IF(DATEDIF($A206,AQ$154,"M")=MONTH_BEGIN_UPGRADING,INITIAL_UPGRADE_MONTH,IF(DATEDIF($A206,AQ$154,"M")&gt;MONTH_BEGIN_UPGRADING,MIN(MAX_UPGRADE_RATE,AP206+UPGRADE_PCT_INCREASE),0)),0)</f>
        <v>0</v>
      </c>
      <c r="AR206" s="10">
        <f>IFERROR(IF(DATEDIF($A206,AR$154,"M")=MONTH_BEGIN_UPGRADING,INITIAL_UPGRADE_MONTH,IF(DATEDIF($A206,AR$154,"M")&gt;MONTH_BEGIN_UPGRADING,MIN(MAX_UPGRADE_RATE,AQ206+UPGRADE_PCT_INCREASE),0)),0)</f>
        <v>0</v>
      </c>
      <c r="AS206" s="10">
        <f>IFERROR(IF(DATEDIF($A206,AS$154,"M")=MONTH_BEGIN_UPGRADING,INITIAL_UPGRADE_MONTH,IF(DATEDIF($A206,AS$154,"M")&gt;MONTH_BEGIN_UPGRADING,MIN(MAX_UPGRADE_RATE,AR206+UPGRADE_PCT_INCREASE),0)),0)</f>
        <v>0</v>
      </c>
      <c r="AT206" s="10">
        <f>IFERROR(IF(DATEDIF($A206,AT$154,"M")=MONTH_BEGIN_UPGRADING,INITIAL_UPGRADE_MONTH,IF(DATEDIF($A206,AT$154,"M")&gt;MONTH_BEGIN_UPGRADING,MIN(MAX_UPGRADE_RATE,AS206+UPGRADE_PCT_INCREASE),0)),0)</f>
        <v>0</v>
      </c>
      <c r="AU206" s="10">
        <f>IFERROR(IF(DATEDIF($A206,AU$154,"M")=MONTH_BEGIN_UPGRADING,INITIAL_UPGRADE_MONTH,IF(DATEDIF($A206,AU$154,"M")&gt;MONTH_BEGIN_UPGRADING,MIN(MAX_UPGRADE_RATE,AT206+UPGRADE_PCT_INCREASE),0)),0)</f>
        <v>0</v>
      </c>
      <c r="AV206" s="10">
        <f>IFERROR(IF(DATEDIF($A206,AV$154,"M")=MONTH_BEGIN_UPGRADING,INITIAL_UPGRADE_MONTH,IF(DATEDIF($A206,AV$154,"M")&gt;MONTH_BEGIN_UPGRADING,MIN(MAX_UPGRADE_RATE,AU206+UPGRADE_PCT_INCREASE),0)),0)</f>
        <v>0</v>
      </c>
      <c r="AW206" s="10">
        <f>IFERROR(IF(DATEDIF($A206,AW$154,"M")=MONTH_BEGIN_UPGRADING,INITIAL_UPGRADE_MONTH,IF(DATEDIF($A206,AW$154,"M")&gt;MONTH_BEGIN_UPGRADING,MIN(MAX_UPGRADE_RATE,AV206+UPGRADE_PCT_INCREASE),0)),0)</f>
        <v>0</v>
      </c>
      <c r="AX206" s="10">
        <f>IFERROR(IF(DATEDIF($A206,AX$154,"M")=MONTH_BEGIN_UPGRADING,INITIAL_UPGRADE_MONTH,IF(DATEDIF($A206,AX$154,"M")&gt;MONTH_BEGIN_UPGRADING,MIN(MAX_UPGRADE_RATE,AW206+UPGRADE_PCT_INCREASE),0)),0)</f>
        <v>0</v>
      </c>
      <c r="AY206" s="10">
        <f>IFERROR(IF(DATEDIF($A206,AY$154,"M")=MONTH_BEGIN_UPGRADING,INITIAL_UPGRADE_MONTH,IF(DATEDIF($A206,AY$154,"M")&gt;MONTH_BEGIN_UPGRADING,MIN(MAX_UPGRADE_RATE,AX206+UPGRADE_PCT_INCREASE),0)),0)</f>
        <v>0</v>
      </c>
      <c r="AZ206" s="10">
        <f>IFERROR(IF(DATEDIF($A206,AZ$154,"M")=MONTH_BEGIN_UPGRADING,INITIAL_UPGRADE_MONTH,IF(DATEDIF($A206,AZ$154,"M")&gt;MONTH_BEGIN_UPGRADING,MIN(MAX_UPGRADE_RATE,AY206+UPGRADE_PCT_INCREASE),0)),0)</f>
        <v>0</v>
      </c>
      <c r="BA206" s="10">
        <f>IFERROR(IF(DATEDIF($A206,BA$154,"M")=MONTH_BEGIN_UPGRADING,INITIAL_UPGRADE_MONTH,IF(DATEDIF($A206,BA$154,"M")&gt;MONTH_BEGIN_UPGRADING,MIN(MAX_UPGRADE_RATE,AZ206+UPGRADE_PCT_INCREASE),0)),0)</f>
        <v>0</v>
      </c>
      <c r="BB206" s="10">
        <f>IFERROR(IF(DATEDIF($A206,BB$154,"M")=MONTH_BEGIN_UPGRADING,INITIAL_UPGRADE_MONTH,IF(DATEDIF($A206,BB$154,"M")&gt;MONTH_BEGIN_UPGRADING,MIN(MAX_UPGRADE_RATE,BA206+UPGRADE_PCT_INCREASE),0)),0)</f>
        <v>0</v>
      </c>
      <c r="BC206" s="10">
        <f>IFERROR(IF(DATEDIF($A206,BC$154,"M")=MONTH_BEGIN_UPGRADING,INITIAL_UPGRADE_MONTH,IF(DATEDIF($A206,BC$154,"M")&gt;MONTH_BEGIN_UPGRADING,MIN(MAX_UPGRADE_RATE,BB206+UPGRADE_PCT_INCREASE),0)),0)</f>
        <v>0</v>
      </c>
      <c r="BD206" s="10">
        <f>IFERROR(IF(DATEDIF($A206,BD$154,"M")=MONTH_BEGIN_UPGRADING,INITIAL_UPGRADE_MONTH,IF(DATEDIF($A206,BD$154,"M")&gt;MONTH_BEGIN_UPGRADING,MIN(MAX_UPGRADE_RATE,BC206+UPGRADE_PCT_INCREASE),0)),0)</f>
        <v>2E-3</v>
      </c>
      <c r="BE206" s="10">
        <f>IFERROR(IF(DATEDIF($A206,BE$154,"M")=MONTH_BEGIN_UPGRADING,INITIAL_UPGRADE_MONTH,IF(DATEDIF($A206,BE$154,"M")&gt;MONTH_BEGIN_UPGRADING,MIN(MAX_UPGRADE_RATE,BD206+UPGRADE_PCT_INCREASE),0)),0)</f>
        <v>4.0000000000000001E-3</v>
      </c>
      <c r="BF206" s="10">
        <f>IFERROR(IF(DATEDIF($A206,BF$154,"M")=MONTH_BEGIN_UPGRADING,INITIAL_UPGRADE_MONTH,IF(DATEDIF($A206,BF$154,"M")&gt;MONTH_BEGIN_UPGRADING,MIN(MAX_UPGRADE_RATE,BE206+UPGRADE_PCT_INCREASE),0)),0)</f>
        <v>6.0000000000000001E-3</v>
      </c>
      <c r="BG206" s="10">
        <f>IFERROR(IF(DATEDIF($A206,BG$154,"M")=MONTH_BEGIN_UPGRADING,INITIAL_UPGRADE_MONTH,IF(DATEDIF($A206,BG$154,"M")&gt;MONTH_BEGIN_UPGRADING,MIN(MAX_UPGRADE_RATE,BF206+UPGRADE_PCT_INCREASE),0)),0)</f>
        <v>8.0000000000000002E-3</v>
      </c>
      <c r="BH206" s="10">
        <f>IFERROR(IF(DATEDIF($A206,BH$154,"M")=MONTH_BEGIN_UPGRADING,INITIAL_UPGRADE_MONTH,IF(DATEDIF($A206,BH$154,"M")&gt;MONTH_BEGIN_UPGRADING,MIN(MAX_UPGRADE_RATE,BG206+UPGRADE_PCT_INCREASE),0)),0)</f>
        <v>0.01</v>
      </c>
      <c r="BI206" s="10">
        <f>IFERROR(IF(DATEDIF($A206,BI$154,"M")=MONTH_BEGIN_UPGRADING,INITIAL_UPGRADE_MONTH,IF(DATEDIF($A206,BI$154,"M")&gt;MONTH_BEGIN_UPGRADING,MIN(MAX_UPGRADE_RATE,BH206+UPGRADE_PCT_INCREASE),0)),0)</f>
        <v>1.2E-2</v>
      </c>
      <c r="BJ206" s="10">
        <f>IFERROR(IF(DATEDIF($A206,BJ$154,"M")=MONTH_BEGIN_UPGRADING,INITIAL_UPGRADE_MONTH,IF(DATEDIF($A206,BJ$154,"M")&gt;MONTH_BEGIN_UPGRADING,MIN(MAX_UPGRADE_RATE,BI206+UPGRADE_PCT_INCREASE),0)),0)</f>
        <v>1.4E-2</v>
      </c>
      <c r="BK206" s="10">
        <f>IFERROR(IF(DATEDIF($A206,BK$154,"M")=MONTH_BEGIN_UPGRADING,INITIAL_UPGRADE_MONTH,IF(DATEDIF($A206,BK$154,"M")&gt;MONTH_BEGIN_UPGRADING,MIN(MAX_UPGRADE_RATE,BJ206+UPGRADE_PCT_INCREASE),0)),0)</f>
        <v>1.6E-2</v>
      </c>
      <c r="BL206" s="10">
        <f>IFERROR(IF(DATEDIF($A206,BL$154,"M")=MONTH_BEGIN_UPGRADING,INITIAL_UPGRADE_MONTH,IF(DATEDIF($A206,BL$154,"M")&gt;MONTH_BEGIN_UPGRADING,MIN(MAX_UPGRADE_RATE,BK206+UPGRADE_PCT_INCREASE),0)),0)</f>
        <v>1.8000000000000002E-2</v>
      </c>
      <c r="BM206" s="10">
        <f>IFERROR(IF(DATEDIF($A206,BM$154,"M")=MONTH_BEGIN_UPGRADING,INITIAL_UPGRADE_MONTH,IF(DATEDIF($A206,BM$154,"M")&gt;MONTH_BEGIN_UPGRADING,MIN(MAX_UPGRADE_RATE,BL206+UPGRADE_PCT_INCREASE),0)),0)</f>
        <v>2.0000000000000004E-2</v>
      </c>
      <c r="BN206" s="10">
        <f>IFERROR(IF(DATEDIF($A206,BN$154,"M")=MONTH_BEGIN_UPGRADING,INITIAL_UPGRADE_MONTH,IF(DATEDIF($A206,BN$154,"M")&gt;MONTH_BEGIN_UPGRADING,MIN(MAX_UPGRADE_RATE,BM206+UPGRADE_PCT_INCREASE),0)),0)</f>
        <v>2.2000000000000006E-2</v>
      </c>
      <c r="BO206" s="10">
        <f>IFERROR(IF(DATEDIF($A206,BO$154,"M")=MONTH_BEGIN_UPGRADING,INITIAL_UPGRADE_MONTH,IF(DATEDIF($A206,BO$154,"M")&gt;MONTH_BEGIN_UPGRADING,MIN(MAX_UPGRADE_RATE,BN206+UPGRADE_PCT_INCREASE),0)),0)</f>
        <v>2.4000000000000007E-2</v>
      </c>
      <c r="BP206" s="10">
        <f>IFERROR(IF(DATEDIF($A206,BP$154,"M")=MONTH_BEGIN_UPGRADING,INITIAL_UPGRADE_MONTH,IF(DATEDIF($A206,BP$154,"M")&gt;MONTH_BEGIN_UPGRADING,MIN(MAX_UPGRADE_RATE,BO206+UPGRADE_PCT_INCREASE),0)),0)</f>
        <v>2.6000000000000009E-2</v>
      </c>
      <c r="BQ206" s="10">
        <f>IFERROR(IF(DATEDIF($A206,BQ$154,"M")=MONTH_BEGIN_UPGRADING,INITIAL_UPGRADE_MONTH,IF(DATEDIF($A206,BQ$154,"M")&gt;MONTH_BEGIN_UPGRADING,MIN(MAX_UPGRADE_RATE,BP206+UPGRADE_PCT_INCREASE),0)),0)</f>
        <v>2.8000000000000011E-2</v>
      </c>
      <c r="BR206" s="10">
        <f>IFERROR(IF(DATEDIF($A206,BR$154,"M")=MONTH_BEGIN_UPGRADING,INITIAL_UPGRADE_MONTH,IF(DATEDIF($A206,BR$154,"M")&gt;MONTH_BEGIN_UPGRADING,MIN(MAX_UPGRADE_RATE,BQ206+UPGRADE_PCT_INCREASE),0)),0)</f>
        <v>3.0000000000000013E-2</v>
      </c>
      <c r="BS206" s="10">
        <f>IFERROR(IF(DATEDIF($A206,BS$154,"M")=MONTH_BEGIN_UPGRADING,INITIAL_UPGRADE_MONTH,IF(DATEDIF($A206,BS$154,"M")&gt;MONTH_BEGIN_UPGRADING,MIN(MAX_UPGRADE_RATE,BR206+UPGRADE_PCT_INCREASE),0)),0)</f>
        <v>3.2000000000000015E-2</v>
      </c>
      <c r="BT206" s="10">
        <f>IFERROR(IF(DATEDIF($A206,BT$154,"M")=MONTH_BEGIN_UPGRADING,INITIAL_UPGRADE_MONTH,IF(DATEDIF($A206,BT$154,"M")&gt;MONTH_BEGIN_UPGRADING,MIN(MAX_UPGRADE_RATE,BS206+UPGRADE_PCT_INCREASE),0)),0)</f>
        <v>3.4000000000000016E-2</v>
      </c>
      <c r="BU206" s="10">
        <f>IFERROR(IF(DATEDIF($A206,BU$154,"M")=MONTH_BEGIN_UPGRADING,INITIAL_UPGRADE_MONTH,IF(DATEDIF($A206,BU$154,"M")&gt;MONTH_BEGIN_UPGRADING,MIN(MAX_UPGRADE_RATE,BT206+UPGRADE_PCT_INCREASE),0)),0)</f>
        <v>3.6000000000000018E-2</v>
      </c>
      <c r="BV206" s="10">
        <f>IFERROR(IF(DATEDIF($A206,BV$154,"M")=MONTH_BEGIN_UPGRADING,INITIAL_UPGRADE_MONTH,IF(DATEDIF($A206,BV$154,"M")&gt;MONTH_BEGIN_UPGRADING,MIN(MAX_UPGRADE_RATE,BU206+UPGRADE_PCT_INCREASE),0)),0)</f>
        <v>3.800000000000002E-2</v>
      </c>
      <c r="BW206" s="10">
        <f>IFERROR(IF(DATEDIF($A206,BW$154,"M")=MONTH_BEGIN_UPGRADING,INITIAL_UPGRADE_MONTH,IF(DATEDIF($A206,BW$154,"M")&gt;MONTH_BEGIN_UPGRADING,MIN(MAX_UPGRADE_RATE,BV206+UPGRADE_PCT_INCREASE),0)),0)</f>
        <v>4.0000000000000022E-2</v>
      </c>
      <c r="BX206" s="10">
        <f>IFERROR(IF(DATEDIF($A206,BX$154,"M")=MONTH_BEGIN_UPGRADING,INITIAL_UPGRADE_MONTH,IF(DATEDIF($A206,BX$154,"M")&gt;MONTH_BEGIN_UPGRADING,MIN(MAX_UPGRADE_RATE,BW206+UPGRADE_PCT_INCREASE),0)),0)</f>
        <v>4.2000000000000023E-2</v>
      </c>
      <c r="BY206" s="10">
        <f>IFERROR(IF(DATEDIF($A206,BY$154,"M")=MONTH_BEGIN_UPGRADING,INITIAL_UPGRADE_MONTH,IF(DATEDIF($A206,BY$154,"M")&gt;MONTH_BEGIN_UPGRADING,MIN(MAX_UPGRADE_RATE,BX206+UPGRADE_PCT_INCREASE),0)),0)</f>
        <v>4.4000000000000025E-2</v>
      </c>
      <c r="BZ206" s="10">
        <f>IFERROR(IF(DATEDIF($A206,BZ$154,"M")=MONTH_BEGIN_UPGRADING,INITIAL_UPGRADE_MONTH,IF(DATEDIF($A206,BZ$154,"M")&gt;MONTH_BEGIN_UPGRADING,MIN(MAX_UPGRADE_RATE,BY206+UPGRADE_PCT_INCREASE),0)),0)</f>
        <v>4.6000000000000027E-2</v>
      </c>
      <c r="CA206" s="10">
        <f>IFERROR(IF(DATEDIF($A206,CA$154,"M")=MONTH_BEGIN_UPGRADING,INITIAL_UPGRADE_MONTH,IF(DATEDIF($A206,CA$154,"M")&gt;MONTH_BEGIN_UPGRADING,MIN(MAX_UPGRADE_RATE,BZ206+UPGRADE_PCT_INCREASE),0)),0)</f>
        <v>4.8000000000000029E-2</v>
      </c>
      <c r="CB206" s="10">
        <f>IFERROR(IF(DATEDIF($A206,CB$154,"M")=MONTH_BEGIN_UPGRADING,INITIAL_UPGRADE_MONTH,IF(DATEDIF($A206,CB$154,"M")&gt;MONTH_BEGIN_UPGRADING,MIN(MAX_UPGRADE_RATE,CA206+UPGRADE_PCT_INCREASE),0)),0)</f>
        <v>5.0000000000000031E-2</v>
      </c>
      <c r="CC206" s="10">
        <f>IFERROR(IF(DATEDIF($A206,CC$154,"M")=MONTH_BEGIN_UPGRADING,INITIAL_UPGRADE_MONTH,IF(DATEDIF($A206,CC$154,"M")&gt;MONTH_BEGIN_UPGRADING,MIN(MAX_UPGRADE_RATE,CB206+UPGRADE_PCT_INCREASE),0)),0)</f>
        <v>5.2000000000000032E-2</v>
      </c>
      <c r="CD206" s="10">
        <f>IFERROR(IF(DATEDIF($A206,CD$154,"M")=MONTH_BEGIN_UPGRADING,INITIAL_UPGRADE_MONTH,IF(DATEDIF($A206,CD$154,"M")&gt;MONTH_BEGIN_UPGRADING,MIN(MAX_UPGRADE_RATE,CC206+UPGRADE_PCT_INCREASE),0)),0)</f>
        <v>5.4000000000000034E-2</v>
      </c>
      <c r="CE206" s="10">
        <f>IFERROR(IF(DATEDIF($A206,CE$154,"M")=MONTH_BEGIN_UPGRADING,INITIAL_UPGRADE_MONTH,IF(DATEDIF($A206,CE$154,"M")&gt;MONTH_BEGIN_UPGRADING,MIN(MAX_UPGRADE_RATE,CD206+UPGRADE_PCT_INCREASE),0)),0)</f>
        <v>5.6000000000000036E-2</v>
      </c>
      <c r="CF206" s="10">
        <f>IFERROR(IF(DATEDIF($A206,CF$154,"M")=MONTH_BEGIN_UPGRADING,INITIAL_UPGRADE_MONTH,IF(DATEDIF($A206,CF$154,"M")&gt;MONTH_BEGIN_UPGRADING,MIN(MAX_UPGRADE_RATE,CE206+UPGRADE_PCT_INCREASE),0)),0)</f>
        <v>5.8000000000000038E-2</v>
      </c>
      <c r="CG206" s="10">
        <f>IFERROR(IF(DATEDIF($A206,CG$154,"M")=MONTH_BEGIN_UPGRADING,INITIAL_UPGRADE_MONTH,IF(DATEDIF($A206,CG$154,"M")&gt;MONTH_BEGIN_UPGRADING,MIN(MAX_UPGRADE_RATE,CF206+UPGRADE_PCT_INCREASE),0)),0)</f>
        <v>6.0000000000000039E-2</v>
      </c>
      <c r="CH206" s="10"/>
    </row>
    <row r="207" spans="1:86" ht="15.75" customHeight="1" x14ac:dyDescent="0.15">
      <c r="A207" s="4">
        <v>43952</v>
      </c>
      <c r="B207" s="10">
        <f>IFERROR(IF(DATEDIF($A207,B$154,"M")=MONTH_BEGIN_UPGRADING,INITIAL_UPGRADE_MONTH,IF(DATEDIF($A207,B$154,"M")&gt;MONTH_BEGIN_UPGRADING,MIN(MAX_UPGRADE_RATE,A207+UPGRADE_PCT_INCREASE),0)),0)</f>
        <v>0</v>
      </c>
      <c r="C207" s="10">
        <f>IFERROR(IF(DATEDIF($A207,C$154,"M")=MONTH_BEGIN_UPGRADING,INITIAL_UPGRADE_MONTH,IF(DATEDIF($A207,C$154,"M")&gt;MONTH_BEGIN_UPGRADING,MIN(MAX_UPGRADE_RATE,B207+UPGRADE_PCT_INCREASE),0)),0)</f>
        <v>0</v>
      </c>
      <c r="D207" s="10">
        <f>IFERROR(IF(DATEDIF($A207,D$154,"M")=MONTH_BEGIN_UPGRADING,INITIAL_UPGRADE_MONTH,IF(DATEDIF($A207,D$154,"M")&gt;MONTH_BEGIN_UPGRADING,MIN(MAX_UPGRADE_RATE,C207+UPGRADE_PCT_INCREASE),0)),0)</f>
        <v>0</v>
      </c>
      <c r="E207" s="10">
        <f>IFERROR(IF(DATEDIF($A207,E$154,"M")=MONTH_BEGIN_UPGRADING,INITIAL_UPGRADE_MONTH,IF(DATEDIF($A207,E$154,"M")&gt;MONTH_BEGIN_UPGRADING,MIN(MAX_UPGRADE_RATE,D207+UPGRADE_PCT_INCREASE),0)),0)</f>
        <v>0</v>
      </c>
      <c r="F207" s="10">
        <f>IFERROR(IF(DATEDIF($A207,F$154,"M")=MONTH_BEGIN_UPGRADING,INITIAL_UPGRADE_MONTH,IF(DATEDIF($A207,F$154,"M")&gt;MONTH_BEGIN_UPGRADING,MIN(MAX_UPGRADE_RATE,E207+UPGRADE_PCT_INCREASE),0)),0)</f>
        <v>0</v>
      </c>
      <c r="G207" s="10">
        <f>IFERROR(IF(DATEDIF($A207,G$154,"M")=MONTH_BEGIN_UPGRADING,INITIAL_UPGRADE_MONTH,IF(DATEDIF($A207,G$154,"M")&gt;MONTH_BEGIN_UPGRADING,MIN(MAX_UPGRADE_RATE,F207+UPGRADE_PCT_INCREASE),0)),0)</f>
        <v>0</v>
      </c>
      <c r="H207" s="10">
        <f>IFERROR(IF(DATEDIF($A207,H$154,"M")=MONTH_BEGIN_UPGRADING,INITIAL_UPGRADE_MONTH,IF(DATEDIF($A207,H$154,"M")&gt;MONTH_BEGIN_UPGRADING,MIN(MAX_UPGRADE_RATE,G207+UPGRADE_PCT_INCREASE),0)),0)</f>
        <v>0</v>
      </c>
      <c r="I207" s="10">
        <f>IFERROR(IF(DATEDIF($A207,I$154,"M")=MONTH_BEGIN_UPGRADING,INITIAL_UPGRADE_MONTH,IF(DATEDIF($A207,I$154,"M")&gt;MONTH_BEGIN_UPGRADING,MIN(MAX_UPGRADE_RATE,H207+UPGRADE_PCT_INCREASE),0)),0)</f>
        <v>0</v>
      </c>
      <c r="J207" s="10">
        <f>IFERROR(IF(DATEDIF($A207,J$154,"M")=MONTH_BEGIN_UPGRADING,INITIAL_UPGRADE_MONTH,IF(DATEDIF($A207,J$154,"M")&gt;MONTH_BEGIN_UPGRADING,MIN(MAX_UPGRADE_RATE,I207+UPGRADE_PCT_INCREASE),0)),0)</f>
        <v>0</v>
      </c>
      <c r="K207" s="10">
        <f>IFERROR(IF(DATEDIF($A207,K$154,"M")=MONTH_BEGIN_UPGRADING,INITIAL_UPGRADE_MONTH,IF(DATEDIF($A207,K$154,"M")&gt;MONTH_BEGIN_UPGRADING,MIN(MAX_UPGRADE_RATE,J207+UPGRADE_PCT_INCREASE),0)),0)</f>
        <v>0</v>
      </c>
      <c r="L207" s="10">
        <f>IFERROR(IF(DATEDIF($A207,L$154,"M")=MONTH_BEGIN_UPGRADING,INITIAL_UPGRADE_MONTH,IF(DATEDIF($A207,L$154,"M")&gt;MONTH_BEGIN_UPGRADING,MIN(MAX_UPGRADE_RATE,K207+UPGRADE_PCT_INCREASE),0)),0)</f>
        <v>0</v>
      </c>
      <c r="M207" s="10">
        <f>IFERROR(IF(DATEDIF($A207,M$154,"M")=MONTH_BEGIN_UPGRADING,INITIAL_UPGRADE_MONTH,IF(DATEDIF($A207,M$154,"M")&gt;MONTH_BEGIN_UPGRADING,MIN(MAX_UPGRADE_RATE,L207+UPGRADE_PCT_INCREASE),0)),0)</f>
        <v>0</v>
      </c>
      <c r="N207" s="10">
        <f>IFERROR(IF(DATEDIF($A207,N$154,"M")=MONTH_BEGIN_UPGRADING,INITIAL_UPGRADE_MONTH,IF(DATEDIF($A207,N$154,"M")&gt;MONTH_BEGIN_UPGRADING,MIN(MAX_UPGRADE_RATE,M207+UPGRADE_PCT_INCREASE),0)),0)</f>
        <v>0</v>
      </c>
      <c r="O207" s="10">
        <f>IFERROR(IF(DATEDIF($A207,O$154,"M")=MONTH_BEGIN_UPGRADING,INITIAL_UPGRADE_MONTH,IF(DATEDIF($A207,O$154,"M")&gt;MONTH_BEGIN_UPGRADING,MIN(MAX_UPGRADE_RATE,N207+UPGRADE_PCT_INCREASE),0)),0)</f>
        <v>0</v>
      </c>
      <c r="P207" s="10">
        <f>IFERROR(IF(DATEDIF($A207,P$154,"M")=MONTH_BEGIN_UPGRADING,INITIAL_UPGRADE_MONTH,IF(DATEDIF($A207,P$154,"M")&gt;MONTH_BEGIN_UPGRADING,MIN(MAX_UPGRADE_RATE,O207+UPGRADE_PCT_INCREASE),0)),0)</f>
        <v>0</v>
      </c>
      <c r="Q207" s="10">
        <f>IFERROR(IF(DATEDIF($A207,Q$154,"M")=MONTH_BEGIN_UPGRADING,INITIAL_UPGRADE_MONTH,IF(DATEDIF($A207,Q$154,"M")&gt;MONTH_BEGIN_UPGRADING,MIN(MAX_UPGRADE_RATE,P207+UPGRADE_PCT_INCREASE),0)),0)</f>
        <v>0</v>
      </c>
      <c r="R207" s="10">
        <f>IFERROR(IF(DATEDIF($A207,R$154,"M")=MONTH_BEGIN_UPGRADING,INITIAL_UPGRADE_MONTH,IF(DATEDIF($A207,R$154,"M")&gt;MONTH_BEGIN_UPGRADING,MIN(MAX_UPGRADE_RATE,Q207+UPGRADE_PCT_INCREASE),0)),0)</f>
        <v>0</v>
      </c>
      <c r="S207" s="10">
        <f>IFERROR(IF(DATEDIF($A207,S$154,"M")=MONTH_BEGIN_UPGRADING,INITIAL_UPGRADE_MONTH,IF(DATEDIF($A207,S$154,"M")&gt;MONTH_BEGIN_UPGRADING,MIN(MAX_UPGRADE_RATE,R207+UPGRADE_PCT_INCREASE),0)),0)</f>
        <v>0</v>
      </c>
      <c r="T207" s="10">
        <f>IFERROR(IF(DATEDIF($A207,T$154,"M")=MONTH_BEGIN_UPGRADING,INITIAL_UPGRADE_MONTH,IF(DATEDIF($A207,T$154,"M")&gt;MONTH_BEGIN_UPGRADING,MIN(MAX_UPGRADE_RATE,S207+UPGRADE_PCT_INCREASE),0)),0)</f>
        <v>0</v>
      </c>
      <c r="U207" s="10">
        <f>IFERROR(IF(DATEDIF($A207,U$154,"M")=MONTH_BEGIN_UPGRADING,INITIAL_UPGRADE_MONTH,IF(DATEDIF($A207,U$154,"M")&gt;MONTH_BEGIN_UPGRADING,MIN(MAX_UPGRADE_RATE,T207+UPGRADE_PCT_INCREASE),0)),0)</f>
        <v>0</v>
      </c>
      <c r="V207" s="10">
        <f>IFERROR(IF(DATEDIF($A207,V$154,"M")=MONTH_BEGIN_UPGRADING,INITIAL_UPGRADE_MONTH,IF(DATEDIF($A207,V$154,"M")&gt;MONTH_BEGIN_UPGRADING,MIN(MAX_UPGRADE_RATE,U207+UPGRADE_PCT_INCREASE),0)),0)</f>
        <v>0</v>
      </c>
      <c r="W207" s="10">
        <f>IFERROR(IF(DATEDIF($A207,W$154,"M")=MONTH_BEGIN_UPGRADING,INITIAL_UPGRADE_MONTH,IF(DATEDIF($A207,W$154,"M")&gt;MONTH_BEGIN_UPGRADING,MIN(MAX_UPGRADE_RATE,V207+UPGRADE_PCT_INCREASE),0)),0)</f>
        <v>0</v>
      </c>
      <c r="X207" s="10">
        <f>IFERROR(IF(DATEDIF($A207,X$154,"M")=MONTH_BEGIN_UPGRADING,INITIAL_UPGRADE_MONTH,IF(DATEDIF($A207,X$154,"M")&gt;MONTH_BEGIN_UPGRADING,MIN(MAX_UPGRADE_RATE,W207+UPGRADE_PCT_INCREASE),0)),0)</f>
        <v>0</v>
      </c>
      <c r="Y207" s="10">
        <f>IFERROR(IF(DATEDIF($A207,Y$154,"M")=MONTH_BEGIN_UPGRADING,INITIAL_UPGRADE_MONTH,IF(DATEDIF($A207,Y$154,"M")&gt;MONTH_BEGIN_UPGRADING,MIN(MAX_UPGRADE_RATE,X207+UPGRADE_PCT_INCREASE),0)),0)</f>
        <v>0</v>
      </c>
      <c r="Z207" s="10">
        <f>IFERROR(IF(DATEDIF($A207,Z$154,"M")=MONTH_BEGIN_UPGRADING,INITIAL_UPGRADE_MONTH,IF(DATEDIF($A207,Z$154,"M")&gt;MONTH_BEGIN_UPGRADING,MIN(MAX_UPGRADE_RATE,Y207+UPGRADE_PCT_INCREASE),0)),0)</f>
        <v>0</v>
      </c>
      <c r="AA207" s="10">
        <f>IFERROR(IF(DATEDIF($A207,AA$154,"M")=MONTH_BEGIN_UPGRADING,INITIAL_UPGRADE_MONTH,IF(DATEDIF($A207,AA$154,"M")&gt;MONTH_BEGIN_UPGRADING,MIN(MAX_UPGRADE_RATE,Z207+UPGRADE_PCT_INCREASE),0)),0)</f>
        <v>0</v>
      </c>
      <c r="AB207" s="10">
        <f>IFERROR(IF(DATEDIF($A207,AB$154,"M")=MONTH_BEGIN_UPGRADING,INITIAL_UPGRADE_MONTH,IF(DATEDIF($A207,AB$154,"M")&gt;MONTH_BEGIN_UPGRADING,MIN(MAX_UPGRADE_RATE,AA207+UPGRADE_PCT_INCREASE),0)),0)</f>
        <v>0</v>
      </c>
      <c r="AC207" s="10">
        <f>IFERROR(IF(DATEDIF($A207,AC$154,"M")=MONTH_BEGIN_UPGRADING,INITIAL_UPGRADE_MONTH,IF(DATEDIF($A207,AC$154,"M")&gt;MONTH_BEGIN_UPGRADING,MIN(MAX_UPGRADE_RATE,AB207+UPGRADE_PCT_INCREASE),0)),0)</f>
        <v>0</v>
      </c>
      <c r="AD207" s="10">
        <f>IFERROR(IF(DATEDIF($A207,AD$154,"M")=MONTH_BEGIN_UPGRADING,INITIAL_UPGRADE_MONTH,IF(DATEDIF($A207,AD$154,"M")&gt;MONTH_BEGIN_UPGRADING,MIN(MAX_UPGRADE_RATE,AC207+UPGRADE_PCT_INCREASE),0)),0)</f>
        <v>0</v>
      </c>
      <c r="AE207" s="10">
        <f>IFERROR(IF(DATEDIF($A207,AE$154,"M")=MONTH_BEGIN_UPGRADING,INITIAL_UPGRADE_MONTH,IF(DATEDIF($A207,AE$154,"M")&gt;MONTH_BEGIN_UPGRADING,MIN(MAX_UPGRADE_RATE,AD207+UPGRADE_PCT_INCREASE),0)),0)</f>
        <v>0</v>
      </c>
      <c r="AF207" s="10">
        <f>IFERROR(IF(DATEDIF($A207,AF$154,"M")=MONTH_BEGIN_UPGRADING,INITIAL_UPGRADE_MONTH,IF(DATEDIF($A207,AF$154,"M")&gt;MONTH_BEGIN_UPGRADING,MIN(MAX_UPGRADE_RATE,AE207+UPGRADE_PCT_INCREASE),0)),0)</f>
        <v>0</v>
      </c>
      <c r="AG207" s="10">
        <f>IFERROR(IF(DATEDIF($A207,AG$154,"M")=MONTH_BEGIN_UPGRADING,INITIAL_UPGRADE_MONTH,IF(DATEDIF($A207,AG$154,"M")&gt;MONTH_BEGIN_UPGRADING,MIN(MAX_UPGRADE_RATE,AF207+UPGRADE_PCT_INCREASE),0)),0)</f>
        <v>0</v>
      </c>
      <c r="AH207" s="10">
        <f>IFERROR(IF(DATEDIF($A207,AH$154,"M")=MONTH_BEGIN_UPGRADING,INITIAL_UPGRADE_MONTH,IF(DATEDIF($A207,AH$154,"M")&gt;MONTH_BEGIN_UPGRADING,MIN(MAX_UPGRADE_RATE,AG207+UPGRADE_PCT_INCREASE),0)),0)</f>
        <v>0</v>
      </c>
      <c r="AI207" s="10">
        <f>IFERROR(IF(DATEDIF($A207,AI$154,"M")=MONTH_BEGIN_UPGRADING,INITIAL_UPGRADE_MONTH,IF(DATEDIF($A207,AI$154,"M")&gt;MONTH_BEGIN_UPGRADING,MIN(MAX_UPGRADE_RATE,AH207+UPGRADE_PCT_INCREASE),0)),0)</f>
        <v>0</v>
      </c>
      <c r="AJ207" s="10">
        <f>IFERROR(IF(DATEDIF($A207,AJ$154,"M")=MONTH_BEGIN_UPGRADING,INITIAL_UPGRADE_MONTH,IF(DATEDIF($A207,AJ$154,"M")&gt;MONTH_BEGIN_UPGRADING,MIN(MAX_UPGRADE_RATE,AI207+UPGRADE_PCT_INCREASE),0)),0)</f>
        <v>0</v>
      </c>
      <c r="AK207" s="10">
        <f>IFERROR(IF(DATEDIF($A207,AK$154,"M")=MONTH_BEGIN_UPGRADING,INITIAL_UPGRADE_MONTH,IF(DATEDIF($A207,AK$154,"M")&gt;MONTH_BEGIN_UPGRADING,MIN(MAX_UPGRADE_RATE,AJ207+UPGRADE_PCT_INCREASE),0)),0)</f>
        <v>0</v>
      </c>
      <c r="AL207" s="10">
        <f>IFERROR(IF(DATEDIF($A207,AL$154,"M")=MONTH_BEGIN_UPGRADING,INITIAL_UPGRADE_MONTH,IF(DATEDIF($A207,AL$154,"M")&gt;MONTH_BEGIN_UPGRADING,MIN(MAX_UPGRADE_RATE,AK207+UPGRADE_PCT_INCREASE),0)),0)</f>
        <v>0</v>
      </c>
      <c r="AM207" s="10">
        <f>IFERROR(IF(DATEDIF($A207,AM$154,"M")=MONTH_BEGIN_UPGRADING,INITIAL_UPGRADE_MONTH,IF(DATEDIF($A207,AM$154,"M")&gt;MONTH_BEGIN_UPGRADING,MIN(MAX_UPGRADE_RATE,AL207+UPGRADE_PCT_INCREASE),0)),0)</f>
        <v>0</v>
      </c>
      <c r="AN207" s="10">
        <f>IFERROR(IF(DATEDIF($A207,AN$154,"M")=MONTH_BEGIN_UPGRADING,INITIAL_UPGRADE_MONTH,IF(DATEDIF($A207,AN$154,"M")&gt;MONTH_BEGIN_UPGRADING,MIN(MAX_UPGRADE_RATE,AM207+UPGRADE_PCT_INCREASE),0)),0)</f>
        <v>0</v>
      </c>
      <c r="AO207" s="10">
        <f>IFERROR(IF(DATEDIF($A207,AO$154,"M")=MONTH_BEGIN_UPGRADING,INITIAL_UPGRADE_MONTH,IF(DATEDIF($A207,AO$154,"M")&gt;MONTH_BEGIN_UPGRADING,MIN(MAX_UPGRADE_RATE,AN207+UPGRADE_PCT_INCREASE),0)),0)</f>
        <v>0</v>
      </c>
      <c r="AP207" s="10">
        <f>IFERROR(IF(DATEDIF($A207,AP$154,"M")=MONTH_BEGIN_UPGRADING,INITIAL_UPGRADE_MONTH,IF(DATEDIF($A207,AP$154,"M")&gt;MONTH_BEGIN_UPGRADING,MIN(MAX_UPGRADE_RATE,AO207+UPGRADE_PCT_INCREASE),0)),0)</f>
        <v>0</v>
      </c>
      <c r="AQ207" s="10">
        <f>IFERROR(IF(DATEDIF($A207,AQ$154,"M")=MONTH_BEGIN_UPGRADING,INITIAL_UPGRADE_MONTH,IF(DATEDIF($A207,AQ$154,"M")&gt;MONTH_BEGIN_UPGRADING,MIN(MAX_UPGRADE_RATE,AP207+UPGRADE_PCT_INCREASE),0)),0)</f>
        <v>0</v>
      </c>
      <c r="AR207" s="10">
        <f>IFERROR(IF(DATEDIF($A207,AR$154,"M")=MONTH_BEGIN_UPGRADING,INITIAL_UPGRADE_MONTH,IF(DATEDIF($A207,AR$154,"M")&gt;MONTH_BEGIN_UPGRADING,MIN(MAX_UPGRADE_RATE,AQ207+UPGRADE_PCT_INCREASE),0)),0)</f>
        <v>0</v>
      </c>
      <c r="AS207" s="10">
        <f>IFERROR(IF(DATEDIF($A207,AS$154,"M")=MONTH_BEGIN_UPGRADING,INITIAL_UPGRADE_MONTH,IF(DATEDIF($A207,AS$154,"M")&gt;MONTH_BEGIN_UPGRADING,MIN(MAX_UPGRADE_RATE,AR207+UPGRADE_PCT_INCREASE),0)),0)</f>
        <v>0</v>
      </c>
      <c r="AT207" s="10">
        <f>IFERROR(IF(DATEDIF($A207,AT$154,"M")=MONTH_BEGIN_UPGRADING,INITIAL_UPGRADE_MONTH,IF(DATEDIF($A207,AT$154,"M")&gt;MONTH_BEGIN_UPGRADING,MIN(MAX_UPGRADE_RATE,AS207+UPGRADE_PCT_INCREASE),0)),0)</f>
        <v>0</v>
      </c>
      <c r="AU207" s="10">
        <f>IFERROR(IF(DATEDIF($A207,AU$154,"M")=MONTH_BEGIN_UPGRADING,INITIAL_UPGRADE_MONTH,IF(DATEDIF($A207,AU$154,"M")&gt;MONTH_BEGIN_UPGRADING,MIN(MAX_UPGRADE_RATE,AT207+UPGRADE_PCT_INCREASE),0)),0)</f>
        <v>0</v>
      </c>
      <c r="AV207" s="10">
        <f>IFERROR(IF(DATEDIF($A207,AV$154,"M")=MONTH_BEGIN_UPGRADING,INITIAL_UPGRADE_MONTH,IF(DATEDIF($A207,AV$154,"M")&gt;MONTH_BEGIN_UPGRADING,MIN(MAX_UPGRADE_RATE,AU207+UPGRADE_PCT_INCREASE),0)),0)</f>
        <v>0</v>
      </c>
      <c r="AW207" s="10">
        <f>IFERROR(IF(DATEDIF($A207,AW$154,"M")=MONTH_BEGIN_UPGRADING,INITIAL_UPGRADE_MONTH,IF(DATEDIF($A207,AW$154,"M")&gt;MONTH_BEGIN_UPGRADING,MIN(MAX_UPGRADE_RATE,AV207+UPGRADE_PCT_INCREASE),0)),0)</f>
        <v>0</v>
      </c>
      <c r="AX207" s="10">
        <f>IFERROR(IF(DATEDIF($A207,AX$154,"M")=MONTH_BEGIN_UPGRADING,INITIAL_UPGRADE_MONTH,IF(DATEDIF($A207,AX$154,"M")&gt;MONTH_BEGIN_UPGRADING,MIN(MAX_UPGRADE_RATE,AW207+UPGRADE_PCT_INCREASE),0)),0)</f>
        <v>0</v>
      </c>
      <c r="AY207" s="10">
        <f>IFERROR(IF(DATEDIF($A207,AY$154,"M")=MONTH_BEGIN_UPGRADING,INITIAL_UPGRADE_MONTH,IF(DATEDIF($A207,AY$154,"M")&gt;MONTH_BEGIN_UPGRADING,MIN(MAX_UPGRADE_RATE,AX207+UPGRADE_PCT_INCREASE),0)),0)</f>
        <v>0</v>
      </c>
      <c r="AZ207" s="10">
        <f>IFERROR(IF(DATEDIF($A207,AZ$154,"M")=MONTH_BEGIN_UPGRADING,INITIAL_UPGRADE_MONTH,IF(DATEDIF($A207,AZ$154,"M")&gt;MONTH_BEGIN_UPGRADING,MIN(MAX_UPGRADE_RATE,AY207+UPGRADE_PCT_INCREASE),0)),0)</f>
        <v>0</v>
      </c>
      <c r="BA207" s="10">
        <f>IFERROR(IF(DATEDIF($A207,BA$154,"M")=MONTH_BEGIN_UPGRADING,INITIAL_UPGRADE_MONTH,IF(DATEDIF($A207,BA$154,"M")&gt;MONTH_BEGIN_UPGRADING,MIN(MAX_UPGRADE_RATE,AZ207+UPGRADE_PCT_INCREASE),0)),0)</f>
        <v>0</v>
      </c>
      <c r="BB207" s="10">
        <f>IFERROR(IF(DATEDIF($A207,BB$154,"M")=MONTH_BEGIN_UPGRADING,INITIAL_UPGRADE_MONTH,IF(DATEDIF($A207,BB$154,"M")&gt;MONTH_BEGIN_UPGRADING,MIN(MAX_UPGRADE_RATE,BA207+UPGRADE_PCT_INCREASE),0)),0)</f>
        <v>0</v>
      </c>
      <c r="BC207" s="10">
        <f>IFERROR(IF(DATEDIF($A207,BC$154,"M")=MONTH_BEGIN_UPGRADING,INITIAL_UPGRADE_MONTH,IF(DATEDIF($A207,BC$154,"M")&gt;MONTH_BEGIN_UPGRADING,MIN(MAX_UPGRADE_RATE,BB207+UPGRADE_PCT_INCREASE),0)),0)</f>
        <v>0</v>
      </c>
      <c r="BD207" s="10">
        <f>IFERROR(IF(DATEDIF($A207,BD$154,"M")=MONTH_BEGIN_UPGRADING,INITIAL_UPGRADE_MONTH,IF(DATEDIF($A207,BD$154,"M")&gt;MONTH_BEGIN_UPGRADING,MIN(MAX_UPGRADE_RATE,BC207+UPGRADE_PCT_INCREASE),0)),0)</f>
        <v>0</v>
      </c>
      <c r="BE207" s="10">
        <f>IFERROR(IF(DATEDIF($A207,BE$154,"M")=MONTH_BEGIN_UPGRADING,INITIAL_UPGRADE_MONTH,IF(DATEDIF($A207,BE$154,"M")&gt;MONTH_BEGIN_UPGRADING,MIN(MAX_UPGRADE_RATE,BD207+UPGRADE_PCT_INCREASE),0)),0)</f>
        <v>2E-3</v>
      </c>
      <c r="BF207" s="10">
        <f>IFERROR(IF(DATEDIF($A207,BF$154,"M")=MONTH_BEGIN_UPGRADING,INITIAL_UPGRADE_MONTH,IF(DATEDIF($A207,BF$154,"M")&gt;MONTH_BEGIN_UPGRADING,MIN(MAX_UPGRADE_RATE,BE207+UPGRADE_PCT_INCREASE),0)),0)</f>
        <v>4.0000000000000001E-3</v>
      </c>
      <c r="BG207" s="10">
        <f>IFERROR(IF(DATEDIF($A207,BG$154,"M")=MONTH_BEGIN_UPGRADING,INITIAL_UPGRADE_MONTH,IF(DATEDIF($A207,BG$154,"M")&gt;MONTH_BEGIN_UPGRADING,MIN(MAX_UPGRADE_RATE,BF207+UPGRADE_PCT_INCREASE),0)),0)</f>
        <v>6.0000000000000001E-3</v>
      </c>
      <c r="BH207" s="10">
        <f>IFERROR(IF(DATEDIF($A207,BH$154,"M")=MONTH_BEGIN_UPGRADING,INITIAL_UPGRADE_MONTH,IF(DATEDIF($A207,BH$154,"M")&gt;MONTH_BEGIN_UPGRADING,MIN(MAX_UPGRADE_RATE,BG207+UPGRADE_PCT_INCREASE),0)),0)</f>
        <v>8.0000000000000002E-3</v>
      </c>
      <c r="BI207" s="10">
        <f>IFERROR(IF(DATEDIF($A207,BI$154,"M")=MONTH_BEGIN_UPGRADING,INITIAL_UPGRADE_MONTH,IF(DATEDIF($A207,BI$154,"M")&gt;MONTH_BEGIN_UPGRADING,MIN(MAX_UPGRADE_RATE,BH207+UPGRADE_PCT_INCREASE),0)),0)</f>
        <v>0.01</v>
      </c>
      <c r="BJ207" s="10">
        <f>IFERROR(IF(DATEDIF($A207,BJ$154,"M")=MONTH_BEGIN_UPGRADING,INITIAL_UPGRADE_MONTH,IF(DATEDIF($A207,BJ$154,"M")&gt;MONTH_BEGIN_UPGRADING,MIN(MAX_UPGRADE_RATE,BI207+UPGRADE_PCT_INCREASE),0)),0)</f>
        <v>1.2E-2</v>
      </c>
      <c r="BK207" s="10">
        <f>IFERROR(IF(DATEDIF($A207,BK$154,"M")=MONTH_BEGIN_UPGRADING,INITIAL_UPGRADE_MONTH,IF(DATEDIF($A207,BK$154,"M")&gt;MONTH_BEGIN_UPGRADING,MIN(MAX_UPGRADE_RATE,BJ207+UPGRADE_PCT_INCREASE),0)),0)</f>
        <v>1.4E-2</v>
      </c>
      <c r="BL207" s="10">
        <f>IFERROR(IF(DATEDIF($A207,BL$154,"M")=MONTH_BEGIN_UPGRADING,INITIAL_UPGRADE_MONTH,IF(DATEDIF($A207,BL$154,"M")&gt;MONTH_BEGIN_UPGRADING,MIN(MAX_UPGRADE_RATE,BK207+UPGRADE_PCT_INCREASE),0)),0)</f>
        <v>1.6E-2</v>
      </c>
      <c r="BM207" s="10">
        <f>IFERROR(IF(DATEDIF($A207,BM$154,"M")=MONTH_BEGIN_UPGRADING,INITIAL_UPGRADE_MONTH,IF(DATEDIF($A207,BM$154,"M")&gt;MONTH_BEGIN_UPGRADING,MIN(MAX_UPGRADE_RATE,BL207+UPGRADE_PCT_INCREASE),0)),0)</f>
        <v>1.8000000000000002E-2</v>
      </c>
      <c r="BN207" s="10">
        <f>IFERROR(IF(DATEDIF($A207,BN$154,"M")=MONTH_BEGIN_UPGRADING,INITIAL_UPGRADE_MONTH,IF(DATEDIF($A207,BN$154,"M")&gt;MONTH_BEGIN_UPGRADING,MIN(MAX_UPGRADE_RATE,BM207+UPGRADE_PCT_INCREASE),0)),0)</f>
        <v>2.0000000000000004E-2</v>
      </c>
      <c r="BO207" s="10">
        <f>IFERROR(IF(DATEDIF($A207,BO$154,"M")=MONTH_BEGIN_UPGRADING,INITIAL_UPGRADE_MONTH,IF(DATEDIF($A207,BO$154,"M")&gt;MONTH_BEGIN_UPGRADING,MIN(MAX_UPGRADE_RATE,BN207+UPGRADE_PCT_INCREASE),0)),0)</f>
        <v>2.2000000000000006E-2</v>
      </c>
      <c r="BP207" s="10">
        <f>IFERROR(IF(DATEDIF($A207,BP$154,"M")=MONTH_BEGIN_UPGRADING,INITIAL_UPGRADE_MONTH,IF(DATEDIF($A207,BP$154,"M")&gt;MONTH_BEGIN_UPGRADING,MIN(MAX_UPGRADE_RATE,BO207+UPGRADE_PCT_INCREASE),0)),0)</f>
        <v>2.4000000000000007E-2</v>
      </c>
      <c r="BQ207" s="10">
        <f>IFERROR(IF(DATEDIF($A207,BQ$154,"M")=MONTH_BEGIN_UPGRADING,INITIAL_UPGRADE_MONTH,IF(DATEDIF($A207,BQ$154,"M")&gt;MONTH_BEGIN_UPGRADING,MIN(MAX_UPGRADE_RATE,BP207+UPGRADE_PCT_INCREASE),0)),0)</f>
        <v>2.6000000000000009E-2</v>
      </c>
      <c r="BR207" s="10">
        <f>IFERROR(IF(DATEDIF($A207,BR$154,"M")=MONTH_BEGIN_UPGRADING,INITIAL_UPGRADE_MONTH,IF(DATEDIF($A207,BR$154,"M")&gt;MONTH_BEGIN_UPGRADING,MIN(MAX_UPGRADE_RATE,BQ207+UPGRADE_PCT_INCREASE),0)),0)</f>
        <v>2.8000000000000011E-2</v>
      </c>
      <c r="BS207" s="10">
        <f>IFERROR(IF(DATEDIF($A207,BS$154,"M")=MONTH_BEGIN_UPGRADING,INITIAL_UPGRADE_MONTH,IF(DATEDIF($A207,BS$154,"M")&gt;MONTH_BEGIN_UPGRADING,MIN(MAX_UPGRADE_RATE,BR207+UPGRADE_PCT_INCREASE),0)),0)</f>
        <v>3.0000000000000013E-2</v>
      </c>
      <c r="BT207" s="10">
        <f>IFERROR(IF(DATEDIF($A207,BT$154,"M")=MONTH_BEGIN_UPGRADING,INITIAL_UPGRADE_MONTH,IF(DATEDIF($A207,BT$154,"M")&gt;MONTH_BEGIN_UPGRADING,MIN(MAX_UPGRADE_RATE,BS207+UPGRADE_PCT_INCREASE),0)),0)</f>
        <v>3.2000000000000015E-2</v>
      </c>
      <c r="BU207" s="10">
        <f>IFERROR(IF(DATEDIF($A207,BU$154,"M")=MONTH_BEGIN_UPGRADING,INITIAL_UPGRADE_MONTH,IF(DATEDIF($A207,BU$154,"M")&gt;MONTH_BEGIN_UPGRADING,MIN(MAX_UPGRADE_RATE,BT207+UPGRADE_PCT_INCREASE),0)),0)</f>
        <v>3.4000000000000016E-2</v>
      </c>
      <c r="BV207" s="10">
        <f>IFERROR(IF(DATEDIF($A207,BV$154,"M")=MONTH_BEGIN_UPGRADING,INITIAL_UPGRADE_MONTH,IF(DATEDIF($A207,BV$154,"M")&gt;MONTH_BEGIN_UPGRADING,MIN(MAX_UPGRADE_RATE,BU207+UPGRADE_PCT_INCREASE),0)),0)</f>
        <v>3.6000000000000018E-2</v>
      </c>
      <c r="BW207" s="10">
        <f>IFERROR(IF(DATEDIF($A207,BW$154,"M")=MONTH_BEGIN_UPGRADING,INITIAL_UPGRADE_MONTH,IF(DATEDIF($A207,BW$154,"M")&gt;MONTH_BEGIN_UPGRADING,MIN(MAX_UPGRADE_RATE,BV207+UPGRADE_PCT_INCREASE),0)),0)</f>
        <v>3.800000000000002E-2</v>
      </c>
      <c r="BX207" s="10">
        <f>IFERROR(IF(DATEDIF($A207,BX$154,"M")=MONTH_BEGIN_UPGRADING,INITIAL_UPGRADE_MONTH,IF(DATEDIF($A207,BX$154,"M")&gt;MONTH_BEGIN_UPGRADING,MIN(MAX_UPGRADE_RATE,BW207+UPGRADE_PCT_INCREASE),0)),0)</f>
        <v>4.0000000000000022E-2</v>
      </c>
      <c r="BY207" s="10">
        <f>IFERROR(IF(DATEDIF($A207,BY$154,"M")=MONTH_BEGIN_UPGRADING,INITIAL_UPGRADE_MONTH,IF(DATEDIF($A207,BY$154,"M")&gt;MONTH_BEGIN_UPGRADING,MIN(MAX_UPGRADE_RATE,BX207+UPGRADE_PCT_INCREASE),0)),0)</f>
        <v>4.2000000000000023E-2</v>
      </c>
      <c r="BZ207" s="10">
        <f>IFERROR(IF(DATEDIF($A207,BZ$154,"M")=MONTH_BEGIN_UPGRADING,INITIAL_UPGRADE_MONTH,IF(DATEDIF($A207,BZ$154,"M")&gt;MONTH_BEGIN_UPGRADING,MIN(MAX_UPGRADE_RATE,BY207+UPGRADE_PCT_INCREASE),0)),0)</f>
        <v>4.4000000000000025E-2</v>
      </c>
      <c r="CA207" s="10">
        <f>IFERROR(IF(DATEDIF($A207,CA$154,"M")=MONTH_BEGIN_UPGRADING,INITIAL_UPGRADE_MONTH,IF(DATEDIF($A207,CA$154,"M")&gt;MONTH_BEGIN_UPGRADING,MIN(MAX_UPGRADE_RATE,BZ207+UPGRADE_PCT_INCREASE),0)),0)</f>
        <v>4.6000000000000027E-2</v>
      </c>
      <c r="CB207" s="10">
        <f>IFERROR(IF(DATEDIF($A207,CB$154,"M")=MONTH_BEGIN_UPGRADING,INITIAL_UPGRADE_MONTH,IF(DATEDIF($A207,CB$154,"M")&gt;MONTH_BEGIN_UPGRADING,MIN(MAX_UPGRADE_RATE,CA207+UPGRADE_PCT_INCREASE),0)),0)</f>
        <v>4.8000000000000029E-2</v>
      </c>
      <c r="CC207" s="10">
        <f>IFERROR(IF(DATEDIF($A207,CC$154,"M")=MONTH_BEGIN_UPGRADING,INITIAL_UPGRADE_MONTH,IF(DATEDIF($A207,CC$154,"M")&gt;MONTH_BEGIN_UPGRADING,MIN(MAX_UPGRADE_RATE,CB207+UPGRADE_PCT_INCREASE),0)),0)</f>
        <v>5.0000000000000031E-2</v>
      </c>
      <c r="CD207" s="10">
        <f>IFERROR(IF(DATEDIF($A207,CD$154,"M")=MONTH_BEGIN_UPGRADING,INITIAL_UPGRADE_MONTH,IF(DATEDIF($A207,CD$154,"M")&gt;MONTH_BEGIN_UPGRADING,MIN(MAX_UPGRADE_RATE,CC207+UPGRADE_PCT_INCREASE),0)),0)</f>
        <v>5.2000000000000032E-2</v>
      </c>
      <c r="CE207" s="10">
        <f>IFERROR(IF(DATEDIF($A207,CE$154,"M")=MONTH_BEGIN_UPGRADING,INITIAL_UPGRADE_MONTH,IF(DATEDIF($A207,CE$154,"M")&gt;MONTH_BEGIN_UPGRADING,MIN(MAX_UPGRADE_RATE,CD207+UPGRADE_PCT_INCREASE),0)),0)</f>
        <v>5.4000000000000034E-2</v>
      </c>
      <c r="CF207" s="10">
        <f>IFERROR(IF(DATEDIF($A207,CF$154,"M")=MONTH_BEGIN_UPGRADING,INITIAL_UPGRADE_MONTH,IF(DATEDIF($A207,CF$154,"M")&gt;MONTH_BEGIN_UPGRADING,MIN(MAX_UPGRADE_RATE,CE207+UPGRADE_PCT_INCREASE),0)),0)</f>
        <v>5.6000000000000036E-2</v>
      </c>
      <c r="CG207" s="10">
        <f>IFERROR(IF(DATEDIF($A207,CG$154,"M")=MONTH_BEGIN_UPGRADING,INITIAL_UPGRADE_MONTH,IF(DATEDIF($A207,CG$154,"M")&gt;MONTH_BEGIN_UPGRADING,MIN(MAX_UPGRADE_RATE,CF207+UPGRADE_PCT_INCREASE),0)),0)</f>
        <v>5.8000000000000038E-2</v>
      </c>
      <c r="CH207" s="10"/>
    </row>
    <row r="208" spans="1:86" ht="15.75" customHeight="1" x14ac:dyDescent="0.15">
      <c r="A208" s="4">
        <v>43983</v>
      </c>
      <c r="B208" s="10">
        <f>IFERROR(IF(DATEDIF($A208,B$154,"M")=MONTH_BEGIN_UPGRADING,INITIAL_UPGRADE_MONTH,IF(DATEDIF($A208,B$154,"M")&gt;MONTH_BEGIN_UPGRADING,MIN(MAX_UPGRADE_RATE,A208+UPGRADE_PCT_INCREASE),0)),0)</f>
        <v>0</v>
      </c>
      <c r="C208" s="10">
        <f>IFERROR(IF(DATEDIF($A208,C$154,"M")=MONTH_BEGIN_UPGRADING,INITIAL_UPGRADE_MONTH,IF(DATEDIF($A208,C$154,"M")&gt;MONTH_BEGIN_UPGRADING,MIN(MAX_UPGRADE_RATE,B208+UPGRADE_PCT_INCREASE),0)),0)</f>
        <v>0</v>
      </c>
      <c r="D208" s="10">
        <f>IFERROR(IF(DATEDIF($A208,D$154,"M")=MONTH_BEGIN_UPGRADING,INITIAL_UPGRADE_MONTH,IF(DATEDIF($A208,D$154,"M")&gt;MONTH_BEGIN_UPGRADING,MIN(MAX_UPGRADE_RATE,C208+UPGRADE_PCT_INCREASE),0)),0)</f>
        <v>0</v>
      </c>
      <c r="E208" s="10">
        <f>IFERROR(IF(DATEDIF($A208,E$154,"M")=MONTH_BEGIN_UPGRADING,INITIAL_UPGRADE_MONTH,IF(DATEDIF($A208,E$154,"M")&gt;MONTH_BEGIN_UPGRADING,MIN(MAX_UPGRADE_RATE,D208+UPGRADE_PCT_INCREASE),0)),0)</f>
        <v>0</v>
      </c>
      <c r="F208" s="10">
        <f>IFERROR(IF(DATEDIF($A208,F$154,"M")=MONTH_BEGIN_UPGRADING,INITIAL_UPGRADE_MONTH,IF(DATEDIF($A208,F$154,"M")&gt;MONTH_BEGIN_UPGRADING,MIN(MAX_UPGRADE_RATE,E208+UPGRADE_PCT_INCREASE),0)),0)</f>
        <v>0</v>
      </c>
      <c r="G208" s="10">
        <f>IFERROR(IF(DATEDIF($A208,G$154,"M")=MONTH_BEGIN_UPGRADING,INITIAL_UPGRADE_MONTH,IF(DATEDIF($A208,G$154,"M")&gt;MONTH_BEGIN_UPGRADING,MIN(MAX_UPGRADE_RATE,F208+UPGRADE_PCT_INCREASE),0)),0)</f>
        <v>0</v>
      </c>
      <c r="H208" s="10">
        <f>IFERROR(IF(DATEDIF($A208,H$154,"M")=MONTH_BEGIN_UPGRADING,INITIAL_UPGRADE_MONTH,IF(DATEDIF($A208,H$154,"M")&gt;MONTH_BEGIN_UPGRADING,MIN(MAX_UPGRADE_RATE,G208+UPGRADE_PCT_INCREASE),0)),0)</f>
        <v>0</v>
      </c>
      <c r="I208" s="10">
        <f>IFERROR(IF(DATEDIF($A208,I$154,"M")=MONTH_BEGIN_UPGRADING,INITIAL_UPGRADE_MONTH,IF(DATEDIF($A208,I$154,"M")&gt;MONTH_BEGIN_UPGRADING,MIN(MAX_UPGRADE_RATE,H208+UPGRADE_PCT_INCREASE),0)),0)</f>
        <v>0</v>
      </c>
      <c r="J208" s="10">
        <f>IFERROR(IF(DATEDIF($A208,J$154,"M")=MONTH_BEGIN_UPGRADING,INITIAL_UPGRADE_MONTH,IF(DATEDIF($A208,J$154,"M")&gt;MONTH_BEGIN_UPGRADING,MIN(MAX_UPGRADE_RATE,I208+UPGRADE_PCT_INCREASE),0)),0)</f>
        <v>0</v>
      </c>
      <c r="K208" s="10">
        <f>IFERROR(IF(DATEDIF($A208,K$154,"M")=MONTH_BEGIN_UPGRADING,INITIAL_UPGRADE_MONTH,IF(DATEDIF($A208,K$154,"M")&gt;MONTH_BEGIN_UPGRADING,MIN(MAX_UPGRADE_RATE,J208+UPGRADE_PCT_INCREASE),0)),0)</f>
        <v>0</v>
      </c>
      <c r="L208" s="10">
        <f>IFERROR(IF(DATEDIF($A208,L$154,"M")=MONTH_BEGIN_UPGRADING,INITIAL_UPGRADE_MONTH,IF(DATEDIF($A208,L$154,"M")&gt;MONTH_BEGIN_UPGRADING,MIN(MAX_UPGRADE_RATE,K208+UPGRADE_PCT_INCREASE),0)),0)</f>
        <v>0</v>
      </c>
      <c r="M208" s="10">
        <f>IFERROR(IF(DATEDIF($A208,M$154,"M")=MONTH_BEGIN_UPGRADING,INITIAL_UPGRADE_MONTH,IF(DATEDIF($A208,M$154,"M")&gt;MONTH_BEGIN_UPGRADING,MIN(MAX_UPGRADE_RATE,L208+UPGRADE_PCT_INCREASE),0)),0)</f>
        <v>0</v>
      </c>
      <c r="N208" s="10">
        <f>IFERROR(IF(DATEDIF($A208,N$154,"M")=MONTH_BEGIN_UPGRADING,INITIAL_UPGRADE_MONTH,IF(DATEDIF($A208,N$154,"M")&gt;MONTH_BEGIN_UPGRADING,MIN(MAX_UPGRADE_RATE,M208+UPGRADE_PCT_INCREASE),0)),0)</f>
        <v>0</v>
      </c>
      <c r="O208" s="10">
        <f>IFERROR(IF(DATEDIF($A208,O$154,"M")=MONTH_BEGIN_UPGRADING,INITIAL_UPGRADE_MONTH,IF(DATEDIF($A208,O$154,"M")&gt;MONTH_BEGIN_UPGRADING,MIN(MAX_UPGRADE_RATE,N208+UPGRADE_PCT_INCREASE),0)),0)</f>
        <v>0</v>
      </c>
      <c r="P208" s="10">
        <f>IFERROR(IF(DATEDIF($A208,P$154,"M")=MONTH_BEGIN_UPGRADING,INITIAL_UPGRADE_MONTH,IF(DATEDIF($A208,P$154,"M")&gt;MONTH_BEGIN_UPGRADING,MIN(MAX_UPGRADE_RATE,O208+UPGRADE_PCT_INCREASE),0)),0)</f>
        <v>0</v>
      </c>
      <c r="Q208" s="10">
        <f>IFERROR(IF(DATEDIF($A208,Q$154,"M")=MONTH_BEGIN_UPGRADING,INITIAL_UPGRADE_MONTH,IF(DATEDIF($A208,Q$154,"M")&gt;MONTH_BEGIN_UPGRADING,MIN(MAX_UPGRADE_RATE,P208+UPGRADE_PCT_INCREASE),0)),0)</f>
        <v>0</v>
      </c>
      <c r="R208" s="10">
        <f>IFERROR(IF(DATEDIF($A208,R$154,"M")=MONTH_BEGIN_UPGRADING,INITIAL_UPGRADE_MONTH,IF(DATEDIF($A208,R$154,"M")&gt;MONTH_BEGIN_UPGRADING,MIN(MAX_UPGRADE_RATE,Q208+UPGRADE_PCT_INCREASE),0)),0)</f>
        <v>0</v>
      </c>
      <c r="S208" s="10">
        <f>IFERROR(IF(DATEDIF($A208,S$154,"M")=MONTH_BEGIN_UPGRADING,INITIAL_UPGRADE_MONTH,IF(DATEDIF($A208,S$154,"M")&gt;MONTH_BEGIN_UPGRADING,MIN(MAX_UPGRADE_RATE,R208+UPGRADE_PCT_INCREASE),0)),0)</f>
        <v>0</v>
      </c>
      <c r="T208" s="10">
        <f>IFERROR(IF(DATEDIF($A208,T$154,"M")=MONTH_BEGIN_UPGRADING,INITIAL_UPGRADE_MONTH,IF(DATEDIF($A208,T$154,"M")&gt;MONTH_BEGIN_UPGRADING,MIN(MAX_UPGRADE_RATE,S208+UPGRADE_PCT_INCREASE),0)),0)</f>
        <v>0</v>
      </c>
      <c r="U208" s="10">
        <f>IFERROR(IF(DATEDIF($A208,U$154,"M")=MONTH_BEGIN_UPGRADING,INITIAL_UPGRADE_MONTH,IF(DATEDIF($A208,U$154,"M")&gt;MONTH_BEGIN_UPGRADING,MIN(MAX_UPGRADE_RATE,T208+UPGRADE_PCT_INCREASE),0)),0)</f>
        <v>0</v>
      </c>
      <c r="V208" s="10">
        <f>IFERROR(IF(DATEDIF($A208,V$154,"M")=MONTH_BEGIN_UPGRADING,INITIAL_UPGRADE_MONTH,IF(DATEDIF($A208,V$154,"M")&gt;MONTH_BEGIN_UPGRADING,MIN(MAX_UPGRADE_RATE,U208+UPGRADE_PCT_INCREASE),0)),0)</f>
        <v>0</v>
      </c>
      <c r="W208" s="10">
        <f>IFERROR(IF(DATEDIF($A208,W$154,"M")=MONTH_BEGIN_UPGRADING,INITIAL_UPGRADE_MONTH,IF(DATEDIF($A208,W$154,"M")&gt;MONTH_BEGIN_UPGRADING,MIN(MAX_UPGRADE_RATE,V208+UPGRADE_PCT_INCREASE),0)),0)</f>
        <v>0</v>
      </c>
      <c r="X208" s="10">
        <f>IFERROR(IF(DATEDIF($A208,X$154,"M")=MONTH_BEGIN_UPGRADING,INITIAL_UPGRADE_MONTH,IF(DATEDIF($A208,X$154,"M")&gt;MONTH_BEGIN_UPGRADING,MIN(MAX_UPGRADE_RATE,W208+UPGRADE_PCT_INCREASE),0)),0)</f>
        <v>0</v>
      </c>
      <c r="Y208" s="10">
        <f>IFERROR(IF(DATEDIF($A208,Y$154,"M")=MONTH_BEGIN_UPGRADING,INITIAL_UPGRADE_MONTH,IF(DATEDIF($A208,Y$154,"M")&gt;MONTH_BEGIN_UPGRADING,MIN(MAX_UPGRADE_RATE,X208+UPGRADE_PCT_INCREASE),0)),0)</f>
        <v>0</v>
      </c>
      <c r="Z208" s="10">
        <f>IFERROR(IF(DATEDIF($A208,Z$154,"M")=MONTH_BEGIN_UPGRADING,INITIAL_UPGRADE_MONTH,IF(DATEDIF($A208,Z$154,"M")&gt;MONTH_BEGIN_UPGRADING,MIN(MAX_UPGRADE_RATE,Y208+UPGRADE_PCT_INCREASE),0)),0)</f>
        <v>0</v>
      </c>
      <c r="AA208" s="10">
        <f>IFERROR(IF(DATEDIF($A208,AA$154,"M")=MONTH_BEGIN_UPGRADING,INITIAL_UPGRADE_MONTH,IF(DATEDIF($A208,AA$154,"M")&gt;MONTH_BEGIN_UPGRADING,MIN(MAX_UPGRADE_RATE,Z208+UPGRADE_PCT_INCREASE),0)),0)</f>
        <v>0</v>
      </c>
      <c r="AB208" s="10">
        <f>IFERROR(IF(DATEDIF($A208,AB$154,"M")=MONTH_BEGIN_UPGRADING,INITIAL_UPGRADE_MONTH,IF(DATEDIF($A208,AB$154,"M")&gt;MONTH_BEGIN_UPGRADING,MIN(MAX_UPGRADE_RATE,AA208+UPGRADE_PCT_INCREASE),0)),0)</f>
        <v>0</v>
      </c>
      <c r="AC208" s="10">
        <f>IFERROR(IF(DATEDIF($A208,AC$154,"M")=MONTH_BEGIN_UPGRADING,INITIAL_UPGRADE_MONTH,IF(DATEDIF($A208,AC$154,"M")&gt;MONTH_BEGIN_UPGRADING,MIN(MAX_UPGRADE_RATE,AB208+UPGRADE_PCT_INCREASE),0)),0)</f>
        <v>0</v>
      </c>
      <c r="AD208" s="10">
        <f>IFERROR(IF(DATEDIF($A208,AD$154,"M")=MONTH_BEGIN_UPGRADING,INITIAL_UPGRADE_MONTH,IF(DATEDIF($A208,AD$154,"M")&gt;MONTH_BEGIN_UPGRADING,MIN(MAX_UPGRADE_RATE,AC208+UPGRADE_PCT_INCREASE),0)),0)</f>
        <v>0</v>
      </c>
      <c r="AE208" s="10">
        <f>IFERROR(IF(DATEDIF($A208,AE$154,"M")=MONTH_BEGIN_UPGRADING,INITIAL_UPGRADE_MONTH,IF(DATEDIF($A208,AE$154,"M")&gt;MONTH_BEGIN_UPGRADING,MIN(MAX_UPGRADE_RATE,AD208+UPGRADE_PCT_INCREASE),0)),0)</f>
        <v>0</v>
      </c>
      <c r="AF208" s="10">
        <f>IFERROR(IF(DATEDIF($A208,AF$154,"M")=MONTH_BEGIN_UPGRADING,INITIAL_UPGRADE_MONTH,IF(DATEDIF($A208,AF$154,"M")&gt;MONTH_BEGIN_UPGRADING,MIN(MAX_UPGRADE_RATE,AE208+UPGRADE_PCT_INCREASE),0)),0)</f>
        <v>0</v>
      </c>
      <c r="AG208" s="10">
        <f>IFERROR(IF(DATEDIF($A208,AG$154,"M")=MONTH_BEGIN_UPGRADING,INITIAL_UPGRADE_MONTH,IF(DATEDIF($A208,AG$154,"M")&gt;MONTH_BEGIN_UPGRADING,MIN(MAX_UPGRADE_RATE,AF208+UPGRADE_PCT_INCREASE),0)),0)</f>
        <v>0</v>
      </c>
      <c r="AH208" s="10">
        <f>IFERROR(IF(DATEDIF($A208,AH$154,"M")=MONTH_BEGIN_UPGRADING,INITIAL_UPGRADE_MONTH,IF(DATEDIF($A208,AH$154,"M")&gt;MONTH_BEGIN_UPGRADING,MIN(MAX_UPGRADE_RATE,AG208+UPGRADE_PCT_INCREASE),0)),0)</f>
        <v>0</v>
      </c>
      <c r="AI208" s="10">
        <f>IFERROR(IF(DATEDIF($A208,AI$154,"M")=MONTH_BEGIN_UPGRADING,INITIAL_UPGRADE_MONTH,IF(DATEDIF($A208,AI$154,"M")&gt;MONTH_BEGIN_UPGRADING,MIN(MAX_UPGRADE_RATE,AH208+UPGRADE_PCT_INCREASE),0)),0)</f>
        <v>0</v>
      </c>
      <c r="AJ208" s="10">
        <f>IFERROR(IF(DATEDIF($A208,AJ$154,"M")=MONTH_BEGIN_UPGRADING,INITIAL_UPGRADE_MONTH,IF(DATEDIF($A208,AJ$154,"M")&gt;MONTH_BEGIN_UPGRADING,MIN(MAX_UPGRADE_RATE,AI208+UPGRADE_PCT_INCREASE),0)),0)</f>
        <v>0</v>
      </c>
      <c r="AK208" s="10">
        <f>IFERROR(IF(DATEDIF($A208,AK$154,"M")=MONTH_BEGIN_UPGRADING,INITIAL_UPGRADE_MONTH,IF(DATEDIF($A208,AK$154,"M")&gt;MONTH_BEGIN_UPGRADING,MIN(MAX_UPGRADE_RATE,AJ208+UPGRADE_PCT_INCREASE),0)),0)</f>
        <v>0</v>
      </c>
      <c r="AL208" s="10">
        <f>IFERROR(IF(DATEDIF($A208,AL$154,"M")=MONTH_BEGIN_UPGRADING,INITIAL_UPGRADE_MONTH,IF(DATEDIF($A208,AL$154,"M")&gt;MONTH_BEGIN_UPGRADING,MIN(MAX_UPGRADE_RATE,AK208+UPGRADE_PCT_INCREASE),0)),0)</f>
        <v>0</v>
      </c>
      <c r="AM208" s="10">
        <f>IFERROR(IF(DATEDIF($A208,AM$154,"M")=MONTH_BEGIN_UPGRADING,INITIAL_UPGRADE_MONTH,IF(DATEDIF($A208,AM$154,"M")&gt;MONTH_BEGIN_UPGRADING,MIN(MAX_UPGRADE_RATE,AL208+UPGRADE_PCT_INCREASE),0)),0)</f>
        <v>0</v>
      </c>
      <c r="AN208" s="10">
        <f>IFERROR(IF(DATEDIF($A208,AN$154,"M")=MONTH_BEGIN_UPGRADING,INITIAL_UPGRADE_MONTH,IF(DATEDIF($A208,AN$154,"M")&gt;MONTH_BEGIN_UPGRADING,MIN(MAX_UPGRADE_RATE,AM208+UPGRADE_PCT_INCREASE),0)),0)</f>
        <v>0</v>
      </c>
      <c r="AO208" s="10">
        <f>IFERROR(IF(DATEDIF($A208,AO$154,"M")=MONTH_BEGIN_UPGRADING,INITIAL_UPGRADE_MONTH,IF(DATEDIF($A208,AO$154,"M")&gt;MONTH_BEGIN_UPGRADING,MIN(MAX_UPGRADE_RATE,AN208+UPGRADE_PCT_INCREASE),0)),0)</f>
        <v>0</v>
      </c>
      <c r="AP208" s="10">
        <f>IFERROR(IF(DATEDIF($A208,AP$154,"M")=MONTH_BEGIN_UPGRADING,INITIAL_UPGRADE_MONTH,IF(DATEDIF($A208,AP$154,"M")&gt;MONTH_BEGIN_UPGRADING,MIN(MAX_UPGRADE_RATE,AO208+UPGRADE_PCT_INCREASE),0)),0)</f>
        <v>0</v>
      </c>
      <c r="AQ208" s="10">
        <f>IFERROR(IF(DATEDIF($A208,AQ$154,"M")=MONTH_BEGIN_UPGRADING,INITIAL_UPGRADE_MONTH,IF(DATEDIF($A208,AQ$154,"M")&gt;MONTH_BEGIN_UPGRADING,MIN(MAX_UPGRADE_RATE,AP208+UPGRADE_PCT_INCREASE),0)),0)</f>
        <v>0</v>
      </c>
      <c r="AR208" s="10">
        <f>IFERROR(IF(DATEDIF($A208,AR$154,"M")=MONTH_BEGIN_UPGRADING,INITIAL_UPGRADE_MONTH,IF(DATEDIF($A208,AR$154,"M")&gt;MONTH_BEGIN_UPGRADING,MIN(MAX_UPGRADE_RATE,AQ208+UPGRADE_PCT_INCREASE),0)),0)</f>
        <v>0</v>
      </c>
      <c r="AS208" s="10">
        <f>IFERROR(IF(DATEDIF($A208,AS$154,"M")=MONTH_BEGIN_UPGRADING,INITIAL_UPGRADE_MONTH,IF(DATEDIF($A208,AS$154,"M")&gt;MONTH_BEGIN_UPGRADING,MIN(MAX_UPGRADE_RATE,AR208+UPGRADE_PCT_INCREASE),0)),0)</f>
        <v>0</v>
      </c>
      <c r="AT208" s="10">
        <f>IFERROR(IF(DATEDIF($A208,AT$154,"M")=MONTH_BEGIN_UPGRADING,INITIAL_UPGRADE_MONTH,IF(DATEDIF($A208,AT$154,"M")&gt;MONTH_BEGIN_UPGRADING,MIN(MAX_UPGRADE_RATE,AS208+UPGRADE_PCT_INCREASE),0)),0)</f>
        <v>0</v>
      </c>
      <c r="AU208" s="10">
        <f>IFERROR(IF(DATEDIF($A208,AU$154,"M")=MONTH_BEGIN_UPGRADING,INITIAL_UPGRADE_MONTH,IF(DATEDIF($A208,AU$154,"M")&gt;MONTH_BEGIN_UPGRADING,MIN(MAX_UPGRADE_RATE,AT208+UPGRADE_PCT_INCREASE),0)),0)</f>
        <v>0</v>
      </c>
      <c r="AV208" s="10">
        <f>IFERROR(IF(DATEDIF($A208,AV$154,"M")=MONTH_BEGIN_UPGRADING,INITIAL_UPGRADE_MONTH,IF(DATEDIF($A208,AV$154,"M")&gt;MONTH_BEGIN_UPGRADING,MIN(MAX_UPGRADE_RATE,AU208+UPGRADE_PCT_INCREASE),0)),0)</f>
        <v>0</v>
      </c>
      <c r="AW208" s="10">
        <f>IFERROR(IF(DATEDIF($A208,AW$154,"M")=MONTH_BEGIN_UPGRADING,INITIAL_UPGRADE_MONTH,IF(DATEDIF($A208,AW$154,"M")&gt;MONTH_BEGIN_UPGRADING,MIN(MAX_UPGRADE_RATE,AV208+UPGRADE_PCT_INCREASE),0)),0)</f>
        <v>0</v>
      </c>
      <c r="AX208" s="10">
        <f>IFERROR(IF(DATEDIF($A208,AX$154,"M")=MONTH_BEGIN_UPGRADING,INITIAL_UPGRADE_MONTH,IF(DATEDIF($A208,AX$154,"M")&gt;MONTH_BEGIN_UPGRADING,MIN(MAX_UPGRADE_RATE,AW208+UPGRADE_PCT_INCREASE),0)),0)</f>
        <v>0</v>
      </c>
      <c r="AY208" s="10">
        <f>IFERROR(IF(DATEDIF($A208,AY$154,"M")=MONTH_BEGIN_UPGRADING,INITIAL_UPGRADE_MONTH,IF(DATEDIF($A208,AY$154,"M")&gt;MONTH_BEGIN_UPGRADING,MIN(MAX_UPGRADE_RATE,AX208+UPGRADE_PCT_INCREASE),0)),0)</f>
        <v>0</v>
      </c>
      <c r="AZ208" s="10">
        <f>IFERROR(IF(DATEDIF($A208,AZ$154,"M")=MONTH_BEGIN_UPGRADING,INITIAL_UPGRADE_MONTH,IF(DATEDIF($A208,AZ$154,"M")&gt;MONTH_BEGIN_UPGRADING,MIN(MAX_UPGRADE_RATE,AY208+UPGRADE_PCT_INCREASE),0)),0)</f>
        <v>0</v>
      </c>
      <c r="BA208" s="10">
        <f>IFERROR(IF(DATEDIF($A208,BA$154,"M")=MONTH_BEGIN_UPGRADING,INITIAL_UPGRADE_MONTH,IF(DATEDIF($A208,BA$154,"M")&gt;MONTH_BEGIN_UPGRADING,MIN(MAX_UPGRADE_RATE,AZ208+UPGRADE_PCT_INCREASE),0)),0)</f>
        <v>0</v>
      </c>
      <c r="BB208" s="10">
        <f>IFERROR(IF(DATEDIF($A208,BB$154,"M")=MONTH_BEGIN_UPGRADING,INITIAL_UPGRADE_MONTH,IF(DATEDIF($A208,BB$154,"M")&gt;MONTH_BEGIN_UPGRADING,MIN(MAX_UPGRADE_RATE,BA208+UPGRADE_PCT_INCREASE),0)),0)</f>
        <v>0</v>
      </c>
      <c r="BC208" s="10">
        <f>IFERROR(IF(DATEDIF($A208,BC$154,"M")=MONTH_BEGIN_UPGRADING,INITIAL_UPGRADE_MONTH,IF(DATEDIF($A208,BC$154,"M")&gt;MONTH_BEGIN_UPGRADING,MIN(MAX_UPGRADE_RATE,BB208+UPGRADE_PCT_INCREASE),0)),0)</f>
        <v>0</v>
      </c>
      <c r="BD208" s="10">
        <f>IFERROR(IF(DATEDIF($A208,BD$154,"M")=MONTH_BEGIN_UPGRADING,INITIAL_UPGRADE_MONTH,IF(DATEDIF($A208,BD$154,"M")&gt;MONTH_BEGIN_UPGRADING,MIN(MAX_UPGRADE_RATE,BC208+UPGRADE_PCT_INCREASE),0)),0)</f>
        <v>0</v>
      </c>
      <c r="BE208" s="10">
        <f>IFERROR(IF(DATEDIF($A208,BE$154,"M")=MONTH_BEGIN_UPGRADING,INITIAL_UPGRADE_MONTH,IF(DATEDIF($A208,BE$154,"M")&gt;MONTH_BEGIN_UPGRADING,MIN(MAX_UPGRADE_RATE,BD208+UPGRADE_PCT_INCREASE),0)),0)</f>
        <v>0</v>
      </c>
      <c r="BF208" s="10">
        <f>IFERROR(IF(DATEDIF($A208,BF$154,"M")=MONTH_BEGIN_UPGRADING,INITIAL_UPGRADE_MONTH,IF(DATEDIF($A208,BF$154,"M")&gt;MONTH_BEGIN_UPGRADING,MIN(MAX_UPGRADE_RATE,BE208+UPGRADE_PCT_INCREASE),0)),0)</f>
        <v>2E-3</v>
      </c>
      <c r="BG208" s="10">
        <f>IFERROR(IF(DATEDIF($A208,BG$154,"M")=MONTH_BEGIN_UPGRADING,INITIAL_UPGRADE_MONTH,IF(DATEDIF($A208,BG$154,"M")&gt;MONTH_BEGIN_UPGRADING,MIN(MAX_UPGRADE_RATE,BF208+UPGRADE_PCT_INCREASE),0)),0)</f>
        <v>4.0000000000000001E-3</v>
      </c>
      <c r="BH208" s="10">
        <f>IFERROR(IF(DATEDIF($A208,BH$154,"M")=MONTH_BEGIN_UPGRADING,INITIAL_UPGRADE_MONTH,IF(DATEDIF($A208,BH$154,"M")&gt;MONTH_BEGIN_UPGRADING,MIN(MAX_UPGRADE_RATE,BG208+UPGRADE_PCT_INCREASE),0)),0)</f>
        <v>6.0000000000000001E-3</v>
      </c>
      <c r="BI208" s="10">
        <f>IFERROR(IF(DATEDIF($A208,BI$154,"M")=MONTH_BEGIN_UPGRADING,INITIAL_UPGRADE_MONTH,IF(DATEDIF($A208,BI$154,"M")&gt;MONTH_BEGIN_UPGRADING,MIN(MAX_UPGRADE_RATE,BH208+UPGRADE_PCT_INCREASE),0)),0)</f>
        <v>8.0000000000000002E-3</v>
      </c>
      <c r="BJ208" s="10">
        <f>IFERROR(IF(DATEDIF($A208,BJ$154,"M")=MONTH_BEGIN_UPGRADING,INITIAL_UPGRADE_MONTH,IF(DATEDIF($A208,BJ$154,"M")&gt;MONTH_BEGIN_UPGRADING,MIN(MAX_UPGRADE_RATE,BI208+UPGRADE_PCT_INCREASE),0)),0)</f>
        <v>0.01</v>
      </c>
      <c r="BK208" s="10">
        <f>IFERROR(IF(DATEDIF($A208,BK$154,"M")=MONTH_BEGIN_UPGRADING,INITIAL_UPGRADE_MONTH,IF(DATEDIF($A208,BK$154,"M")&gt;MONTH_BEGIN_UPGRADING,MIN(MAX_UPGRADE_RATE,BJ208+UPGRADE_PCT_INCREASE),0)),0)</f>
        <v>1.2E-2</v>
      </c>
      <c r="BL208" s="10">
        <f>IFERROR(IF(DATEDIF($A208,BL$154,"M")=MONTH_BEGIN_UPGRADING,INITIAL_UPGRADE_MONTH,IF(DATEDIF($A208,BL$154,"M")&gt;MONTH_BEGIN_UPGRADING,MIN(MAX_UPGRADE_RATE,BK208+UPGRADE_PCT_INCREASE),0)),0)</f>
        <v>1.4E-2</v>
      </c>
      <c r="BM208" s="10">
        <f>IFERROR(IF(DATEDIF($A208,BM$154,"M")=MONTH_BEGIN_UPGRADING,INITIAL_UPGRADE_MONTH,IF(DATEDIF($A208,BM$154,"M")&gt;MONTH_BEGIN_UPGRADING,MIN(MAX_UPGRADE_RATE,BL208+UPGRADE_PCT_INCREASE),0)),0)</f>
        <v>1.6E-2</v>
      </c>
      <c r="BN208" s="10">
        <f>IFERROR(IF(DATEDIF($A208,BN$154,"M")=MONTH_BEGIN_UPGRADING,INITIAL_UPGRADE_MONTH,IF(DATEDIF($A208,BN$154,"M")&gt;MONTH_BEGIN_UPGRADING,MIN(MAX_UPGRADE_RATE,BM208+UPGRADE_PCT_INCREASE),0)),0)</f>
        <v>1.8000000000000002E-2</v>
      </c>
      <c r="BO208" s="10">
        <f>IFERROR(IF(DATEDIF($A208,BO$154,"M")=MONTH_BEGIN_UPGRADING,INITIAL_UPGRADE_MONTH,IF(DATEDIF($A208,BO$154,"M")&gt;MONTH_BEGIN_UPGRADING,MIN(MAX_UPGRADE_RATE,BN208+UPGRADE_PCT_INCREASE),0)),0)</f>
        <v>2.0000000000000004E-2</v>
      </c>
      <c r="BP208" s="10">
        <f>IFERROR(IF(DATEDIF($A208,BP$154,"M")=MONTH_BEGIN_UPGRADING,INITIAL_UPGRADE_MONTH,IF(DATEDIF($A208,BP$154,"M")&gt;MONTH_BEGIN_UPGRADING,MIN(MAX_UPGRADE_RATE,BO208+UPGRADE_PCT_INCREASE),0)),0)</f>
        <v>2.2000000000000006E-2</v>
      </c>
      <c r="BQ208" s="10">
        <f>IFERROR(IF(DATEDIF($A208,BQ$154,"M")=MONTH_BEGIN_UPGRADING,INITIAL_UPGRADE_MONTH,IF(DATEDIF($A208,BQ$154,"M")&gt;MONTH_BEGIN_UPGRADING,MIN(MAX_UPGRADE_RATE,BP208+UPGRADE_PCT_INCREASE),0)),0)</f>
        <v>2.4000000000000007E-2</v>
      </c>
      <c r="BR208" s="10">
        <f>IFERROR(IF(DATEDIF($A208,BR$154,"M")=MONTH_BEGIN_UPGRADING,INITIAL_UPGRADE_MONTH,IF(DATEDIF($A208,BR$154,"M")&gt;MONTH_BEGIN_UPGRADING,MIN(MAX_UPGRADE_RATE,BQ208+UPGRADE_PCT_INCREASE),0)),0)</f>
        <v>2.6000000000000009E-2</v>
      </c>
      <c r="BS208" s="10">
        <f>IFERROR(IF(DATEDIF($A208,BS$154,"M")=MONTH_BEGIN_UPGRADING,INITIAL_UPGRADE_MONTH,IF(DATEDIF($A208,BS$154,"M")&gt;MONTH_BEGIN_UPGRADING,MIN(MAX_UPGRADE_RATE,BR208+UPGRADE_PCT_INCREASE),0)),0)</f>
        <v>2.8000000000000011E-2</v>
      </c>
      <c r="BT208" s="10">
        <f>IFERROR(IF(DATEDIF($A208,BT$154,"M")=MONTH_BEGIN_UPGRADING,INITIAL_UPGRADE_MONTH,IF(DATEDIF($A208,BT$154,"M")&gt;MONTH_BEGIN_UPGRADING,MIN(MAX_UPGRADE_RATE,BS208+UPGRADE_PCT_INCREASE),0)),0)</f>
        <v>3.0000000000000013E-2</v>
      </c>
      <c r="BU208" s="10">
        <f>IFERROR(IF(DATEDIF($A208,BU$154,"M")=MONTH_BEGIN_UPGRADING,INITIAL_UPGRADE_MONTH,IF(DATEDIF($A208,BU$154,"M")&gt;MONTH_BEGIN_UPGRADING,MIN(MAX_UPGRADE_RATE,BT208+UPGRADE_PCT_INCREASE),0)),0)</f>
        <v>3.2000000000000015E-2</v>
      </c>
      <c r="BV208" s="10">
        <f>IFERROR(IF(DATEDIF($A208,BV$154,"M")=MONTH_BEGIN_UPGRADING,INITIAL_UPGRADE_MONTH,IF(DATEDIF($A208,BV$154,"M")&gt;MONTH_BEGIN_UPGRADING,MIN(MAX_UPGRADE_RATE,BU208+UPGRADE_PCT_INCREASE),0)),0)</f>
        <v>3.4000000000000016E-2</v>
      </c>
      <c r="BW208" s="10">
        <f>IFERROR(IF(DATEDIF($A208,BW$154,"M")=MONTH_BEGIN_UPGRADING,INITIAL_UPGRADE_MONTH,IF(DATEDIF($A208,BW$154,"M")&gt;MONTH_BEGIN_UPGRADING,MIN(MAX_UPGRADE_RATE,BV208+UPGRADE_PCT_INCREASE),0)),0)</f>
        <v>3.6000000000000018E-2</v>
      </c>
      <c r="BX208" s="10">
        <f>IFERROR(IF(DATEDIF($A208,BX$154,"M")=MONTH_BEGIN_UPGRADING,INITIAL_UPGRADE_MONTH,IF(DATEDIF($A208,BX$154,"M")&gt;MONTH_BEGIN_UPGRADING,MIN(MAX_UPGRADE_RATE,BW208+UPGRADE_PCT_INCREASE),0)),0)</f>
        <v>3.800000000000002E-2</v>
      </c>
      <c r="BY208" s="10">
        <f>IFERROR(IF(DATEDIF($A208,BY$154,"M")=MONTH_BEGIN_UPGRADING,INITIAL_UPGRADE_MONTH,IF(DATEDIF($A208,BY$154,"M")&gt;MONTH_BEGIN_UPGRADING,MIN(MAX_UPGRADE_RATE,BX208+UPGRADE_PCT_INCREASE),0)),0)</f>
        <v>4.0000000000000022E-2</v>
      </c>
      <c r="BZ208" s="10">
        <f>IFERROR(IF(DATEDIF($A208,BZ$154,"M")=MONTH_BEGIN_UPGRADING,INITIAL_UPGRADE_MONTH,IF(DATEDIF($A208,BZ$154,"M")&gt;MONTH_BEGIN_UPGRADING,MIN(MAX_UPGRADE_RATE,BY208+UPGRADE_PCT_INCREASE),0)),0)</f>
        <v>4.2000000000000023E-2</v>
      </c>
      <c r="CA208" s="10">
        <f>IFERROR(IF(DATEDIF($A208,CA$154,"M")=MONTH_BEGIN_UPGRADING,INITIAL_UPGRADE_MONTH,IF(DATEDIF($A208,CA$154,"M")&gt;MONTH_BEGIN_UPGRADING,MIN(MAX_UPGRADE_RATE,BZ208+UPGRADE_PCT_INCREASE),0)),0)</f>
        <v>4.4000000000000025E-2</v>
      </c>
      <c r="CB208" s="10">
        <f>IFERROR(IF(DATEDIF($A208,CB$154,"M")=MONTH_BEGIN_UPGRADING,INITIAL_UPGRADE_MONTH,IF(DATEDIF($A208,CB$154,"M")&gt;MONTH_BEGIN_UPGRADING,MIN(MAX_UPGRADE_RATE,CA208+UPGRADE_PCT_INCREASE),0)),0)</f>
        <v>4.6000000000000027E-2</v>
      </c>
      <c r="CC208" s="10">
        <f>IFERROR(IF(DATEDIF($A208,CC$154,"M")=MONTH_BEGIN_UPGRADING,INITIAL_UPGRADE_MONTH,IF(DATEDIF($A208,CC$154,"M")&gt;MONTH_BEGIN_UPGRADING,MIN(MAX_UPGRADE_RATE,CB208+UPGRADE_PCT_INCREASE),0)),0)</f>
        <v>4.8000000000000029E-2</v>
      </c>
      <c r="CD208" s="10">
        <f>IFERROR(IF(DATEDIF($A208,CD$154,"M")=MONTH_BEGIN_UPGRADING,INITIAL_UPGRADE_MONTH,IF(DATEDIF($A208,CD$154,"M")&gt;MONTH_BEGIN_UPGRADING,MIN(MAX_UPGRADE_RATE,CC208+UPGRADE_PCT_INCREASE),0)),0)</f>
        <v>5.0000000000000031E-2</v>
      </c>
      <c r="CE208" s="10">
        <f>IFERROR(IF(DATEDIF($A208,CE$154,"M")=MONTH_BEGIN_UPGRADING,INITIAL_UPGRADE_MONTH,IF(DATEDIF($A208,CE$154,"M")&gt;MONTH_BEGIN_UPGRADING,MIN(MAX_UPGRADE_RATE,CD208+UPGRADE_PCT_INCREASE),0)),0)</f>
        <v>5.2000000000000032E-2</v>
      </c>
      <c r="CF208" s="10">
        <f>IFERROR(IF(DATEDIF($A208,CF$154,"M")=MONTH_BEGIN_UPGRADING,INITIAL_UPGRADE_MONTH,IF(DATEDIF($A208,CF$154,"M")&gt;MONTH_BEGIN_UPGRADING,MIN(MAX_UPGRADE_RATE,CE208+UPGRADE_PCT_INCREASE),0)),0)</f>
        <v>5.4000000000000034E-2</v>
      </c>
      <c r="CG208" s="10">
        <f>IFERROR(IF(DATEDIF($A208,CG$154,"M")=MONTH_BEGIN_UPGRADING,INITIAL_UPGRADE_MONTH,IF(DATEDIF($A208,CG$154,"M")&gt;MONTH_BEGIN_UPGRADING,MIN(MAX_UPGRADE_RATE,CF208+UPGRADE_PCT_INCREASE),0)),0)</f>
        <v>5.6000000000000036E-2</v>
      </c>
      <c r="CH208" s="10"/>
    </row>
    <row r="209" spans="1:86" ht="15.75" customHeight="1" x14ac:dyDescent="0.15">
      <c r="A209" s="4">
        <v>44013</v>
      </c>
      <c r="B209" s="10">
        <f>IFERROR(IF(DATEDIF($A209,B$154,"M")=MONTH_BEGIN_UPGRADING,INITIAL_UPGRADE_MONTH,IF(DATEDIF($A209,B$154,"M")&gt;MONTH_BEGIN_UPGRADING,MIN(MAX_UPGRADE_RATE,A209+UPGRADE_PCT_INCREASE),0)),0)</f>
        <v>0</v>
      </c>
      <c r="C209" s="10">
        <f>IFERROR(IF(DATEDIF($A209,C$154,"M")=MONTH_BEGIN_UPGRADING,INITIAL_UPGRADE_MONTH,IF(DATEDIF($A209,C$154,"M")&gt;MONTH_BEGIN_UPGRADING,MIN(MAX_UPGRADE_RATE,B209+UPGRADE_PCT_INCREASE),0)),0)</f>
        <v>0</v>
      </c>
      <c r="D209" s="10">
        <f>IFERROR(IF(DATEDIF($A209,D$154,"M")=MONTH_BEGIN_UPGRADING,INITIAL_UPGRADE_MONTH,IF(DATEDIF($A209,D$154,"M")&gt;MONTH_BEGIN_UPGRADING,MIN(MAX_UPGRADE_RATE,C209+UPGRADE_PCT_INCREASE),0)),0)</f>
        <v>0</v>
      </c>
      <c r="E209" s="10">
        <f>IFERROR(IF(DATEDIF($A209,E$154,"M")=MONTH_BEGIN_UPGRADING,INITIAL_UPGRADE_MONTH,IF(DATEDIF($A209,E$154,"M")&gt;MONTH_BEGIN_UPGRADING,MIN(MAX_UPGRADE_RATE,D209+UPGRADE_PCT_INCREASE),0)),0)</f>
        <v>0</v>
      </c>
      <c r="F209" s="10">
        <f>IFERROR(IF(DATEDIF($A209,F$154,"M")=MONTH_BEGIN_UPGRADING,INITIAL_UPGRADE_MONTH,IF(DATEDIF($A209,F$154,"M")&gt;MONTH_BEGIN_UPGRADING,MIN(MAX_UPGRADE_RATE,E209+UPGRADE_PCT_INCREASE),0)),0)</f>
        <v>0</v>
      </c>
      <c r="G209" s="10">
        <f>IFERROR(IF(DATEDIF($A209,G$154,"M")=MONTH_BEGIN_UPGRADING,INITIAL_UPGRADE_MONTH,IF(DATEDIF($A209,G$154,"M")&gt;MONTH_BEGIN_UPGRADING,MIN(MAX_UPGRADE_RATE,F209+UPGRADE_PCT_INCREASE),0)),0)</f>
        <v>0</v>
      </c>
      <c r="H209" s="10">
        <f>IFERROR(IF(DATEDIF($A209,H$154,"M")=MONTH_BEGIN_UPGRADING,INITIAL_UPGRADE_MONTH,IF(DATEDIF($A209,H$154,"M")&gt;MONTH_BEGIN_UPGRADING,MIN(MAX_UPGRADE_RATE,G209+UPGRADE_PCT_INCREASE),0)),0)</f>
        <v>0</v>
      </c>
      <c r="I209" s="10">
        <f>IFERROR(IF(DATEDIF($A209,I$154,"M")=MONTH_BEGIN_UPGRADING,INITIAL_UPGRADE_MONTH,IF(DATEDIF($A209,I$154,"M")&gt;MONTH_BEGIN_UPGRADING,MIN(MAX_UPGRADE_RATE,H209+UPGRADE_PCT_INCREASE),0)),0)</f>
        <v>0</v>
      </c>
      <c r="J209" s="10">
        <f>IFERROR(IF(DATEDIF($A209,J$154,"M")=MONTH_BEGIN_UPGRADING,INITIAL_UPGRADE_MONTH,IF(DATEDIF($A209,J$154,"M")&gt;MONTH_BEGIN_UPGRADING,MIN(MAX_UPGRADE_RATE,I209+UPGRADE_PCT_INCREASE),0)),0)</f>
        <v>0</v>
      </c>
      <c r="K209" s="10">
        <f>IFERROR(IF(DATEDIF($A209,K$154,"M")=MONTH_BEGIN_UPGRADING,INITIAL_UPGRADE_MONTH,IF(DATEDIF($A209,K$154,"M")&gt;MONTH_BEGIN_UPGRADING,MIN(MAX_UPGRADE_RATE,J209+UPGRADE_PCT_INCREASE),0)),0)</f>
        <v>0</v>
      </c>
      <c r="L209" s="10">
        <f>IFERROR(IF(DATEDIF($A209,L$154,"M")=MONTH_BEGIN_UPGRADING,INITIAL_UPGRADE_MONTH,IF(DATEDIF($A209,L$154,"M")&gt;MONTH_BEGIN_UPGRADING,MIN(MAX_UPGRADE_RATE,K209+UPGRADE_PCT_INCREASE),0)),0)</f>
        <v>0</v>
      </c>
      <c r="M209" s="10">
        <f>IFERROR(IF(DATEDIF($A209,M$154,"M")=MONTH_BEGIN_UPGRADING,INITIAL_UPGRADE_MONTH,IF(DATEDIF($A209,M$154,"M")&gt;MONTH_BEGIN_UPGRADING,MIN(MAX_UPGRADE_RATE,L209+UPGRADE_PCT_INCREASE),0)),0)</f>
        <v>0</v>
      </c>
      <c r="N209" s="10">
        <f>IFERROR(IF(DATEDIF($A209,N$154,"M")=MONTH_BEGIN_UPGRADING,INITIAL_UPGRADE_MONTH,IF(DATEDIF($A209,N$154,"M")&gt;MONTH_BEGIN_UPGRADING,MIN(MAX_UPGRADE_RATE,M209+UPGRADE_PCT_INCREASE),0)),0)</f>
        <v>0</v>
      </c>
      <c r="O209" s="10">
        <f>IFERROR(IF(DATEDIF($A209,O$154,"M")=MONTH_BEGIN_UPGRADING,INITIAL_UPGRADE_MONTH,IF(DATEDIF($A209,O$154,"M")&gt;MONTH_BEGIN_UPGRADING,MIN(MAX_UPGRADE_RATE,N209+UPGRADE_PCT_INCREASE),0)),0)</f>
        <v>0</v>
      </c>
      <c r="P209" s="10">
        <f>IFERROR(IF(DATEDIF($A209,P$154,"M")=MONTH_BEGIN_UPGRADING,INITIAL_UPGRADE_MONTH,IF(DATEDIF($A209,P$154,"M")&gt;MONTH_BEGIN_UPGRADING,MIN(MAX_UPGRADE_RATE,O209+UPGRADE_PCT_INCREASE),0)),0)</f>
        <v>0</v>
      </c>
      <c r="Q209" s="10">
        <f>IFERROR(IF(DATEDIF($A209,Q$154,"M")=MONTH_BEGIN_UPGRADING,INITIAL_UPGRADE_MONTH,IF(DATEDIF($A209,Q$154,"M")&gt;MONTH_BEGIN_UPGRADING,MIN(MAX_UPGRADE_RATE,P209+UPGRADE_PCT_INCREASE),0)),0)</f>
        <v>0</v>
      </c>
      <c r="R209" s="10">
        <f>IFERROR(IF(DATEDIF($A209,R$154,"M")=MONTH_BEGIN_UPGRADING,INITIAL_UPGRADE_MONTH,IF(DATEDIF($A209,R$154,"M")&gt;MONTH_BEGIN_UPGRADING,MIN(MAX_UPGRADE_RATE,Q209+UPGRADE_PCT_INCREASE),0)),0)</f>
        <v>0</v>
      </c>
      <c r="S209" s="10">
        <f>IFERROR(IF(DATEDIF($A209,S$154,"M")=MONTH_BEGIN_UPGRADING,INITIAL_UPGRADE_MONTH,IF(DATEDIF($A209,S$154,"M")&gt;MONTH_BEGIN_UPGRADING,MIN(MAX_UPGRADE_RATE,R209+UPGRADE_PCT_INCREASE),0)),0)</f>
        <v>0</v>
      </c>
      <c r="T209" s="10">
        <f>IFERROR(IF(DATEDIF($A209,T$154,"M")=MONTH_BEGIN_UPGRADING,INITIAL_UPGRADE_MONTH,IF(DATEDIF($A209,T$154,"M")&gt;MONTH_BEGIN_UPGRADING,MIN(MAX_UPGRADE_RATE,S209+UPGRADE_PCT_INCREASE),0)),0)</f>
        <v>0</v>
      </c>
      <c r="U209" s="10">
        <f>IFERROR(IF(DATEDIF($A209,U$154,"M")=MONTH_BEGIN_UPGRADING,INITIAL_UPGRADE_MONTH,IF(DATEDIF($A209,U$154,"M")&gt;MONTH_BEGIN_UPGRADING,MIN(MAX_UPGRADE_RATE,T209+UPGRADE_PCT_INCREASE),0)),0)</f>
        <v>0</v>
      </c>
      <c r="V209" s="10">
        <f>IFERROR(IF(DATEDIF($A209,V$154,"M")=MONTH_BEGIN_UPGRADING,INITIAL_UPGRADE_MONTH,IF(DATEDIF($A209,V$154,"M")&gt;MONTH_BEGIN_UPGRADING,MIN(MAX_UPGRADE_RATE,U209+UPGRADE_PCT_INCREASE),0)),0)</f>
        <v>0</v>
      </c>
      <c r="W209" s="10">
        <f>IFERROR(IF(DATEDIF($A209,W$154,"M")=MONTH_BEGIN_UPGRADING,INITIAL_UPGRADE_MONTH,IF(DATEDIF($A209,W$154,"M")&gt;MONTH_BEGIN_UPGRADING,MIN(MAX_UPGRADE_RATE,V209+UPGRADE_PCT_INCREASE),0)),0)</f>
        <v>0</v>
      </c>
      <c r="X209" s="10">
        <f>IFERROR(IF(DATEDIF($A209,X$154,"M")=MONTH_BEGIN_UPGRADING,INITIAL_UPGRADE_MONTH,IF(DATEDIF($A209,X$154,"M")&gt;MONTH_BEGIN_UPGRADING,MIN(MAX_UPGRADE_RATE,W209+UPGRADE_PCT_INCREASE),0)),0)</f>
        <v>0</v>
      </c>
      <c r="Y209" s="10">
        <f>IFERROR(IF(DATEDIF($A209,Y$154,"M")=MONTH_BEGIN_UPGRADING,INITIAL_UPGRADE_MONTH,IF(DATEDIF($A209,Y$154,"M")&gt;MONTH_BEGIN_UPGRADING,MIN(MAX_UPGRADE_RATE,X209+UPGRADE_PCT_INCREASE),0)),0)</f>
        <v>0</v>
      </c>
      <c r="Z209" s="10">
        <f>IFERROR(IF(DATEDIF($A209,Z$154,"M")=MONTH_BEGIN_UPGRADING,INITIAL_UPGRADE_MONTH,IF(DATEDIF($A209,Z$154,"M")&gt;MONTH_BEGIN_UPGRADING,MIN(MAX_UPGRADE_RATE,Y209+UPGRADE_PCT_INCREASE),0)),0)</f>
        <v>0</v>
      </c>
      <c r="AA209" s="10">
        <f>IFERROR(IF(DATEDIF($A209,AA$154,"M")=MONTH_BEGIN_UPGRADING,INITIAL_UPGRADE_MONTH,IF(DATEDIF($A209,AA$154,"M")&gt;MONTH_BEGIN_UPGRADING,MIN(MAX_UPGRADE_RATE,Z209+UPGRADE_PCT_INCREASE),0)),0)</f>
        <v>0</v>
      </c>
      <c r="AB209" s="10">
        <f>IFERROR(IF(DATEDIF($A209,AB$154,"M")=MONTH_BEGIN_UPGRADING,INITIAL_UPGRADE_MONTH,IF(DATEDIF($A209,AB$154,"M")&gt;MONTH_BEGIN_UPGRADING,MIN(MAX_UPGRADE_RATE,AA209+UPGRADE_PCT_INCREASE),0)),0)</f>
        <v>0</v>
      </c>
      <c r="AC209" s="10">
        <f>IFERROR(IF(DATEDIF($A209,AC$154,"M")=MONTH_BEGIN_UPGRADING,INITIAL_UPGRADE_MONTH,IF(DATEDIF($A209,AC$154,"M")&gt;MONTH_BEGIN_UPGRADING,MIN(MAX_UPGRADE_RATE,AB209+UPGRADE_PCT_INCREASE),0)),0)</f>
        <v>0</v>
      </c>
      <c r="AD209" s="10">
        <f>IFERROR(IF(DATEDIF($A209,AD$154,"M")=MONTH_BEGIN_UPGRADING,INITIAL_UPGRADE_MONTH,IF(DATEDIF($A209,AD$154,"M")&gt;MONTH_BEGIN_UPGRADING,MIN(MAX_UPGRADE_RATE,AC209+UPGRADE_PCT_INCREASE),0)),0)</f>
        <v>0</v>
      </c>
      <c r="AE209" s="10">
        <f>IFERROR(IF(DATEDIF($A209,AE$154,"M")=MONTH_BEGIN_UPGRADING,INITIAL_UPGRADE_MONTH,IF(DATEDIF($A209,AE$154,"M")&gt;MONTH_BEGIN_UPGRADING,MIN(MAX_UPGRADE_RATE,AD209+UPGRADE_PCT_INCREASE),0)),0)</f>
        <v>0</v>
      </c>
      <c r="AF209" s="10">
        <f>IFERROR(IF(DATEDIF($A209,AF$154,"M")=MONTH_BEGIN_UPGRADING,INITIAL_UPGRADE_MONTH,IF(DATEDIF($A209,AF$154,"M")&gt;MONTH_BEGIN_UPGRADING,MIN(MAX_UPGRADE_RATE,AE209+UPGRADE_PCT_INCREASE),0)),0)</f>
        <v>0</v>
      </c>
      <c r="AG209" s="10">
        <f>IFERROR(IF(DATEDIF($A209,AG$154,"M")=MONTH_BEGIN_UPGRADING,INITIAL_UPGRADE_MONTH,IF(DATEDIF($A209,AG$154,"M")&gt;MONTH_BEGIN_UPGRADING,MIN(MAX_UPGRADE_RATE,AF209+UPGRADE_PCT_INCREASE),0)),0)</f>
        <v>0</v>
      </c>
      <c r="AH209" s="10">
        <f>IFERROR(IF(DATEDIF($A209,AH$154,"M")=MONTH_BEGIN_UPGRADING,INITIAL_UPGRADE_MONTH,IF(DATEDIF($A209,AH$154,"M")&gt;MONTH_BEGIN_UPGRADING,MIN(MAX_UPGRADE_RATE,AG209+UPGRADE_PCT_INCREASE),0)),0)</f>
        <v>0</v>
      </c>
      <c r="AI209" s="10">
        <f>IFERROR(IF(DATEDIF($A209,AI$154,"M")=MONTH_BEGIN_UPGRADING,INITIAL_UPGRADE_MONTH,IF(DATEDIF($A209,AI$154,"M")&gt;MONTH_BEGIN_UPGRADING,MIN(MAX_UPGRADE_RATE,AH209+UPGRADE_PCT_INCREASE),0)),0)</f>
        <v>0</v>
      </c>
      <c r="AJ209" s="10">
        <f>IFERROR(IF(DATEDIF($A209,AJ$154,"M")=MONTH_BEGIN_UPGRADING,INITIAL_UPGRADE_MONTH,IF(DATEDIF($A209,AJ$154,"M")&gt;MONTH_BEGIN_UPGRADING,MIN(MAX_UPGRADE_RATE,AI209+UPGRADE_PCT_INCREASE),0)),0)</f>
        <v>0</v>
      </c>
      <c r="AK209" s="10">
        <f>IFERROR(IF(DATEDIF($A209,AK$154,"M")=MONTH_BEGIN_UPGRADING,INITIAL_UPGRADE_MONTH,IF(DATEDIF($A209,AK$154,"M")&gt;MONTH_BEGIN_UPGRADING,MIN(MAX_UPGRADE_RATE,AJ209+UPGRADE_PCT_INCREASE),0)),0)</f>
        <v>0</v>
      </c>
      <c r="AL209" s="10">
        <f>IFERROR(IF(DATEDIF($A209,AL$154,"M")=MONTH_BEGIN_UPGRADING,INITIAL_UPGRADE_MONTH,IF(DATEDIF($A209,AL$154,"M")&gt;MONTH_BEGIN_UPGRADING,MIN(MAX_UPGRADE_RATE,AK209+UPGRADE_PCT_INCREASE),0)),0)</f>
        <v>0</v>
      </c>
      <c r="AM209" s="10">
        <f>IFERROR(IF(DATEDIF($A209,AM$154,"M")=MONTH_BEGIN_UPGRADING,INITIAL_UPGRADE_MONTH,IF(DATEDIF($A209,AM$154,"M")&gt;MONTH_BEGIN_UPGRADING,MIN(MAX_UPGRADE_RATE,AL209+UPGRADE_PCT_INCREASE),0)),0)</f>
        <v>0</v>
      </c>
      <c r="AN209" s="10">
        <f>IFERROR(IF(DATEDIF($A209,AN$154,"M")=MONTH_BEGIN_UPGRADING,INITIAL_UPGRADE_MONTH,IF(DATEDIF($A209,AN$154,"M")&gt;MONTH_BEGIN_UPGRADING,MIN(MAX_UPGRADE_RATE,AM209+UPGRADE_PCT_INCREASE),0)),0)</f>
        <v>0</v>
      </c>
      <c r="AO209" s="10">
        <f>IFERROR(IF(DATEDIF($A209,AO$154,"M")=MONTH_BEGIN_UPGRADING,INITIAL_UPGRADE_MONTH,IF(DATEDIF($A209,AO$154,"M")&gt;MONTH_BEGIN_UPGRADING,MIN(MAX_UPGRADE_RATE,AN209+UPGRADE_PCT_INCREASE),0)),0)</f>
        <v>0</v>
      </c>
      <c r="AP209" s="10">
        <f>IFERROR(IF(DATEDIF($A209,AP$154,"M")=MONTH_BEGIN_UPGRADING,INITIAL_UPGRADE_MONTH,IF(DATEDIF($A209,AP$154,"M")&gt;MONTH_BEGIN_UPGRADING,MIN(MAX_UPGRADE_RATE,AO209+UPGRADE_PCT_INCREASE),0)),0)</f>
        <v>0</v>
      </c>
      <c r="AQ209" s="10">
        <f>IFERROR(IF(DATEDIF($A209,AQ$154,"M")=MONTH_BEGIN_UPGRADING,INITIAL_UPGRADE_MONTH,IF(DATEDIF($A209,AQ$154,"M")&gt;MONTH_BEGIN_UPGRADING,MIN(MAX_UPGRADE_RATE,AP209+UPGRADE_PCT_INCREASE),0)),0)</f>
        <v>0</v>
      </c>
      <c r="AR209" s="10">
        <f>IFERROR(IF(DATEDIF($A209,AR$154,"M")=MONTH_BEGIN_UPGRADING,INITIAL_UPGRADE_MONTH,IF(DATEDIF($A209,AR$154,"M")&gt;MONTH_BEGIN_UPGRADING,MIN(MAX_UPGRADE_RATE,AQ209+UPGRADE_PCT_INCREASE),0)),0)</f>
        <v>0</v>
      </c>
      <c r="AS209" s="10">
        <f>IFERROR(IF(DATEDIF($A209,AS$154,"M")=MONTH_BEGIN_UPGRADING,INITIAL_UPGRADE_MONTH,IF(DATEDIF($A209,AS$154,"M")&gt;MONTH_BEGIN_UPGRADING,MIN(MAX_UPGRADE_RATE,AR209+UPGRADE_PCT_INCREASE),0)),0)</f>
        <v>0</v>
      </c>
      <c r="AT209" s="10">
        <f>IFERROR(IF(DATEDIF($A209,AT$154,"M")=MONTH_BEGIN_UPGRADING,INITIAL_UPGRADE_MONTH,IF(DATEDIF($A209,AT$154,"M")&gt;MONTH_BEGIN_UPGRADING,MIN(MAX_UPGRADE_RATE,AS209+UPGRADE_PCT_INCREASE),0)),0)</f>
        <v>0</v>
      </c>
      <c r="AU209" s="10">
        <f>IFERROR(IF(DATEDIF($A209,AU$154,"M")=MONTH_BEGIN_UPGRADING,INITIAL_UPGRADE_MONTH,IF(DATEDIF($A209,AU$154,"M")&gt;MONTH_BEGIN_UPGRADING,MIN(MAX_UPGRADE_RATE,AT209+UPGRADE_PCT_INCREASE),0)),0)</f>
        <v>0</v>
      </c>
      <c r="AV209" s="10">
        <f>IFERROR(IF(DATEDIF($A209,AV$154,"M")=MONTH_BEGIN_UPGRADING,INITIAL_UPGRADE_MONTH,IF(DATEDIF($A209,AV$154,"M")&gt;MONTH_BEGIN_UPGRADING,MIN(MAX_UPGRADE_RATE,AU209+UPGRADE_PCT_INCREASE),0)),0)</f>
        <v>0</v>
      </c>
      <c r="AW209" s="10">
        <f>IFERROR(IF(DATEDIF($A209,AW$154,"M")=MONTH_BEGIN_UPGRADING,INITIAL_UPGRADE_MONTH,IF(DATEDIF($A209,AW$154,"M")&gt;MONTH_BEGIN_UPGRADING,MIN(MAX_UPGRADE_RATE,AV209+UPGRADE_PCT_INCREASE),0)),0)</f>
        <v>0</v>
      </c>
      <c r="AX209" s="10">
        <f>IFERROR(IF(DATEDIF($A209,AX$154,"M")=MONTH_BEGIN_UPGRADING,INITIAL_UPGRADE_MONTH,IF(DATEDIF($A209,AX$154,"M")&gt;MONTH_BEGIN_UPGRADING,MIN(MAX_UPGRADE_RATE,AW209+UPGRADE_PCT_INCREASE),0)),0)</f>
        <v>0</v>
      </c>
      <c r="AY209" s="10">
        <f>IFERROR(IF(DATEDIF($A209,AY$154,"M")=MONTH_BEGIN_UPGRADING,INITIAL_UPGRADE_MONTH,IF(DATEDIF($A209,AY$154,"M")&gt;MONTH_BEGIN_UPGRADING,MIN(MAX_UPGRADE_RATE,AX209+UPGRADE_PCT_INCREASE),0)),0)</f>
        <v>0</v>
      </c>
      <c r="AZ209" s="10">
        <f>IFERROR(IF(DATEDIF($A209,AZ$154,"M")=MONTH_BEGIN_UPGRADING,INITIAL_UPGRADE_MONTH,IF(DATEDIF($A209,AZ$154,"M")&gt;MONTH_BEGIN_UPGRADING,MIN(MAX_UPGRADE_RATE,AY209+UPGRADE_PCT_INCREASE),0)),0)</f>
        <v>0</v>
      </c>
      <c r="BA209" s="10">
        <f>IFERROR(IF(DATEDIF($A209,BA$154,"M")=MONTH_BEGIN_UPGRADING,INITIAL_UPGRADE_MONTH,IF(DATEDIF($A209,BA$154,"M")&gt;MONTH_BEGIN_UPGRADING,MIN(MAX_UPGRADE_RATE,AZ209+UPGRADE_PCT_INCREASE),0)),0)</f>
        <v>0</v>
      </c>
      <c r="BB209" s="10">
        <f>IFERROR(IF(DATEDIF($A209,BB$154,"M")=MONTH_BEGIN_UPGRADING,INITIAL_UPGRADE_MONTH,IF(DATEDIF($A209,BB$154,"M")&gt;MONTH_BEGIN_UPGRADING,MIN(MAX_UPGRADE_RATE,BA209+UPGRADE_PCT_INCREASE),0)),0)</f>
        <v>0</v>
      </c>
      <c r="BC209" s="10">
        <f>IFERROR(IF(DATEDIF($A209,BC$154,"M")=MONTH_BEGIN_UPGRADING,INITIAL_UPGRADE_MONTH,IF(DATEDIF($A209,BC$154,"M")&gt;MONTH_BEGIN_UPGRADING,MIN(MAX_UPGRADE_RATE,BB209+UPGRADE_PCT_INCREASE),0)),0)</f>
        <v>0</v>
      </c>
      <c r="BD209" s="10">
        <f>IFERROR(IF(DATEDIF($A209,BD$154,"M")=MONTH_BEGIN_UPGRADING,INITIAL_UPGRADE_MONTH,IF(DATEDIF($A209,BD$154,"M")&gt;MONTH_BEGIN_UPGRADING,MIN(MAX_UPGRADE_RATE,BC209+UPGRADE_PCT_INCREASE),0)),0)</f>
        <v>0</v>
      </c>
      <c r="BE209" s="10">
        <f>IFERROR(IF(DATEDIF($A209,BE$154,"M")=MONTH_BEGIN_UPGRADING,INITIAL_UPGRADE_MONTH,IF(DATEDIF($A209,BE$154,"M")&gt;MONTH_BEGIN_UPGRADING,MIN(MAX_UPGRADE_RATE,BD209+UPGRADE_PCT_INCREASE),0)),0)</f>
        <v>0</v>
      </c>
      <c r="BF209" s="10">
        <f>IFERROR(IF(DATEDIF($A209,BF$154,"M")=MONTH_BEGIN_UPGRADING,INITIAL_UPGRADE_MONTH,IF(DATEDIF($A209,BF$154,"M")&gt;MONTH_BEGIN_UPGRADING,MIN(MAX_UPGRADE_RATE,BE209+UPGRADE_PCT_INCREASE),0)),0)</f>
        <v>0</v>
      </c>
      <c r="BG209" s="10">
        <f>IFERROR(IF(DATEDIF($A209,BG$154,"M")=MONTH_BEGIN_UPGRADING,INITIAL_UPGRADE_MONTH,IF(DATEDIF($A209,BG$154,"M")&gt;MONTH_BEGIN_UPGRADING,MIN(MAX_UPGRADE_RATE,BF209+UPGRADE_PCT_INCREASE),0)),0)</f>
        <v>2E-3</v>
      </c>
      <c r="BH209" s="10">
        <f>IFERROR(IF(DATEDIF($A209,BH$154,"M")=MONTH_BEGIN_UPGRADING,INITIAL_UPGRADE_MONTH,IF(DATEDIF($A209,BH$154,"M")&gt;MONTH_BEGIN_UPGRADING,MIN(MAX_UPGRADE_RATE,BG209+UPGRADE_PCT_INCREASE),0)),0)</f>
        <v>4.0000000000000001E-3</v>
      </c>
      <c r="BI209" s="10">
        <f>IFERROR(IF(DATEDIF($A209,BI$154,"M")=MONTH_BEGIN_UPGRADING,INITIAL_UPGRADE_MONTH,IF(DATEDIF($A209,BI$154,"M")&gt;MONTH_BEGIN_UPGRADING,MIN(MAX_UPGRADE_RATE,BH209+UPGRADE_PCT_INCREASE),0)),0)</f>
        <v>6.0000000000000001E-3</v>
      </c>
      <c r="BJ209" s="10">
        <f>IFERROR(IF(DATEDIF($A209,BJ$154,"M")=MONTH_BEGIN_UPGRADING,INITIAL_UPGRADE_MONTH,IF(DATEDIF($A209,BJ$154,"M")&gt;MONTH_BEGIN_UPGRADING,MIN(MAX_UPGRADE_RATE,BI209+UPGRADE_PCT_INCREASE),0)),0)</f>
        <v>8.0000000000000002E-3</v>
      </c>
      <c r="BK209" s="10">
        <f>IFERROR(IF(DATEDIF($A209,BK$154,"M")=MONTH_BEGIN_UPGRADING,INITIAL_UPGRADE_MONTH,IF(DATEDIF($A209,BK$154,"M")&gt;MONTH_BEGIN_UPGRADING,MIN(MAX_UPGRADE_RATE,BJ209+UPGRADE_PCT_INCREASE),0)),0)</f>
        <v>0.01</v>
      </c>
      <c r="BL209" s="10">
        <f>IFERROR(IF(DATEDIF($A209,BL$154,"M")=MONTH_BEGIN_UPGRADING,INITIAL_UPGRADE_MONTH,IF(DATEDIF($A209,BL$154,"M")&gt;MONTH_BEGIN_UPGRADING,MIN(MAX_UPGRADE_RATE,BK209+UPGRADE_PCT_INCREASE),0)),0)</f>
        <v>1.2E-2</v>
      </c>
      <c r="BM209" s="10">
        <f>IFERROR(IF(DATEDIF($A209,BM$154,"M")=MONTH_BEGIN_UPGRADING,INITIAL_UPGRADE_MONTH,IF(DATEDIF($A209,BM$154,"M")&gt;MONTH_BEGIN_UPGRADING,MIN(MAX_UPGRADE_RATE,BL209+UPGRADE_PCT_INCREASE),0)),0)</f>
        <v>1.4E-2</v>
      </c>
      <c r="BN209" s="10">
        <f>IFERROR(IF(DATEDIF($A209,BN$154,"M")=MONTH_BEGIN_UPGRADING,INITIAL_UPGRADE_MONTH,IF(DATEDIF($A209,BN$154,"M")&gt;MONTH_BEGIN_UPGRADING,MIN(MAX_UPGRADE_RATE,BM209+UPGRADE_PCT_INCREASE),0)),0)</f>
        <v>1.6E-2</v>
      </c>
      <c r="BO209" s="10">
        <f>IFERROR(IF(DATEDIF($A209,BO$154,"M")=MONTH_BEGIN_UPGRADING,INITIAL_UPGRADE_MONTH,IF(DATEDIF($A209,BO$154,"M")&gt;MONTH_BEGIN_UPGRADING,MIN(MAX_UPGRADE_RATE,BN209+UPGRADE_PCT_INCREASE),0)),0)</f>
        <v>1.8000000000000002E-2</v>
      </c>
      <c r="BP209" s="10">
        <f>IFERROR(IF(DATEDIF($A209,BP$154,"M")=MONTH_BEGIN_UPGRADING,INITIAL_UPGRADE_MONTH,IF(DATEDIF($A209,BP$154,"M")&gt;MONTH_BEGIN_UPGRADING,MIN(MAX_UPGRADE_RATE,BO209+UPGRADE_PCT_INCREASE),0)),0)</f>
        <v>2.0000000000000004E-2</v>
      </c>
      <c r="BQ209" s="10">
        <f>IFERROR(IF(DATEDIF($A209,BQ$154,"M")=MONTH_BEGIN_UPGRADING,INITIAL_UPGRADE_MONTH,IF(DATEDIF($A209,BQ$154,"M")&gt;MONTH_BEGIN_UPGRADING,MIN(MAX_UPGRADE_RATE,BP209+UPGRADE_PCT_INCREASE),0)),0)</f>
        <v>2.2000000000000006E-2</v>
      </c>
      <c r="BR209" s="10">
        <f>IFERROR(IF(DATEDIF($A209,BR$154,"M")=MONTH_BEGIN_UPGRADING,INITIAL_UPGRADE_MONTH,IF(DATEDIF($A209,BR$154,"M")&gt;MONTH_BEGIN_UPGRADING,MIN(MAX_UPGRADE_RATE,BQ209+UPGRADE_PCT_INCREASE),0)),0)</f>
        <v>2.4000000000000007E-2</v>
      </c>
      <c r="BS209" s="10">
        <f>IFERROR(IF(DATEDIF($A209,BS$154,"M")=MONTH_BEGIN_UPGRADING,INITIAL_UPGRADE_MONTH,IF(DATEDIF($A209,BS$154,"M")&gt;MONTH_BEGIN_UPGRADING,MIN(MAX_UPGRADE_RATE,BR209+UPGRADE_PCT_INCREASE),0)),0)</f>
        <v>2.6000000000000009E-2</v>
      </c>
      <c r="BT209" s="10">
        <f>IFERROR(IF(DATEDIF($A209,BT$154,"M")=MONTH_BEGIN_UPGRADING,INITIAL_UPGRADE_MONTH,IF(DATEDIF($A209,BT$154,"M")&gt;MONTH_BEGIN_UPGRADING,MIN(MAX_UPGRADE_RATE,BS209+UPGRADE_PCT_INCREASE),0)),0)</f>
        <v>2.8000000000000011E-2</v>
      </c>
      <c r="BU209" s="10">
        <f>IFERROR(IF(DATEDIF($A209,BU$154,"M")=MONTH_BEGIN_UPGRADING,INITIAL_UPGRADE_MONTH,IF(DATEDIF($A209,BU$154,"M")&gt;MONTH_BEGIN_UPGRADING,MIN(MAX_UPGRADE_RATE,BT209+UPGRADE_PCT_INCREASE),0)),0)</f>
        <v>3.0000000000000013E-2</v>
      </c>
      <c r="BV209" s="10">
        <f>IFERROR(IF(DATEDIF($A209,BV$154,"M")=MONTH_BEGIN_UPGRADING,INITIAL_UPGRADE_MONTH,IF(DATEDIF($A209,BV$154,"M")&gt;MONTH_BEGIN_UPGRADING,MIN(MAX_UPGRADE_RATE,BU209+UPGRADE_PCT_INCREASE),0)),0)</f>
        <v>3.2000000000000015E-2</v>
      </c>
      <c r="BW209" s="10">
        <f>IFERROR(IF(DATEDIF($A209,BW$154,"M")=MONTH_BEGIN_UPGRADING,INITIAL_UPGRADE_MONTH,IF(DATEDIF($A209,BW$154,"M")&gt;MONTH_BEGIN_UPGRADING,MIN(MAX_UPGRADE_RATE,BV209+UPGRADE_PCT_INCREASE),0)),0)</f>
        <v>3.4000000000000016E-2</v>
      </c>
      <c r="BX209" s="10">
        <f>IFERROR(IF(DATEDIF($A209,BX$154,"M")=MONTH_BEGIN_UPGRADING,INITIAL_UPGRADE_MONTH,IF(DATEDIF($A209,BX$154,"M")&gt;MONTH_BEGIN_UPGRADING,MIN(MAX_UPGRADE_RATE,BW209+UPGRADE_PCT_INCREASE),0)),0)</f>
        <v>3.6000000000000018E-2</v>
      </c>
      <c r="BY209" s="10">
        <f>IFERROR(IF(DATEDIF($A209,BY$154,"M")=MONTH_BEGIN_UPGRADING,INITIAL_UPGRADE_MONTH,IF(DATEDIF($A209,BY$154,"M")&gt;MONTH_BEGIN_UPGRADING,MIN(MAX_UPGRADE_RATE,BX209+UPGRADE_PCT_INCREASE),0)),0)</f>
        <v>3.800000000000002E-2</v>
      </c>
      <c r="BZ209" s="10">
        <f>IFERROR(IF(DATEDIF($A209,BZ$154,"M")=MONTH_BEGIN_UPGRADING,INITIAL_UPGRADE_MONTH,IF(DATEDIF($A209,BZ$154,"M")&gt;MONTH_BEGIN_UPGRADING,MIN(MAX_UPGRADE_RATE,BY209+UPGRADE_PCT_INCREASE),0)),0)</f>
        <v>4.0000000000000022E-2</v>
      </c>
      <c r="CA209" s="10">
        <f>IFERROR(IF(DATEDIF($A209,CA$154,"M")=MONTH_BEGIN_UPGRADING,INITIAL_UPGRADE_MONTH,IF(DATEDIF($A209,CA$154,"M")&gt;MONTH_BEGIN_UPGRADING,MIN(MAX_UPGRADE_RATE,BZ209+UPGRADE_PCT_INCREASE),0)),0)</f>
        <v>4.2000000000000023E-2</v>
      </c>
      <c r="CB209" s="10">
        <f>IFERROR(IF(DATEDIF($A209,CB$154,"M")=MONTH_BEGIN_UPGRADING,INITIAL_UPGRADE_MONTH,IF(DATEDIF($A209,CB$154,"M")&gt;MONTH_BEGIN_UPGRADING,MIN(MAX_UPGRADE_RATE,CA209+UPGRADE_PCT_INCREASE),0)),0)</f>
        <v>4.4000000000000025E-2</v>
      </c>
      <c r="CC209" s="10">
        <f>IFERROR(IF(DATEDIF($A209,CC$154,"M")=MONTH_BEGIN_UPGRADING,INITIAL_UPGRADE_MONTH,IF(DATEDIF($A209,CC$154,"M")&gt;MONTH_BEGIN_UPGRADING,MIN(MAX_UPGRADE_RATE,CB209+UPGRADE_PCT_INCREASE),0)),0)</f>
        <v>4.6000000000000027E-2</v>
      </c>
      <c r="CD209" s="10">
        <f>IFERROR(IF(DATEDIF($A209,CD$154,"M")=MONTH_BEGIN_UPGRADING,INITIAL_UPGRADE_MONTH,IF(DATEDIF($A209,CD$154,"M")&gt;MONTH_BEGIN_UPGRADING,MIN(MAX_UPGRADE_RATE,CC209+UPGRADE_PCT_INCREASE),0)),0)</f>
        <v>4.8000000000000029E-2</v>
      </c>
      <c r="CE209" s="10">
        <f>IFERROR(IF(DATEDIF($A209,CE$154,"M")=MONTH_BEGIN_UPGRADING,INITIAL_UPGRADE_MONTH,IF(DATEDIF($A209,CE$154,"M")&gt;MONTH_BEGIN_UPGRADING,MIN(MAX_UPGRADE_RATE,CD209+UPGRADE_PCT_INCREASE),0)),0)</f>
        <v>5.0000000000000031E-2</v>
      </c>
      <c r="CF209" s="10">
        <f>IFERROR(IF(DATEDIF($A209,CF$154,"M")=MONTH_BEGIN_UPGRADING,INITIAL_UPGRADE_MONTH,IF(DATEDIF($A209,CF$154,"M")&gt;MONTH_BEGIN_UPGRADING,MIN(MAX_UPGRADE_RATE,CE209+UPGRADE_PCT_INCREASE),0)),0)</f>
        <v>5.2000000000000032E-2</v>
      </c>
      <c r="CG209" s="10">
        <f>IFERROR(IF(DATEDIF($A209,CG$154,"M")=MONTH_BEGIN_UPGRADING,INITIAL_UPGRADE_MONTH,IF(DATEDIF($A209,CG$154,"M")&gt;MONTH_BEGIN_UPGRADING,MIN(MAX_UPGRADE_RATE,CF209+UPGRADE_PCT_INCREASE),0)),0)</f>
        <v>5.4000000000000034E-2</v>
      </c>
      <c r="CH209" s="10"/>
    </row>
    <row r="210" spans="1:86" ht="15.75" customHeight="1" x14ac:dyDescent="0.15">
      <c r="A210" s="4">
        <v>44044</v>
      </c>
      <c r="B210" s="10">
        <f>IFERROR(IF(DATEDIF($A210,B$154,"M")=MONTH_BEGIN_UPGRADING,INITIAL_UPGRADE_MONTH,IF(DATEDIF($A210,B$154,"M")&gt;MONTH_BEGIN_UPGRADING,MIN(MAX_UPGRADE_RATE,A210+UPGRADE_PCT_INCREASE),0)),0)</f>
        <v>0</v>
      </c>
      <c r="C210" s="10">
        <f>IFERROR(IF(DATEDIF($A210,C$154,"M")=MONTH_BEGIN_UPGRADING,INITIAL_UPGRADE_MONTH,IF(DATEDIF($A210,C$154,"M")&gt;MONTH_BEGIN_UPGRADING,MIN(MAX_UPGRADE_RATE,B210+UPGRADE_PCT_INCREASE),0)),0)</f>
        <v>0</v>
      </c>
      <c r="D210" s="10">
        <f>IFERROR(IF(DATEDIF($A210,D$154,"M")=MONTH_BEGIN_UPGRADING,INITIAL_UPGRADE_MONTH,IF(DATEDIF($A210,D$154,"M")&gt;MONTH_BEGIN_UPGRADING,MIN(MAX_UPGRADE_RATE,C210+UPGRADE_PCT_INCREASE),0)),0)</f>
        <v>0</v>
      </c>
      <c r="E210" s="10">
        <f>IFERROR(IF(DATEDIF($A210,E$154,"M")=MONTH_BEGIN_UPGRADING,INITIAL_UPGRADE_MONTH,IF(DATEDIF($A210,E$154,"M")&gt;MONTH_BEGIN_UPGRADING,MIN(MAX_UPGRADE_RATE,D210+UPGRADE_PCT_INCREASE),0)),0)</f>
        <v>0</v>
      </c>
      <c r="F210" s="10">
        <f>IFERROR(IF(DATEDIF($A210,F$154,"M")=MONTH_BEGIN_UPGRADING,INITIAL_UPGRADE_MONTH,IF(DATEDIF($A210,F$154,"M")&gt;MONTH_BEGIN_UPGRADING,MIN(MAX_UPGRADE_RATE,E210+UPGRADE_PCT_INCREASE),0)),0)</f>
        <v>0</v>
      </c>
      <c r="G210" s="10">
        <f>IFERROR(IF(DATEDIF($A210,G$154,"M")=MONTH_BEGIN_UPGRADING,INITIAL_UPGRADE_MONTH,IF(DATEDIF($A210,G$154,"M")&gt;MONTH_BEGIN_UPGRADING,MIN(MAX_UPGRADE_RATE,F210+UPGRADE_PCT_INCREASE),0)),0)</f>
        <v>0</v>
      </c>
      <c r="H210" s="10">
        <f>IFERROR(IF(DATEDIF($A210,H$154,"M")=MONTH_BEGIN_UPGRADING,INITIAL_UPGRADE_MONTH,IF(DATEDIF($A210,H$154,"M")&gt;MONTH_BEGIN_UPGRADING,MIN(MAX_UPGRADE_RATE,G210+UPGRADE_PCT_INCREASE),0)),0)</f>
        <v>0</v>
      </c>
      <c r="I210" s="10">
        <f>IFERROR(IF(DATEDIF($A210,I$154,"M")=MONTH_BEGIN_UPGRADING,INITIAL_UPGRADE_MONTH,IF(DATEDIF($A210,I$154,"M")&gt;MONTH_BEGIN_UPGRADING,MIN(MAX_UPGRADE_RATE,H210+UPGRADE_PCT_INCREASE),0)),0)</f>
        <v>0</v>
      </c>
      <c r="J210" s="10">
        <f>IFERROR(IF(DATEDIF($A210,J$154,"M")=MONTH_BEGIN_UPGRADING,INITIAL_UPGRADE_MONTH,IF(DATEDIF($A210,J$154,"M")&gt;MONTH_BEGIN_UPGRADING,MIN(MAX_UPGRADE_RATE,I210+UPGRADE_PCT_INCREASE),0)),0)</f>
        <v>0</v>
      </c>
      <c r="K210" s="10">
        <f>IFERROR(IF(DATEDIF($A210,K$154,"M")=MONTH_BEGIN_UPGRADING,INITIAL_UPGRADE_MONTH,IF(DATEDIF($A210,K$154,"M")&gt;MONTH_BEGIN_UPGRADING,MIN(MAX_UPGRADE_RATE,J210+UPGRADE_PCT_INCREASE),0)),0)</f>
        <v>0</v>
      </c>
      <c r="L210" s="10">
        <f>IFERROR(IF(DATEDIF($A210,L$154,"M")=MONTH_BEGIN_UPGRADING,INITIAL_UPGRADE_MONTH,IF(DATEDIF($A210,L$154,"M")&gt;MONTH_BEGIN_UPGRADING,MIN(MAX_UPGRADE_RATE,K210+UPGRADE_PCT_INCREASE),0)),0)</f>
        <v>0</v>
      </c>
      <c r="M210" s="10">
        <f>IFERROR(IF(DATEDIF($A210,M$154,"M")=MONTH_BEGIN_UPGRADING,INITIAL_UPGRADE_MONTH,IF(DATEDIF($A210,M$154,"M")&gt;MONTH_BEGIN_UPGRADING,MIN(MAX_UPGRADE_RATE,L210+UPGRADE_PCT_INCREASE),0)),0)</f>
        <v>0</v>
      </c>
      <c r="N210" s="10">
        <f>IFERROR(IF(DATEDIF($A210,N$154,"M")=MONTH_BEGIN_UPGRADING,INITIAL_UPGRADE_MONTH,IF(DATEDIF($A210,N$154,"M")&gt;MONTH_BEGIN_UPGRADING,MIN(MAX_UPGRADE_RATE,M210+UPGRADE_PCT_INCREASE),0)),0)</f>
        <v>0</v>
      </c>
      <c r="O210" s="10">
        <f>IFERROR(IF(DATEDIF($A210,O$154,"M")=MONTH_BEGIN_UPGRADING,INITIAL_UPGRADE_MONTH,IF(DATEDIF($A210,O$154,"M")&gt;MONTH_BEGIN_UPGRADING,MIN(MAX_UPGRADE_RATE,N210+UPGRADE_PCT_INCREASE),0)),0)</f>
        <v>0</v>
      </c>
      <c r="P210" s="10">
        <f>IFERROR(IF(DATEDIF($A210,P$154,"M")=MONTH_BEGIN_UPGRADING,INITIAL_UPGRADE_MONTH,IF(DATEDIF($A210,P$154,"M")&gt;MONTH_BEGIN_UPGRADING,MIN(MAX_UPGRADE_RATE,O210+UPGRADE_PCT_INCREASE),0)),0)</f>
        <v>0</v>
      </c>
      <c r="Q210" s="10">
        <f>IFERROR(IF(DATEDIF($A210,Q$154,"M")=MONTH_BEGIN_UPGRADING,INITIAL_UPGRADE_MONTH,IF(DATEDIF($A210,Q$154,"M")&gt;MONTH_BEGIN_UPGRADING,MIN(MAX_UPGRADE_RATE,P210+UPGRADE_PCT_INCREASE),0)),0)</f>
        <v>0</v>
      </c>
      <c r="R210" s="10">
        <f>IFERROR(IF(DATEDIF($A210,R$154,"M")=MONTH_BEGIN_UPGRADING,INITIAL_UPGRADE_MONTH,IF(DATEDIF($A210,R$154,"M")&gt;MONTH_BEGIN_UPGRADING,MIN(MAX_UPGRADE_RATE,Q210+UPGRADE_PCT_INCREASE),0)),0)</f>
        <v>0</v>
      </c>
      <c r="S210" s="10">
        <f>IFERROR(IF(DATEDIF($A210,S$154,"M")=MONTH_BEGIN_UPGRADING,INITIAL_UPGRADE_MONTH,IF(DATEDIF($A210,S$154,"M")&gt;MONTH_BEGIN_UPGRADING,MIN(MAX_UPGRADE_RATE,R210+UPGRADE_PCT_INCREASE),0)),0)</f>
        <v>0</v>
      </c>
      <c r="T210" s="10">
        <f>IFERROR(IF(DATEDIF($A210,T$154,"M")=MONTH_BEGIN_UPGRADING,INITIAL_UPGRADE_MONTH,IF(DATEDIF($A210,T$154,"M")&gt;MONTH_BEGIN_UPGRADING,MIN(MAX_UPGRADE_RATE,S210+UPGRADE_PCT_INCREASE),0)),0)</f>
        <v>0</v>
      </c>
      <c r="U210" s="10">
        <f>IFERROR(IF(DATEDIF($A210,U$154,"M")=MONTH_BEGIN_UPGRADING,INITIAL_UPGRADE_MONTH,IF(DATEDIF($A210,U$154,"M")&gt;MONTH_BEGIN_UPGRADING,MIN(MAX_UPGRADE_RATE,T210+UPGRADE_PCT_INCREASE),0)),0)</f>
        <v>0</v>
      </c>
      <c r="V210" s="10">
        <f>IFERROR(IF(DATEDIF($A210,V$154,"M")=MONTH_BEGIN_UPGRADING,INITIAL_UPGRADE_MONTH,IF(DATEDIF($A210,V$154,"M")&gt;MONTH_BEGIN_UPGRADING,MIN(MAX_UPGRADE_RATE,U210+UPGRADE_PCT_INCREASE),0)),0)</f>
        <v>0</v>
      </c>
      <c r="W210" s="10">
        <f>IFERROR(IF(DATEDIF($A210,W$154,"M")=MONTH_BEGIN_UPGRADING,INITIAL_UPGRADE_MONTH,IF(DATEDIF($A210,W$154,"M")&gt;MONTH_BEGIN_UPGRADING,MIN(MAX_UPGRADE_RATE,V210+UPGRADE_PCT_INCREASE),0)),0)</f>
        <v>0</v>
      </c>
      <c r="X210" s="10">
        <f>IFERROR(IF(DATEDIF($A210,X$154,"M")=MONTH_BEGIN_UPGRADING,INITIAL_UPGRADE_MONTH,IF(DATEDIF($A210,X$154,"M")&gt;MONTH_BEGIN_UPGRADING,MIN(MAX_UPGRADE_RATE,W210+UPGRADE_PCT_INCREASE),0)),0)</f>
        <v>0</v>
      </c>
      <c r="Y210" s="10">
        <f>IFERROR(IF(DATEDIF($A210,Y$154,"M")=MONTH_BEGIN_UPGRADING,INITIAL_UPGRADE_MONTH,IF(DATEDIF($A210,Y$154,"M")&gt;MONTH_BEGIN_UPGRADING,MIN(MAX_UPGRADE_RATE,X210+UPGRADE_PCT_INCREASE),0)),0)</f>
        <v>0</v>
      </c>
      <c r="Z210" s="10">
        <f>IFERROR(IF(DATEDIF($A210,Z$154,"M")=MONTH_BEGIN_UPGRADING,INITIAL_UPGRADE_MONTH,IF(DATEDIF($A210,Z$154,"M")&gt;MONTH_BEGIN_UPGRADING,MIN(MAX_UPGRADE_RATE,Y210+UPGRADE_PCT_INCREASE),0)),0)</f>
        <v>0</v>
      </c>
      <c r="AA210" s="10">
        <f>IFERROR(IF(DATEDIF($A210,AA$154,"M")=MONTH_BEGIN_UPGRADING,INITIAL_UPGRADE_MONTH,IF(DATEDIF($A210,AA$154,"M")&gt;MONTH_BEGIN_UPGRADING,MIN(MAX_UPGRADE_RATE,Z210+UPGRADE_PCT_INCREASE),0)),0)</f>
        <v>0</v>
      </c>
      <c r="AB210" s="10">
        <f>IFERROR(IF(DATEDIF($A210,AB$154,"M")=MONTH_BEGIN_UPGRADING,INITIAL_UPGRADE_MONTH,IF(DATEDIF($A210,AB$154,"M")&gt;MONTH_BEGIN_UPGRADING,MIN(MAX_UPGRADE_RATE,AA210+UPGRADE_PCT_INCREASE),0)),0)</f>
        <v>0</v>
      </c>
      <c r="AC210" s="10">
        <f>IFERROR(IF(DATEDIF($A210,AC$154,"M")=MONTH_BEGIN_UPGRADING,INITIAL_UPGRADE_MONTH,IF(DATEDIF($A210,AC$154,"M")&gt;MONTH_BEGIN_UPGRADING,MIN(MAX_UPGRADE_RATE,AB210+UPGRADE_PCT_INCREASE),0)),0)</f>
        <v>0</v>
      </c>
      <c r="AD210" s="10">
        <f>IFERROR(IF(DATEDIF($A210,AD$154,"M")=MONTH_BEGIN_UPGRADING,INITIAL_UPGRADE_MONTH,IF(DATEDIF($A210,AD$154,"M")&gt;MONTH_BEGIN_UPGRADING,MIN(MAX_UPGRADE_RATE,AC210+UPGRADE_PCT_INCREASE),0)),0)</f>
        <v>0</v>
      </c>
      <c r="AE210" s="10">
        <f>IFERROR(IF(DATEDIF($A210,AE$154,"M")=MONTH_BEGIN_UPGRADING,INITIAL_UPGRADE_MONTH,IF(DATEDIF($A210,AE$154,"M")&gt;MONTH_BEGIN_UPGRADING,MIN(MAX_UPGRADE_RATE,AD210+UPGRADE_PCT_INCREASE),0)),0)</f>
        <v>0</v>
      </c>
      <c r="AF210" s="10">
        <f>IFERROR(IF(DATEDIF($A210,AF$154,"M")=MONTH_BEGIN_UPGRADING,INITIAL_UPGRADE_MONTH,IF(DATEDIF($A210,AF$154,"M")&gt;MONTH_BEGIN_UPGRADING,MIN(MAX_UPGRADE_RATE,AE210+UPGRADE_PCT_INCREASE),0)),0)</f>
        <v>0</v>
      </c>
      <c r="AG210" s="10">
        <f>IFERROR(IF(DATEDIF($A210,AG$154,"M")=MONTH_BEGIN_UPGRADING,INITIAL_UPGRADE_MONTH,IF(DATEDIF($A210,AG$154,"M")&gt;MONTH_BEGIN_UPGRADING,MIN(MAX_UPGRADE_RATE,AF210+UPGRADE_PCT_INCREASE),0)),0)</f>
        <v>0</v>
      </c>
      <c r="AH210" s="10">
        <f>IFERROR(IF(DATEDIF($A210,AH$154,"M")=MONTH_BEGIN_UPGRADING,INITIAL_UPGRADE_MONTH,IF(DATEDIF($A210,AH$154,"M")&gt;MONTH_BEGIN_UPGRADING,MIN(MAX_UPGRADE_RATE,AG210+UPGRADE_PCT_INCREASE),0)),0)</f>
        <v>0</v>
      </c>
      <c r="AI210" s="10">
        <f>IFERROR(IF(DATEDIF($A210,AI$154,"M")=MONTH_BEGIN_UPGRADING,INITIAL_UPGRADE_MONTH,IF(DATEDIF($A210,AI$154,"M")&gt;MONTH_BEGIN_UPGRADING,MIN(MAX_UPGRADE_RATE,AH210+UPGRADE_PCT_INCREASE),0)),0)</f>
        <v>0</v>
      </c>
      <c r="AJ210" s="10">
        <f>IFERROR(IF(DATEDIF($A210,AJ$154,"M")=MONTH_BEGIN_UPGRADING,INITIAL_UPGRADE_MONTH,IF(DATEDIF($A210,AJ$154,"M")&gt;MONTH_BEGIN_UPGRADING,MIN(MAX_UPGRADE_RATE,AI210+UPGRADE_PCT_INCREASE),0)),0)</f>
        <v>0</v>
      </c>
      <c r="AK210" s="10">
        <f>IFERROR(IF(DATEDIF($A210,AK$154,"M")=MONTH_BEGIN_UPGRADING,INITIAL_UPGRADE_MONTH,IF(DATEDIF($A210,AK$154,"M")&gt;MONTH_BEGIN_UPGRADING,MIN(MAX_UPGRADE_RATE,AJ210+UPGRADE_PCT_INCREASE),0)),0)</f>
        <v>0</v>
      </c>
      <c r="AL210" s="10">
        <f>IFERROR(IF(DATEDIF($A210,AL$154,"M")=MONTH_BEGIN_UPGRADING,INITIAL_UPGRADE_MONTH,IF(DATEDIF($A210,AL$154,"M")&gt;MONTH_BEGIN_UPGRADING,MIN(MAX_UPGRADE_RATE,AK210+UPGRADE_PCT_INCREASE),0)),0)</f>
        <v>0</v>
      </c>
      <c r="AM210" s="10">
        <f>IFERROR(IF(DATEDIF($A210,AM$154,"M")=MONTH_BEGIN_UPGRADING,INITIAL_UPGRADE_MONTH,IF(DATEDIF($A210,AM$154,"M")&gt;MONTH_BEGIN_UPGRADING,MIN(MAX_UPGRADE_RATE,AL210+UPGRADE_PCT_INCREASE),0)),0)</f>
        <v>0</v>
      </c>
      <c r="AN210" s="10">
        <f>IFERROR(IF(DATEDIF($A210,AN$154,"M")=MONTH_BEGIN_UPGRADING,INITIAL_UPGRADE_MONTH,IF(DATEDIF($A210,AN$154,"M")&gt;MONTH_BEGIN_UPGRADING,MIN(MAX_UPGRADE_RATE,AM210+UPGRADE_PCT_INCREASE),0)),0)</f>
        <v>0</v>
      </c>
      <c r="AO210" s="10">
        <f>IFERROR(IF(DATEDIF($A210,AO$154,"M")=MONTH_BEGIN_UPGRADING,INITIAL_UPGRADE_MONTH,IF(DATEDIF($A210,AO$154,"M")&gt;MONTH_BEGIN_UPGRADING,MIN(MAX_UPGRADE_RATE,AN210+UPGRADE_PCT_INCREASE),0)),0)</f>
        <v>0</v>
      </c>
      <c r="AP210" s="10">
        <f>IFERROR(IF(DATEDIF($A210,AP$154,"M")=MONTH_BEGIN_UPGRADING,INITIAL_UPGRADE_MONTH,IF(DATEDIF($A210,AP$154,"M")&gt;MONTH_BEGIN_UPGRADING,MIN(MAX_UPGRADE_RATE,AO210+UPGRADE_PCT_INCREASE),0)),0)</f>
        <v>0</v>
      </c>
      <c r="AQ210" s="10">
        <f>IFERROR(IF(DATEDIF($A210,AQ$154,"M")=MONTH_BEGIN_UPGRADING,INITIAL_UPGRADE_MONTH,IF(DATEDIF($A210,AQ$154,"M")&gt;MONTH_BEGIN_UPGRADING,MIN(MAX_UPGRADE_RATE,AP210+UPGRADE_PCT_INCREASE),0)),0)</f>
        <v>0</v>
      </c>
      <c r="AR210" s="10">
        <f>IFERROR(IF(DATEDIF($A210,AR$154,"M")=MONTH_BEGIN_UPGRADING,INITIAL_UPGRADE_MONTH,IF(DATEDIF($A210,AR$154,"M")&gt;MONTH_BEGIN_UPGRADING,MIN(MAX_UPGRADE_RATE,AQ210+UPGRADE_PCT_INCREASE),0)),0)</f>
        <v>0</v>
      </c>
      <c r="AS210" s="10">
        <f>IFERROR(IF(DATEDIF($A210,AS$154,"M")=MONTH_BEGIN_UPGRADING,INITIAL_UPGRADE_MONTH,IF(DATEDIF($A210,AS$154,"M")&gt;MONTH_BEGIN_UPGRADING,MIN(MAX_UPGRADE_RATE,AR210+UPGRADE_PCT_INCREASE),0)),0)</f>
        <v>0</v>
      </c>
      <c r="AT210" s="10">
        <f>IFERROR(IF(DATEDIF($A210,AT$154,"M")=MONTH_BEGIN_UPGRADING,INITIAL_UPGRADE_MONTH,IF(DATEDIF($A210,AT$154,"M")&gt;MONTH_BEGIN_UPGRADING,MIN(MAX_UPGRADE_RATE,AS210+UPGRADE_PCT_INCREASE),0)),0)</f>
        <v>0</v>
      </c>
      <c r="AU210" s="10">
        <f>IFERROR(IF(DATEDIF($A210,AU$154,"M")=MONTH_BEGIN_UPGRADING,INITIAL_UPGRADE_MONTH,IF(DATEDIF($A210,AU$154,"M")&gt;MONTH_BEGIN_UPGRADING,MIN(MAX_UPGRADE_RATE,AT210+UPGRADE_PCT_INCREASE),0)),0)</f>
        <v>0</v>
      </c>
      <c r="AV210" s="10">
        <f>IFERROR(IF(DATEDIF($A210,AV$154,"M")=MONTH_BEGIN_UPGRADING,INITIAL_UPGRADE_MONTH,IF(DATEDIF($A210,AV$154,"M")&gt;MONTH_BEGIN_UPGRADING,MIN(MAX_UPGRADE_RATE,AU210+UPGRADE_PCT_INCREASE),0)),0)</f>
        <v>0</v>
      </c>
      <c r="AW210" s="10">
        <f>IFERROR(IF(DATEDIF($A210,AW$154,"M")=MONTH_BEGIN_UPGRADING,INITIAL_UPGRADE_MONTH,IF(DATEDIF($A210,AW$154,"M")&gt;MONTH_BEGIN_UPGRADING,MIN(MAX_UPGRADE_RATE,AV210+UPGRADE_PCT_INCREASE),0)),0)</f>
        <v>0</v>
      </c>
      <c r="AX210" s="10">
        <f>IFERROR(IF(DATEDIF($A210,AX$154,"M")=MONTH_BEGIN_UPGRADING,INITIAL_UPGRADE_MONTH,IF(DATEDIF($A210,AX$154,"M")&gt;MONTH_BEGIN_UPGRADING,MIN(MAX_UPGRADE_RATE,AW210+UPGRADE_PCT_INCREASE),0)),0)</f>
        <v>0</v>
      </c>
      <c r="AY210" s="10">
        <f>IFERROR(IF(DATEDIF($A210,AY$154,"M")=MONTH_BEGIN_UPGRADING,INITIAL_UPGRADE_MONTH,IF(DATEDIF($A210,AY$154,"M")&gt;MONTH_BEGIN_UPGRADING,MIN(MAX_UPGRADE_RATE,AX210+UPGRADE_PCT_INCREASE),0)),0)</f>
        <v>0</v>
      </c>
      <c r="AZ210" s="10">
        <f>IFERROR(IF(DATEDIF($A210,AZ$154,"M")=MONTH_BEGIN_UPGRADING,INITIAL_UPGRADE_MONTH,IF(DATEDIF($A210,AZ$154,"M")&gt;MONTH_BEGIN_UPGRADING,MIN(MAX_UPGRADE_RATE,AY210+UPGRADE_PCT_INCREASE),0)),0)</f>
        <v>0</v>
      </c>
      <c r="BA210" s="10">
        <f>IFERROR(IF(DATEDIF($A210,BA$154,"M")=MONTH_BEGIN_UPGRADING,INITIAL_UPGRADE_MONTH,IF(DATEDIF($A210,BA$154,"M")&gt;MONTH_BEGIN_UPGRADING,MIN(MAX_UPGRADE_RATE,AZ210+UPGRADE_PCT_INCREASE),0)),0)</f>
        <v>0</v>
      </c>
      <c r="BB210" s="10">
        <f>IFERROR(IF(DATEDIF($A210,BB$154,"M")=MONTH_BEGIN_UPGRADING,INITIAL_UPGRADE_MONTH,IF(DATEDIF($A210,BB$154,"M")&gt;MONTH_BEGIN_UPGRADING,MIN(MAX_UPGRADE_RATE,BA210+UPGRADE_PCT_INCREASE),0)),0)</f>
        <v>0</v>
      </c>
      <c r="BC210" s="10">
        <f>IFERROR(IF(DATEDIF($A210,BC$154,"M")=MONTH_BEGIN_UPGRADING,INITIAL_UPGRADE_MONTH,IF(DATEDIF($A210,BC$154,"M")&gt;MONTH_BEGIN_UPGRADING,MIN(MAX_UPGRADE_RATE,BB210+UPGRADE_PCT_INCREASE),0)),0)</f>
        <v>0</v>
      </c>
      <c r="BD210" s="10">
        <f>IFERROR(IF(DATEDIF($A210,BD$154,"M")=MONTH_BEGIN_UPGRADING,INITIAL_UPGRADE_MONTH,IF(DATEDIF($A210,BD$154,"M")&gt;MONTH_BEGIN_UPGRADING,MIN(MAX_UPGRADE_RATE,BC210+UPGRADE_PCT_INCREASE),0)),0)</f>
        <v>0</v>
      </c>
      <c r="BE210" s="10">
        <f>IFERROR(IF(DATEDIF($A210,BE$154,"M")=MONTH_BEGIN_UPGRADING,INITIAL_UPGRADE_MONTH,IF(DATEDIF($A210,BE$154,"M")&gt;MONTH_BEGIN_UPGRADING,MIN(MAX_UPGRADE_RATE,BD210+UPGRADE_PCT_INCREASE),0)),0)</f>
        <v>0</v>
      </c>
      <c r="BF210" s="10">
        <f>IFERROR(IF(DATEDIF($A210,BF$154,"M")=MONTH_BEGIN_UPGRADING,INITIAL_UPGRADE_MONTH,IF(DATEDIF($A210,BF$154,"M")&gt;MONTH_BEGIN_UPGRADING,MIN(MAX_UPGRADE_RATE,BE210+UPGRADE_PCT_INCREASE),0)),0)</f>
        <v>0</v>
      </c>
      <c r="BG210" s="10">
        <f>IFERROR(IF(DATEDIF($A210,BG$154,"M")=MONTH_BEGIN_UPGRADING,INITIAL_UPGRADE_MONTH,IF(DATEDIF($A210,BG$154,"M")&gt;MONTH_BEGIN_UPGRADING,MIN(MAX_UPGRADE_RATE,BF210+UPGRADE_PCT_INCREASE),0)),0)</f>
        <v>0</v>
      </c>
      <c r="BH210" s="10">
        <f>IFERROR(IF(DATEDIF($A210,BH$154,"M")=MONTH_BEGIN_UPGRADING,INITIAL_UPGRADE_MONTH,IF(DATEDIF($A210,BH$154,"M")&gt;MONTH_BEGIN_UPGRADING,MIN(MAX_UPGRADE_RATE,BG210+UPGRADE_PCT_INCREASE),0)),0)</f>
        <v>2E-3</v>
      </c>
      <c r="BI210" s="10">
        <f>IFERROR(IF(DATEDIF($A210,BI$154,"M")=MONTH_BEGIN_UPGRADING,INITIAL_UPGRADE_MONTH,IF(DATEDIF($A210,BI$154,"M")&gt;MONTH_BEGIN_UPGRADING,MIN(MAX_UPGRADE_RATE,BH210+UPGRADE_PCT_INCREASE),0)),0)</f>
        <v>4.0000000000000001E-3</v>
      </c>
      <c r="BJ210" s="10">
        <f>IFERROR(IF(DATEDIF($A210,BJ$154,"M")=MONTH_BEGIN_UPGRADING,INITIAL_UPGRADE_MONTH,IF(DATEDIF($A210,BJ$154,"M")&gt;MONTH_BEGIN_UPGRADING,MIN(MAX_UPGRADE_RATE,BI210+UPGRADE_PCT_INCREASE),0)),0)</f>
        <v>6.0000000000000001E-3</v>
      </c>
      <c r="BK210" s="10">
        <f>IFERROR(IF(DATEDIF($A210,BK$154,"M")=MONTH_BEGIN_UPGRADING,INITIAL_UPGRADE_MONTH,IF(DATEDIF($A210,BK$154,"M")&gt;MONTH_BEGIN_UPGRADING,MIN(MAX_UPGRADE_RATE,BJ210+UPGRADE_PCT_INCREASE),0)),0)</f>
        <v>8.0000000000000002E-3</v>
      </c>
      <c r="BL210" s="10">
        <f>IFERROR(IF(DATEDIF($A210,BL$154,"M")=MONTH_BEGIN_UPGRADING,INITIAL_UPGRADE_MONTH,IF(DATEDIF($A210,BL$154,"M")&gt;MONTH_BEGIN_UPGRADING,MIN(MAX_UPGRADE_RATE,BK210+UPGRADE_PCT_INCREASE),0)),0)</f>
        <v>0.01</v>
      </c>
      <c r="BM210" s="10">
        <f>IFERROR(IF(DATEDIF($A210,BM$154,"M")=MONTH_BEGIN_UPGRADING,INITIAL_UPGRADE_MONTH,IF(DATEDIF($A210,BM$154,"M")&gt;MONTH_BEGIN_UPGRADING,MIN(MAX_UPGRADE_RATE,BL210+UPGRADE_PCT_INCREASE),0)),0)</f>
        <v>1.2E-2</v>
      </c>
      <c r="BN210" s="10">
        <f>IFERROR(IF(DATEDIF($A210,BN$154,"M")=MONTH_BEGIN_UPGRADING,INITIAL_UPGRADE_MONTH,IF(DATEDIF($A210,BN$154,"M")&gt;MONTH_BEGIN_UPGRADING,MIN(MAX_UPGRADE_RATE,BM210+UPGRADE_PCT_INCREASE),0)),0)</f>
        <v>1.4E-2</v>
      </c>
      <c r="BO210" s="10">
        <f>IFERROR(IF(DATEDIF($A210,BO$154,"M")=MONTH_BEGIN_UPGRADING,INITIAL_UPGRADE_MONTH,IF(DATEDIF($A210,BO$154,"M")&gt;MONTH_BEGIN_UPGRADING,MIN(MAX_UPGRADE_RATE,BN210+UPGRADE_PCT_INCREASE),0)),0)</f>
        <v>1.6E-2</v>
      </c>
      <c r="BP210" s="10">
        <f>IFERROR(IF(DATEDIF($A210,BP$154,"M")=MONTH_BEGIN_UPGRADING,INITIAL_UPGRADE_MONTH,IF(DATEDIF($A210,BP$154,"M")&gt;MONTH_BEGIN_UPGRADING,MIN(MAX_UPGRADE_RATE,BO210+UPGRADE_PCT_INCREASE),0)),0)</f>
        <v>1.8000000000000002E-2</v>
      </c>
      <c r="BQ210" s="10">
        <f>IFERROR(IF(DATEDIF($A210,BQ$154,"M")=MONTH_BEGIN_UPGRADING,INITIAL_UPGRADE_MONTH,IF(DATEDIF($A210,BQ$154,"M")&gt;MONTH_BEGIN_UPGRADING,MIN(MAX_UPGRADE_RATE,BP210+UPGRADE_PCT_INCREASE),0)),0)</f>
        <v>2.0000000000000004E-2</v>
      </c>
      <c r="BR210" s="10">
        <f>IFERROR(IF(DATEDIF($A210,BR$154,"M")=MONTH_BEGIN_UPGRADING,INITIAL_UPGRADE_MONTH,IF(DATEDIF($A210,BR$154,"M")&gt;MONTH_BEGIN_UPGRADING,MIN(MAX_UPGRADE_RATE,BQ210+UPGRADE_PCT_INCREASE),0)),0)</f>
        <v>2.2000000000000006E-2</v>
      </c>
      <c r="BS210" s="10">
        <f>IFERROR(IF(DATEDIF($A210,BS$154,"M")=MONTH_BEGIN_UPGRADING,INITIAL_UPGRADE_MONTH,IF(DATEDIF($A210,BS$154,"M")&gt;MONTH_BEGIN_UPGRADING,MIN(MAX_UPGRADE_RATE,BR210+UPGRADE_PCT_INCREASE),0)),0)</f>
        <v>2.4000000000000007E-2</v>
      </c>
      <c r="BT210" s="10">
        <f>IFERROR(IF(DATEDIF($A210,BT$154,"M")=MONTH_BEGIN_UPGRADING,INITIAL_UPGRADE_MONTH,IF(DATEDIF($A210,BT$154,"M")&gt;MONTH_BEGIN_UPGRADING,MIN(MAX_UPGRADE_RATE,BS210+UPGRADE_PCT_INCREASE),0)),0)</f>
        <v>2.6000000000000009E-2</v>
      </c>
      <c r="BU210" s="10">
        <f>IFERROR(IF(DATEDIF($A210,BU$154,"M")=MONTH_BEGIN_UPGRADING,INITIAL_UPGRADE_MONTH,IF(DATEDIF($A210,BU$154,"M")&gt;MONTH_BEGIN_UPGRADING,MIN(MAX_UPGRADE_RATE,BT210+UPGRADE_PCT_INCREASE),0)),0)</f>
        <v>2.8000000000000011E-2</v>
      </c>
      <c r="BV210" s="10">
        <f>IFERROR(IF(DATEDIF($A210,BV$154,"M")=MONTH_BEGIN_UPGRADING,INITIAL_UPGRADE_MONTH,IF(DATEDIF($A210,BV$154,"M")&gt;MONTH_BEGIN_UPGRADING,MIN(MAX_UPGRADE_RATE,BU210+UPGRADE_PCT_INCREASE),0)),0)</f>
        <v>3.0000000000000013E-2</v>
      </c>
      <c r="BW210" s="10">
        <f>IFERROR(IF(DATEDIF($A210,BW$154,"M")=MONTH_BEGIN_UPGRADING,INITIAL_UPGRADE_MONTH,IF(DATEDIF($A210,BW$154,"M")&gt;MONTH_BEGIN_UPGRADING,MIN(MAX_UPGRADE_RATE,BV210+UPGRADE_PCT_INCREASE),0)),0)</f>
        <v>3.2000000000000015E-2</v>
      </c>
      <c r="BX210" s="10">
        <f>IFERROR(IF(DATEDIF($A210,BX$154,"M")=MONTH_BEGIN_UPGRADING,INITIAL_UPGRADE_MONTH,IF(DATEDIF($A210,BX$154,"M")&gt;MONTH_BEGIN_UPGRADING,MIN(MAX_UPGRADE_RATE,BW210+UPGRADE_PCT_INCREASE),0)),0)</f>
        <v>3.4000000000000016E-2</v>
      </c>
      <c r="BY210" s="10">
        <f>IFERROR(IF(DATEDIF($A210,BY$154,"M")=MONTH_BEGIN_UPGRADING,INITIAL_UPGRADE_MONTH,IF(DATEDIF($A210,BY$154,"M")&gt;MONTH_BEGIN_UPGRADING,MIN(MAX_UPGRADE_RATE,BX210+UPGRADE_PCT_INCREASE),0)),0)</f>
        <v>3.6000000000000018E-2</v>
      </c>
      <c r="BZ210" s="10">
        <f>IFERROR(IF(DATEDIF($A210,BZ$154,"M")=MONTH_BEGIN_UPGRADING,INITIAL_UPGRADE_MONTH,IF(DATEDIF($A210,BZ$154,"M")&gt;MONTH_BEGIN_UPGRADING,MIN(MAX_UPGRADE_RATE,BY210+UPGRADE_PCT_INCREASE),0)),0)</f>
        <v>3.800000000000002E-2</v>
      </c>
      <c r="CA210" s="10">
        <f>IFERROR(IF(DATEDIF($A210,CA$154,"M")=MONTH_BEGIN_UPGRADING,INITIAL_UPGRADE_MONTH,IF(DATEDIF($A210,CA$154,"M")&gt;MONTH_BEGIN_UPGRADING,MIN(MAX_UPGRADE_RATE,BZ210+UPGRADE_PCT_INCREASE),0)),0)</f>
        <v>4.0000000000000022E-2</v>
      </c>
      <c r="CB210" s="10">
        <f>IFERROR(IF(DATEDIF($A210,CB$154,"M")=MONTH_BEGIN_UPGRADING,INITIAL_UPGRADE_MONTH,IF(DATEDIF($A210,CB$154,"M")&gt;MONTH_BEGIN_UPGRADING,MIN(MAX_UPGRADE_RATE,CA210+UPGRADE_PCT_INCREASE),0)),0)</f>
        <v>4.2000000000000023E-2</v>
      </c>
      <c r="CC210" s="10">
        <f>IFERROR(IF(DATEDIF($A210,CC$154,"M")=MONTH_BEGIN_UPGRADING,INITIAL_UPGRADE_MONTH,IF(DATEDIF($A210,CC$154,"M")&gt;MONTH_BEGIN_UPGRADING,MIN(MAX_UPGRADE_RATE,CB210+UPGRADE_PCT_INCREASE),0)),0)</f>
        <v>4.4000000000000025E-2</v>
      </c>
      <c r="CD210" s="10">
        <f>IFERROR(IF(DATEDIF($A210,CD$154,"M")=MONTH_BEGIN_UPGRADING,INITIAL_UPGRADE_MONTH,IF(DATEDIF($A210,CD$154,"M")&gt;MONTH_BEGIN_UPGRADING,MIN(MAX_UPGRADE_RATE,CC210+UPGRADE_PCT_INCREASE),0)),0)</f>
        <v>4.6000000000000027E-2</v>
      </c>
      <c r="CE210" s="10">
        <f>IFERROR(IF(DATEDIF($A210,CE$154,"M")=MONTH_BEGIN_UPGRADING,INITIAL_UPGRADE_MONTH,IF(DATEDIF($A210,CE$154,"M")&gt;MONTH_BEGIN_UPGRADING,MIN(MAX_UPGRADE_RATE,CD210+UPGRADE_PCT_INCREASE),0)),0)</f>
        <v>4.8000000000000029E-2</v>
      </c>
      <c r="CF210" s="10">
        <f>IFERROR(IF(DATEDIF($A210,CF$154,"M")=MONTH_BEGIN_UPGRADING,INITIAL_UPGRADE_MONTH,IF(DATEDIF($A210,CF$154,"M")&gt;MONTH_BEGIN_UPGRADING,MIN(MAX_UPGRADE_RATE,CE210+UPGRADE_PCT_INCREASE),0)),0)</f>
        <v>5.0000000000000031E-2</v>
      </c>
      <c r="CG210" s="10">
        <f>IFERROR(IF(DATEDIF($A210,CG$154,"M")=MONTH_BEGIN_UPGRADING,INITIAL_UPGRADE_MONTH,IF(DATEDIF($A210,CG$154,"M")&gt;MONTH_BEGIN_UPGRADING,MIN(MAX_UPGRADE_RATE,CF210+UPGRADE_PCT_INCREASE),0)),0)</f>
        <v>5.2000000000000032E-2</v>
      </c>
      <c r="CH210" s="10"/>
    </row>
    <row r="211" spans="1:86" ht="15.75" customHeight="1" x14ac:dyDescent="0.15">
      <c r="A211" s="4">
        <v>44075</v>
      </c>
      <c r="B211" s="10">
        <f>IFERROR(IF(DATEDIF($A211,B$154,"M")=MONTH_BEGIN_UPGRADING,INITIAL_UPGRADE_MONTH,IF(DATEDIF($A211,B$154,"M")&gt;MONTH_BEGIN_UPGRADING,MIN(MAX_UPGRADE_RATE,A211+UPGRADE_PCT_INCREASE),0)),0)</f>
        <v>0</v>
      </c>
      <c r="C211" s="10">
        <f>IFERROR(IF(DATEDIF($A211,C$154,"M")=MONTH_BEGIN_UPGRADING,INITIAL_UPGRADE_MONTH,IF(DATEDIF($A211,C$154,"M")&gt;MONTH_BEGIN_UPGRADING,MIN(MAX_UPGRADE_RATE,B211+UPGRADE_PCT_INCREASE),0)),0)</f>
        <v>0</v>
      </c>
      <c r="D211" s="10">
        <f>IFERROR(IF(DATEDIF($A211,D$154,"M")=MONTH_BEGIN_UPGRADING,INITIAL_UPGRADE_MONTH,IF(DATEDIF($A211,D$154,"M")&gt;MONTH_BEGIN_UPGRADING,MIN(MAX_UPGRADE_RATE,C211+UPGRADE_PCT_INCREASE),0)),0)</f>
        <v>0</v>
      </c>
      <c r="E211" s="10">
        <f>IFERROR(IF(DATEDIF($A211,E$154,"M")=MONTH_BEGIN_UPGRADING,INITIAL_UPGRADE_MONTH,IF(DATEDIF($A211,E$154,"M")&gt;MONTH_BEGIN_UPGRADING,MIN(MAX_UPGRADE_RATE,D211+UPGRADE_PCT_INCREASE),0)),0)</f>
        <v>0</v>
      </c>
      <c r="F211" s="10">
        <f>IFERROR(IF(DATEDIF($A211,F$154,"M")=MONTH_BEGIN_UPGRADING,INITIAL_UPGRADE_MONTH,IF(DATEDIF($A211,F$154,"M")&gt;MONTH_BEGIN_UPGRADING,MIN(MAX_UPGRADE_RATE,E211+UPGRADE_PCT_INCREASE),0)),0)</f>
        <v>0</v>
      </c>
      <c r="G211" s="10">
        <f>IFERROR(IF(DATEDIF($A211,G$154,"M")=MONTH_BEGIN_UPGRADING,INITIAL_UPGRADE_MONTH,IF(DATEDIF($A211,G$154,"M")&gt;MONTH_BEGIN_UPGRADING,MIN(MAX_UPGRADE_RATE,F211+UPGRADE_PCT_INCREASE),0)),0)</f>
        <v>0</v>
      </c>
      <c r="H211" s="10">
        <f>IFERROR(IF(DATEDIF($A211,H$154,"M")=MONTH_BEGIN_UPGRADING,INITIAL_UPGRADE_MONTH,IF(DATEDIF($A211,H$154,"M")&gt;MONTH_BEGIN_UPGRADING,MIN(MAX_UPGRADE_RATE,G211+UPGRADE_PCT_INCREASE),0)),0)</f>
        <v>0</v>
      </c>
      <c r="I211" s="10">
        <f>IFERROR(IF(DATEDIF($A211,I$154,"M")=MONTH_BEGIN_UPGRADING,INITIAL_UPGRADE_MONTH,IF(DATEDIF($A211,I$154,"M")&gt;MONTH_BEGIN_UPGRADING,MIN(MAX_UPGRADE_RATE,H211+UPGRADE_PCT_INCREASE),0)),0)</f>
        <v>0</v>
      </c>
      <c r="J211" s="10">
        <f>IFERROR(IF(DATEDIF($A211,J$154,"M")=MONTH_BEGIN_UPGRADING,INITIAL_UPGRADE_MONTH,IF(DATEDIF($A211,J$154,"M")&gt;MONTH_BEGIN_UPGRADING,MIN(MAX_UPGRADE_RATE,I211+UPGRADE_PCT_INCREASE),0)),0)</f>
        <v>0</v>
      </c>
      <c r="K211" s="10">
        <f>IFERROR(IF(DATEDIF($A211,K$154,"M")=MONTH_BEGIN_UPGRADING,INITIAL_UPGRADE_MONTH,IF(DATEDIF($A211,K$154,"M")&gt;MONTH_BEGIN_UPGRADING,MIN(MAX_UPGRADE_RATE,J211+UPGRADE_PCT_INCREASE),0)),0)</f>
        <v>0</v>
      </c>
      <c r="L211" s="10">
        <f>IFERROR(IF(DATEDIF($A211,L$154,"M")=MONTH_BEGIN_UPGRADING,INITIAL_UPGRADE_MONTH,IF(DATEDIF($A211,L$154,"M")&gt;MONTH_BEGIN_UPGRADING,MIN(MAX_UPGRADE_RATE,K211+UPGRADE_PCT_INCREASE),0)),0)</f>
        <v>0</v>
      </c>
      <c r="M211" s="10">
        <f>IFERROR(IF(DATEDIF($A211,M$154,"M")=MONTH_BEGIN_UPGRADING,INITIAL_UPGRADE_MONTH,IF(DATEDIF($A211,M$154,"M")&gt;MONTH_BEGIN_UPGRADING,MIN(MAX_UPGRADE_RATE,L211+UPGRADE_PCT_INCREASE),0)),0)</f>
        <v>0</v>
      </c>
      <c r="N211" s="10">
        <f>IFERROR(IF(DATEDIF($A211,N$154,"M")=MONTH_BEGIN_UPGRADING,INITIAL_UPGRADE_MONTH,IF(DATEDIF($A211,N$154,"M")&gt;MONTH_BEGIN_UPGRADING,MIN(MAX_UPGRADE_RATE,M211+UPGRADE_PCT_INCREASE),0)),0)</f>
        <v>0</v>
      </c>
      <c r="O211" s="10">
        <f>IFERROR(IF(DATEDIF($A211,O$154,"M")=MONTH_BEGIN_UPGRADING,INITIAL_UPGRADE_MONTH,IF(DATEDIF($A211,O$154,"M")&gt;MONTH_BEGIN_UPGRADING,MIN(MAX_UPGRADE_RATE,N211+UPGRADE_PCT_INCREASE),0)),0)</f>
        <v>0</v>
      </c>
      <c r="P211" s="10">
        <f>IFERROR(IF(DATEDIF($A211,P$154,"M")=MONTH_BEGIN_UPGRADING,INITIAL_UPGRADE_MONTH,IF(DATEDIF($A211,P$154,"M")&gt;MONTH_BEGIN_UPGRADING,MIN(MAX_UPGRADE_RATE,O211+UPGRADE_PCT_INCREASE),0)),0)</f>
        <v>0</v>
      </c>
      <c r="Q211" s="10">
        <f>IFERROR(IF(DATEDIF($A211,Q$154,"M")=MONTH_BEGIN_UPGRADING,INITIAL_UPGRADE_MONTH,IF(DATEDIF($A211,Q$154,"M")&gt;MONTH_BEGIN_UPGRADING,MIN(MAX_UPGRADE_RATE,P211+UPGRADE_PCT_INCREASE),0)),0)</f>
        <v>0</v>
      </c>
      <c r="R211" s="10">
        <f>IFERROR(IF(DATEDIF($A211,R$154,"M")=MONTH_BEGIN_UPGRADING,INITIAL_UPGRADE_MONTH,IF(DATEDIF($A211,R$154,"M")&gt;MONTH_BEGIN_UPGRADING,MIN(MAX_UPGRADE_RATE,Q211+UPGRADE_PCT_INCREASE),0)),0)</f>
        <v>0</v>
      </c>
      <c r="S211" s="10">
        <f>IFERROR(IF(DATEDIF($A211,S$154,"M")=MONTH_BEGIN_UPGRADING,INITIAL_UPGRADE_MONTH,IF(DATEDIF($A211,S$154,"M")&gt;MONTH_BEGIN_UPGRADING,MIN(MAX_UPGRADE_RATE,R211+UPGRADE_PCT_INCREASE),0)),0)</f>
        <v>0</v>
      </c>
      <c r="T211" s="10">
        <f>IFERROR(IF(DATEDIF($A211,T$154,"M")=MONTH_BEGIN_UPGRADING,INITIAL_UPGRADE_MONTH,IF(DATEDIF($A211,T$154,"M")&gt;MONTH_BEGIN_UPGRADING,MIN(MAX_UPGRADE_RATE,S211+UPGRADE_PCT_INCREASE),0)),0)</f>
        <v>0</v>
      </c>
      <c r="U211" s="10">
        <f>IFERROR(IF(DATEDIF($A211,U$154,"M")=MONTH_BEGIN_UPGRADING,INITIAL_UPGRADE_MONTH,IF(DATEDIF($A211,U$154,"M")&gt;MONTH_BEGIN_UPGRADING,MIN(MAX_UPGRADE_RATE,T211+UPGRADE_PCT_INCREASE),0)),0)</f>
        <v>0</v>
      </c>
      <c r="V211" s="10">
        <f>IFERROR(IF(DATEDIF($A211,V$154,"M")=MONTH_BEGIN_UPGRADING,INITIAL_UPGRADE_MONTH,IF(DATEDIF($A211,V$154,"M")&gt;MONTH_BEGIN_UPGRADING,MIN(MAX_UPGRADE_RATE,U211+UPGRADE_PCT_INCREASE),0)),0)</f>
        <v>0</v>
      </c>
      <c r="W211" s="10">
        <f>IFERROR(IF(DATEDIF($A211,W$154,"M")=MONTH_BEGIN_UPGRADING,INITIAL_UPGRADE_MONTH,IF(DATEDIF($A211,W$154,"M")&gt;MONTH_BEGIN_UPGRADING,MIN(MAX_UPGRADE_RATE,V211+UPGRADE_PCT_INCREASE),0)),0)</f>
        <v>0</v>
      </c>
      <c r="X211" s="10">
        <f>IFERROR(IF(DATEDIF($A211,X$154,"M")=MONTH_BEGIN_UPGRADING,INITIAL_UPGRADE_MONTH,IF(DATEDIF($A211,X$154,"M")&gt;MONTH_BEGIN_UPGRADING,MIN(MAX_UPGRADE_RATE,W211+UPGRADE_PCT_INCREASE),0)),0)</f>
        <v>0</v>
      </c>
      <c r="Y211" s="10">
        <f>IFERROR(IF(DATEDIF($A211,Y$154,"M")=MONTH_BEGIN_UPGRADING,INITIAL_UPGRADE_MONTH,IF(DATEDIF($A211,Y$154,"M")&gt;MONTH_BEGIN_UPGRADING,MIN(MAX_UPGRADE_RATE,X211+UPGRADE_PCT_INCREASE),0)),0)</f>
        <v>0</v>
      </c>
      <c r="Z211" s="10">
        <f>IFERROR(IF(DATEDIF($A211,Z$154,"M")=MONTH_BEGIN_UPGRADING,INITIAL_UPGRADE_MONTH,IF(DATEDIF($A211,Z$154,"M")&gt;MONTH_BEGIN_UPGRADING,MIN(MAX_UPGRADE_RATE,Y211+UPGRADE_PCT_INCREASE),0)),0)</f>
        <v>0</v>
      </c>
      <c r="AA211" s="10">
        <f>IFERROR(IF(DATEDIF($A211,AA$154,"M")=MONTH_BEGIN_UPGRADING,INITIAL_UPGRADE_MONTH,IF(DATEDIF($A211,AA$154,"M")&gt;MONTH_BEGIN_UPGRADING,MIN(MAX_UPGRADE_RATE,Z211+UPGRADE_PCT_INCREASE),0)),0)</f>
        <v>0</v>
      </c>
      <c r="AB211" s="10">
        <f>IFERROR(IF(DATEDIF($A211,AB$154,"M")=MONTH_BEGIN_UPGRADING,INITIAL_UPGRADE_MONTH,IF(DATEDIF($A211,AB$154,"M")&gt;MONTH_BEGIN_UPGRADING,MIN(MAX_UPGRADE_RATE,AA211+UPGRADE_PCT_INCREASE),0)),0)</f>
        <v>0</v>
      </c>
      <c r="AC211" s="10">
        <f>IFERROR(IF(DATEDIF($A211,AC$154,"M")=MONTH_BEGIN_UPGRADING,INITIAL_UPGRADE_MONTH,IF(DATEDIF($A211,AC$154,"M")&gt;MONTH_BEGIN_UPGRADING,MIN(MAX_UPGRADE_RATE,AB211+UPGRADE_PCT_INCREASE),0)),0)</f>
        <v>0</v>
      </c>
      <c r="AD211" s="10">
        <f>IFERROR(IF(DATEDIF($A211,AD$154,"M")=MONTH_BEGIN_UPGRADING,INITIAL_UPGRADE_MONTH,IF(DATEDIF($A211,AD$154,"M")&gt;MONTH_BEGIN_UPGRADING,MIN(MAX_UPGRADE_RATE,AC211+UPGRADE_PCT_INCREASE),0)),0)</f>
        <v>0</v>
      </c>
      <c r="AE211" s="10">
        <f>IFERROR(IF(DATEDIF($A211,AE$154,"M")=MONTH_BEGIN_UPGRADING,INITIAL_UPGRADE_MONTH,IF(DATEDIF($A211,AE$154,"M")&gt;MONTH_BEGIN_UPGRADING,MIN(MAX_UPGRADE_RATE,AD211+UPGRADE_PCT_INCREASE),0)),0)</f>
        <v>0</v>
      </c>
      <c r="AF211" s="10">
        <f>IFERROR(IF(DATEDIF($A211,AF$154,"M")=MONTH_BEGIN_UPGRADING,INITIAL_UPGRADE_MONTH,IF(DATEDIF($A211,AF$154,"M")&gt;MONTH_BEGIN_UPGRADING,MIN(MAX_UPGRADE_RATE,AE211+UPGRADE_PCT_INCREASE),0)),0)</f>
        <v>0</v>
      </c>
      <c r="AG211" s="10">
        <f>IFERROR(IF(DATEDIF($A211,AG$154,"M")=MONTH_BEGIN_UPGRADING,INITIAL_UPGRADE_MONTH,IF(DATEDIF($A211,AG$154,"M")&gt;MONTH_BEGIN_UPGRADING,MIN(MAX_UPGRADE_RATE,AF211+UPGRADE_PCT_INCREASE),0)),0)</f>
        <v>0</v>
      </c>
      <c r="AH211" s="10">
        <f>IFERROR(IF(DATEDIF($A211,AH$154,"M")=MONTH_BEGIN_UPGRADING,INITIAL_UPGRADE_MONTH,IF(DATEDIF($A211,AH$154,"M")&gt;MONTH_BEGIN_UPGRADING,MIN(MAX_UPGRADE_RATE,AG211+UPGRADE_PCT_INCREASE),0)),0)</f>
        <v>0</v>
      </c>
      <c r="AI211" s="10">
        <f>IFERROR(IF(DATEDIF($A211,AI$154,"M")=MONTH_BEGIN_UPGRADING,INITIAL_UPGRADE_MONTH,IF(DATEDIF($A211,AI$154,"M")&gt;MONTH_BEGIN_UPGRADING,MIN(MAX_UPGRADE_RATE,AH211+UPGRADE_PCT_INCREASE),0)),0)</f>
        <v>0</v>
      </c>
      <c r="AJ211" s="10">
        <f>IFERROR(IF(DATEDIF($A211,AJ$154,"M")=MONTH_BEGIN_UPGRADING,INITIAL_UPGRADE_MONTH,IF(DATEDIF($A211,AJ$154,"M")&gt;MONTH_BEGIN_UPGRADING,MIN(MAX_UPGRADE_RATE,AI211+UPGRADE_PCT_INCREASE),0)),0)</f>
        <v>0</v>
      </c>
      <c r="AK211" s="10">
        <f>IFERROR(IF(DATEDIF($A211,AK$154,"M")=MONTH_BEGIN_UPGRADING,INITIAL_UPGRADE_MONTH,IF(DATEDIF($A211,AK$154,"M")&gt;MONTH_BEGIN_UPGRADING,MIN(MAX_UPGRADE_RATE,AJ211+UPGRADE_PCT_INCREASE),0)),0)</f>
        <v>0</v>
      </c>
      <c r="AL211" s="10">
        <f>IFERROR(IF(DATEDIF($A211,AL$154,"M")=MONTH_BEGIN_UPGRADING,INITIAL_UPGRADE_MONTH,IF(DATEDIF($A211,AL$154,"M")&gt;MONTH_BEGIN_UPGRADING,MIN(MAX_UPGRADE_RATE,AK211+UPGRADE_PCT_INCREASE),0)),0)</f>
        <v>0</v>
      </c>
      <c r="AM211" s="10">
        <f>IFERROR(IF(DATEDIF($A211,AM$154,"M")=MONTH_BEGIN_UPGRADING,INITIAL_UPGRADE_MONTH,IF(DATEDIF($A211,AM$154,"M")&gt;MONTH_BEGIN_UPGRADING,MIN(MAX_UPGRADE_RATE,AL211+UPGRADE_PCT_INCREASE),0)),0)</f>
        <v>0</v>
      </c>
      <c r="AN211" s="10">
        <f>IFERROR(IF(DATEDIF($A211,AN$154,"M")=MONTH_BEGIN_UPGRADING,INITIAL_UPGRADE_MONTH,IF(DATEDIF($A211,AN$154,"M")&gt;MONTH_BEGIN_UPGRADING,MIN(MAX_UPGRADE_RATE,AM211+UPGRADE_PCT_INCREASE),0)),0)</f>
        <v>0</v>
      </c>
      <c r="AO211" s="10">
        <f>IFERROR(IF(DATEDIF($A211,AO$154,"M")=MONTH_BEGIN_UPGRADING,INITIAL_UPGRADE_MONTH,IF(DATEDIF($A211,AO$154,"M")&gt;MONTH_BEGIN_UPGRADING,MIN(MAX_UPGRADE_RATE,AN211+UPGRADE_PCT_INCREASE),0)),0)</f>
        <v>0</v>
      </c>
      <c r="AP211" s="10">
        <f>IFERROR(IF(DATEDIF($A211,AP$154,"M")=MONTH_BEGIN_UPGRADING,INITIAL_UPGRADE_MONTH,IF(DATEDIF($A211,AP$154,"M")&gt;MONTH_BEGIN_UPGRADING,MIN(MAX_UPGRADE_RATE,AO211+UPGRADE_PCT_INCREASE),0)),0)</f>
        <v>0</v>
      </c>
      <c r="AQ211" s="10">
        <f>IFERROR(IF(DATEDIF($A211,AQ$154,"M")=MONTH_BEGIN_UPGRADING,INITIAL_UPGRADE_MONTH,IF(DATEDIF($A211,AQ$154,"M")&gt;MONTH_BEGIN_UPGRADING,MIN(MAX_UPGRADE_RATE,AP211+UPGRADE_PCT_INCREASE),0)),0)</f>
        <v>0</v>
      </c>
      <c r="AR211" s="10">
        <f>IFERROR(IF(DATEDIF($A211,AR$154,"M")=MONTH_BEGIN_UPGRADING,INITIAL_UPGRADE_MONTH,IF(DATEDIF($A211,AR$154,"M")&gt;MONTH_BEGIN_UPGRADING,MIN(MAX_UPGRADE_RATE,AQ211+UPGRADE_PCT_INCREASE),0)),0)</f>
        <v>0</v>
      </c>
      <c r="AS211" s="10">
        <f>IFERROR(IF(DATEDIF($A211,AS$154,"M")=MONTH_BEGIN_UPGRADING,INITIAL_UPGRADE_MONTH,IF(DATEDIF($A211,AS$154,"M")&gt;MONTH_BEGIN_UPGRADING,MIN(MAX_UPGRADE_RATE,AR211+UPGRADE_PCT_INCREASE),0)),0)</f>
        <v>0</v>
      </c>
      <c r="AT211" s="10">
        <f>IFERROR(IF(DATEDIF($A211,AT$154,"M")=MONTH_BEGIN_UPGRADING,INITIAL_UPGRADE_MONTH,IF(DATEDIF($A211,AT$154,"M")&gt;MONTH_BEGIN_UPGRADING,MIN(MAX_UPGRADE_RATE,AS211+UPGRADE_PCT_INCREASE),0)),0)</f>
        <v>0</v>
      </c>
      <c r="AU211" s="10">
        <f>IFERROR(IF(DATEDIF($A211,AU$154,"M")=MONTH_BEGIN_UPGRADING,INITIAL_UPGRADE_MONTH,IF(DATEDIF($A211,AU$154,"M")&gt;MONTH_BEGIN_UPGRADING,MIN(MAX_UPGRADE_RATE,AT211+UPGRADE_PCT_INCREASE),0)),0)</f>
        <v>0</v>
      </c>
      <c r="AV211" s="10">
        <f>IFERROR(IF(DATEDIF($A211,AV$154,"M")=MONTH_BEGIN_UPGRADING,INITIAL_UPGRADE_MONTH,IF(DATEDIF($A211,AV$154,"M")&gt;MONTH_BEGIN_UPGRADING,MIN(MAX_UPGRADE_RATE,AU211+UPGRADE_PCT_INCREASE),0)),0)</f>
        <v>0</v>
      </c>
      <c r="AW211" s="10">
        <f>IFERROR(IF(DATEDIF($A211,AW$154,"M")=MONTH_BEGIN_UPGRADING,INITIAL_UPGRADE_MONTH,IF(DATEDIF($A211,AW$154,"M")&gt;MONTH_BEGIN_UPGRADING,MIN(MAX_UPGRADE_RATE,AV211+UPGRADE_PCT_INCREASE),0)),0)</f>
        <v>0</v>
      </c>
      <c r="AX211" s="10">
        <f>IFERROR(IF(DATEDIF($A211,AX$154,"M")=MONTH_BEGIN_UPGRADING,INITIAL_UPGRADE_MONTH,IF(DATEDIF($A211,AX$154,"M")&gt;MONTH_BEGIN_UPGRADING,MIN(MAX_UPGRADE_RATE,AW211+UPGRADE_PCT_INCREASE),0)),0)</f>
        <v>0</v>
      </c>
      <c r="AY211" s="10">
        <f>IFERROR(IF(DATEDIF($A211,AY$154,"M")=MONTH_BEGIN_UPGRADING,INITIAL_UPGRADE_MONTH,IF(DATEDIF($A211,AY$154,"M")&gt;MONTH_BEGIN_UPGRADING,MIN(MAX_UPGRADE_RATE,AX211+UPGRADE_PCT_INCREASE),0)),0)</f>
        <v>0</v>
      </c>
      <c r="AZ211" s="10">
        <f>IFERROR(IF(DATEDIF($A211,AZ$154,"M")=MONTH_BEGIN_UPGRADING,INITIAL_UPGRADE_MONTH,IF(DATEDIF($A211,AZ$154,"M")&gt;MONTH_BEGIN_UPGRADING,MIN(MAX_UPGRADE_RATE,AY211+UPGRADE_PCT_INCREASE),0)),0)</f>
        <v>0</v>
      </c>
      <c r="BA211" s="10">
        <f>IFERROR(IF(DATEDIF($A211,BA$154,"M")=MONTH_BEGIN_UPGRADING,INITIAL_UPGRADE_MONTH,IF(DATEDIF($A211,BA$154,"M")&gt;MONTH_BEGIN_UPGRADING,MIN(MAX_UPGRADE_RATE,AZ211+UPGRADE_PCT_INCREASE),0)),0)</f>
        <v>0</v>
      </c>
      <c r="BB211" s="10">
        <f>IFERROR(IF(DATEDIF($A211,BB$154,"M")=MONTH_BEGIN_UPGRADING,INITIAL_UPGRADE_MONTH,IF(DATEDIF($A211,BB$154,"M")&gt;MONTH_BEGIN_UPGRADING,MIN(MAX_UPGRADE_RATE,BA211+UPGRADE_PCT_INCREASE),0)),0)</f>
        <v>0</v>
      </c>
      <c r="BC211" s="10">
        <f>IFERROR(IF(DATEDIF($A211,BC$154,"M")=MONTH_BEGIN_UPGRADING,INITIAL_UPGRADE_MONTH,IF(DATEDIF($A211,BC$154,"M")&gt;MONTH_BEGIN_UPGRADING,MIN(MAX_UPGRADE_RATE,BB211+UPGRADE_PCT_INCREASE),0)),0)</f>
        <v>0</v>
      </c>
      <c r="BD211" s="10">
        <f>IFERROR(IF(DATEDIF($A211,BD$154,"M")=MONTH_BEGIN_UPGRADING,INITIAL_UPGRADE_MONTH,IF(DATEDIF($A211,BD$154,"M")&gt;MONTH_BEGIN_UPGRADING,MIN(MAX_UPGRADE_RATE,BC211+UPGRADE_PCT_INCREASE),0)),0)</f>
        <v>0</v>
      </c>
      <c r="BE211" s="10">
        <f>IFERROR(IF(DATEDIF($A211,BE$154,"M")=MONTH_BEGIN_UPGRADING,INITIAL_UPGRADE_MONTH,IF(DATEDIF($A211,BE$154,"M")&gt;MONTH_BEGIN_UPGRADING,MIN(MAX_UPGRADE_RATE,BD211+UPGRADE_PCT_INCREASE),0)),0)</f>
        <v>0</v>
      </c>
      <c r="BF211" s="10">
        <f>IFERROR(IF(DATEDIF($A211,BF$154,"M")=MONTH_BEGIN_UPGRADING,INITIAL_UPGRADE_MONTH,IF(DATEDIF($A211,BF$154,"M")&gt;MONTH_BEGIN_UPGRADING,MIN(MAX_UPGRADE_RATE,BE211+UPGRADE_PCT_INCREASE),0)),0)</f>
        <v>0</v>
      </c>
      <c r="BG211" s="10">
        <f>IFERROR(IF(DATEDIF($A211,BG$154,"M")=MONTH_BEGIN_UPGRADING,INITIAL_UPGRADE_MONTH,IF(DATEDIF($A211,BG$154,"M")&gt;MONTH_BEGIN_UPGRADING,MIN(MAX_UPGRADE_RATE,BF211+UPGRADE_PCT_INCREASE),0)),0)</f>
        <v>0</v>
      </c>
      <c r="BH211" s="10">
        <f>IFERROR(IF(DATEDIF($A211,BH$154,"M")=MONTH_BEGIN_UPGRADING,INITIAL_UPGRADE_MONTH,IF(DATEDIF($A211,BH$154,"M")&gt;MONTH_BEGIN_UPGRADING,MIN(MAX_UPGRADE_RATE,BG211+UPGRADE_PCT_INCREASE),0)),0)</f>
        <v>0</v>
      </c>
      <c r="BI211" s="10">
        <f>IFERROR(IF(DATEDIF($A211,BI$154,"M")=MONTH_BEGIN_UPGRADING,INITIAL_UPGRADE_MONTH,IF(DATEDIF($A211,BI$154,"M")&gt;MONTH_BEGIN_UPGRADING,MIN(MAX_UPGRADE_RATE,BH211+UPGRADE_PCT_INCREASE),0)),0)</f>
        <v>2E-3</v>
      </c>
      <c r="BJ211" s="10">
        <f>IFERROR(IF(DATEDIF($A211,BJ$154,"M")=MONTH_BEGIN_UPGRADING,INITIAL_UPGRADE_MONTH,IF(DATEDIF($A211,BJ$154,"M")&gt;MONTH_BEGIN_UPGRADING,MIN(MAX_UPGRADE_RATE,BI211+UPGRADE_PCT_INCREASE),0)),0)</f>
        <v>4.0000000000000001E-3</v>
      </c>
      <c r="BK211" s="10">
        <f>IFERROR(IF(DATEDIF($A211,BK$154,"M")=MONTH_BEGIN_UPGRADING,INITIAL_UPGRADE_MONTH,IF(DATEDIF($A211,BK$154,"M")&gt;MONTH_BEGIN_UPGRADING,MIN(MAX_UPGRADE_RATE,BJ211+UPGRADE_PCT_INCREASE),0)),0)</f>
        <v>6.0000000000000001E-3</v>
      </c>
      <c r="BL211" s="10">
        <f>IFERROR(IF(DATEDIF($A211,BL$154,"M")=MONTH_BEGIN_UPGRADING,INITIAL_UPGRADE_MONTH,IF(DATEDIF($A211,BL$154,"M")&gt;MONTH_BEGIN_UPGRADING,MIN(MAX_UPGRADE_RATE,BK211+UPGRADE_PCT_INCREASE),0)),0)</f>
        <v>8.0000000000000002E-3</v>
      </c>
      <c r="BM211" s="10">
        <f>IFERROR(IF(DATEDIF($A211,BM$154,"M")=MONTH_BEGIN_UPGRADING,INITIAL_UPGRADE_MONTH,IF(DATEDIF($A211,BM$154,"M")&gt;MONTH_BEGIN_UPGRADING,MIN(MAX_UPGRADE_RATE,BL211+UPGRADE_PCT_INCREASE),0)),0)</f>
        <v>0.01</v>
      </c>
      <c r="BN211" s="10">
        <f>IFERROR(IF(DATEDIF($A211,BN$154,"M")=MONTH_BEGIN_UPGRADING,INITIAL_UPGRADE_MONTH,IF(DATEDIF($A211,BN$154,"M")&gt;MONTH_BEGIN_UPGRADING,MIN(MAX_UPGRADE_RATE,BM211+UPGRADE_PCT_INCREASE),0)),0)</f>
        <v>1.2E-2</v>
      </c>
      <c r="BO211" s="10">
        <f>IFERROR(IF(DATEDIF($A211,BO$154,"M")=MONTH_BEGIN_UPGRADING,INITIAL_UPGRADE_MONTH,IF(DATEDIF($A211,BO$154,"M")&gt;MONTH_BEGIN_UPGRADING,MIN(MAX_UPGRADE_RATE,BN211+UPGRADE_PCT_INCREASE),0)),0)</f>
        <v>1.4E-2</v>
      </c>
      <c r="BP211" s="10">
        <f>IFERROR(IF(DATEDIF($A211,BP$154,"M")=MONTH_BEGIN_UPGRADING,INITIAL_UPGRADE_MONTH,IF(DATEDIF($A211,BP$154,"M")&gt;MONTH_BEGIN_UPGRADING,MIN(MAX_UPGRADE_RATE,BO211+UPGRADE_PCT_INCREASE),0)),0)</f>
        <v>1.6E-2</v>
      </c>
      <c r="BQ211" s="10">
        <f>IFERROR(IF(DATEDIF($A211,BQ$154,"M")=MONTH_BEGIN_UPGRADING,INITIAL_UPGRADE_MONTH,IF(DATEDIF($A211,BQ$154,"M")&gt;MONTH_BEGIN_UPGRADING,MIN(MAX_UPGRADE_RATE,BP211+UPGRADE_PCT_INCREASE),0)),0)</f>
        <v>1.8000000000000002E-2</v>
      </c>
      <c r="BR211" s="10">
        <f>IFERROR(IF(DATEDIF($A211,BR$154,"M")=MONTH_BEGIN_UPGRADING,INITIAL_UPGRADE_MONTH,IF(DATEDIF($A211,BR$154,"M")&gt;MONTH_BEGIN_UPGRADING,MIN(MAX_UPGRADE_RATE,BQ211+UPGRADE_PCT_INCREASE),0)),0)</f>
        <v>2.0000000000000004E-2</v>
      </c>
      <c r="BS211" s="10">
        <f>IFERROR(IF(DATEDIF($A211,BS$154,"M")=MONTH_BEGIN_UPGRADING,INITIAL_UPGRADE_MONTH,IF(DATEDIF($A211,BS$154,"M")&gt;MONTH_BEGIN_UPGRADING,MIN(MAX_UPGRADE_RATE,BR211+UPGRADE_PCT_INCREASE),0)),0)</f>
        <v>2.2000000000000006E-2</v>
      </c>
      <c r="BT211" s="10">
        <f>IFERROR(IF(DATEDIF($A211,BT$154,"M")=MONTH_BEGIN_UPGRADING,INITIAL_UPGRADE_MONTH,IF(DATEDIF($A211,BT$154,"M")&gt;MONTH_BEGIN_UPGRADING,MIN(MAX_UPGRADE_RATE,BS211+UPGRADE_PCT_INCREASE),0)),0)</f>
        <v>2.4000000000000007E-2</v>
      </c>
      <c r="BU211" s="10">
        <f>IFERROR(IF(DATEDIF($A211,BU$154,"M")=MONTH_BEGIN_UPGRADING,INITIAL_UPGRADE_MONTH,IF(DATEDIF($A211,BU$154,"M")&gt;MONTH_BEGIN_UPGRADING,MIN(MAX_UPGRADE_RATE,BT211+UPGRADE_PCT_INCREASE),0)),0)</f>
        <v>2.6000000000000009E-2</v>
      </c>
      <c r="BV211" s="10">
        <f>IFERROR(IF(DATEDIF($A211,BV$154,"M")=MONTH_BEGIN_UPGRADING,INITIAL_UPGRADE_MONTH,IF(DATEDIF($A211,BV$154,"M")&gt;MONTH_BEGIN_UPGRADING,MIN(MAX_UPGRADE_RATE,BU211+UPGRADE_PCT_INCREASE),0)),0)</f>
        <v>2.8000000000000011E-2</v>
      </c>
      <c r="BW211" s="10">
        <f>IFERROR(IF(DATEDIF($A211,BW$154,"M")=MONTH_BEGIN_UPGRADING,INITIAL_UPGRADE_MONTH,IF(DATEDIF($A211,BW$154,"M")&gt;MONTH_BEGIN_UPGRADING,MIN(MAX_UPGRADE_RATE,BV211+UPGRADE_PCT_INCREASE),0)),0)</f>
        <v>3.0000000000000013E-2</v>
      </c>
      <c r="BX211" s="10">
        <f>IFERROR(IF(DATEDIF($A211,BX$154,"M")=MONTH_BEGIN_UPGRADING,INITIAL_UPGRADE_MONTH,IF(DATEDIF($A211,BX$154,"M")&gt;MONTH_BEGIN_UPGRADING,MIN(MAX_UPGRADE_RATE,BW211+UPGRADE_PCT_INCREASE),0)),0)</f>
        <v>3.2000000000000015E-2</v>
      </c>
      <c r="BY211" s="10">
        <f>IFERROR(IF(DATEDIF($A211,BY$154,"M")=MONTH_BEGIN_UPGRADING,INITIAL_UPGRADE_MONTH,IF(DATEDIF($A211,BY$154,"M")&gt;MONTH_BEGIN_UPGRADING,MIN(MAX_UPGRADE_RATE,BX211+UPGRADE_PCT_INCREASE),0)),0)</f>
        <v>3.4000000000000016E-2</v>
      </c>
      <c r="BZ211" s="10">
        <f>IFERROR(IF(DATEDIF($A211,BZ$154,"M")=MONTH_BEGIN_UPGRADING,INITIAL_UPGRADE_MONTH,IF(DATEDIF($A211,BZ$154,"M")&gt;MONTH_BEGIN_UPGRADING,MIN(MAX_UPGRADE_RATE,BY211+UPGRADE_PCT_INCREASE),0)),0)</f>
        <v>3.6000000000000018E-2</v>
      </c>
      <c r="CA211" s="10">
        <f>IFERROR(IF(DATEDIF($A211,CA$154,"M")=MONTH_BEGIN_UPGRADING,INITIAL_UPGRADE_MONTH,IF(DATEDIF($A211,CA$154,"M")&gt;MONTH_BEGIN_UPGRADING,MIN(MAX_UPGRADE_RATE,BZ211+UPGRADE_PCT_INCREASE),0)),0)</f>
        <v>3.800000000000002E-2</v>
      </c>
      <c r="CB211" s="10">
        <f>IFERROR(IF(DATEDIF($A211,CB$154,"M")=MONTH_BEGIN_UPGRADING,INITIAL_UPGRADE_MONTH,IF(DATEDIF($A211,CB$154,"M")&gt;MONTH_BEGIN_UPGRADING,MIN(MAX_UPGRADE_RATE,CA211+UPGRADE_PCT_INCREASE),0)),0)</f>
        <v>4.0000000000000022E-2</v>
      </c>
      <c r="CC211" s="10">
        <f>IFERROR(IF(DATEDIF($A211,CC$154,"M")=MONTH_BEGIN_UPGRADING,INITIAL_UPGRADE_MONTH,IF(DATEDIF($A211,CC$154,"M")&gt;MONTH_BEGIN_UPGRADING,MIN(MAX_UPGRADE_RATE,CB211+UPGRADE_PCT_INCREASE),0)),0)</f>
        <v>4.2000000000000023E-2</v>
      </c>
      <c r="CD211" s="10">
        <f>IFERROR(IF(DATEDIF($A211,CD$154,"M")=MONTH_BEGIN_UPGRADING,INITIAL_UPGRADE_MONTH,IF(DATEDIF($A211,CD$154,"M")&gt;MONTH_BEGIN_UPGRADING,MIN(MAX_UPGRADE_RATE,CC211+UPGRADE_PCT_INCREASE),0)),0)</f>
        <v>4.4000000000000025E-2</v>
      </c>
      <c r="CE211" s="10">
        <f>IFERROR(IF(DATEDIF($A211,CE$154,"M")=MONTH_BEGIN_UPGRADING,INITIAL_UPGRADE_MONTH,IF(DATEDIF($A211,CE$154,"M")&gt;MONTH_BEGIN_UPGRADING,MIN(MAX_UPGRADE_RATE,CD211+UPGRADE_PCT_INCREASE),0)),0)</f>
        <v>4.6000000000000027E-2</v>
      </c>
      <c r="CF211" s="10">
        <f>IFERROR(IF(DATEDIF($A211,CF$154,"M")=MONTH_BEGIN_UPGRADING,INITIAL_UPGRADE_MONTH,IF(DATEDIF($A211,CF$154,"M")&gt;MONTH_BEGIN_UPGRADING,MIN(MAX_UPGRADE_RATE,CE211+UPGRADE_PCT_INCREASE),0)),0)</f>
        <v>4.8000000000000029E-2</v>
      </c>
      <c r="CG211" s="10">
        <f>IFERROR(IF(DATEDIF($A211,CG$154,"M")=MONTH_BEGIN_UPGRADING,INITIAL_UPGRADE_MONTH,IF(DATEDIF($A211,CG$154,"M")&gt;MONTH_BEGIN_UPGRADING,MIN(MAX_UPGRADE_RATE,CF211+UPGRADE_PCT_INCREASE),0)),0)</f>
        <v>5.0000000000000031E-2</v>
      </c>
      <c r="CH211" s="10"/>
    </row>
    <row r="212" spans="1:86" ht="15.75" customHeight="1" x14ac:dyDescent="0.15">
      <c r="A212" s="4">
        <v>44105</v>
      </c>
      <c r="B212" s="10">
        <f>IFERROR(IF(DATEDIF($A212,B$154,"M")=MONTH_BEGIN_UPGRADING,INITIAL_UPGRADE_MONTH,IF(DATEDIF($A212,B$154,"M")&gt;MONTH_BEGIN_UPGRADING,MIN(MAX_UPGRADE_RATE,A212+UPGRADE_PCT_INCREASE),0)),0)</f>
        <v>0</v>
      </c>
      <c r="C212" s="10">
        <f>IFERROR(IF(DATEDIF($A212,C$154,"M")=MONTH_BEGIN_UPGRADING,INITIAL_UPGRADE_MONTH,IF(DATEDIF($A212,C$154,"M")&gt;MONTH_BEGIN_UPGRADING,MIN(MAX_UPGRADE_RATE,B212+UPGRADE_PCT_INCREASE),0)),0)</f>
        <v>0</v>
      </c>
      <c r="D212" s="10">
        <f>IFERROR(IF(DATEDIF($A212,D$154,"M")=MONTH_BEGIN_UPGRADING,INITIAL_UPGRADE_MONTH,IF(DATEDIF($A212,D$154,"M")&gt;MONTH_BEGIN_UPGRADING,MIN(MAX_UPGRADE_RATE,C212+UPGRADE_PCT_INCREASE),0)),0)</f>
        <v>0</v>
      </c>
      <c r="E212" s="10">
        <f>IFERROR(IF(DATEDIF($A212,E$154,"M")=MONTH_BEGIN_UPGRADING,INITIAL_UPGRADE_MONTH,IF(DATEDIF($A212,E$154,"M")&gt;MONTH_BEGIN_UPGRADING,MIN(MAX_UPGRADE_RATE,D212+UPGRADE_PCT_INCREASE),0)),0)</f>
        <v>0</v>
      </c>
      <c r="F212" s="10">
        <f>IFERROR(IF(DATEDIF($A212,F$154,"M")=MONTH_BEGIN_UPGRADING,INITIAL_UPGRADE_MONTH,IF(DATEDIF($A212,F$154,"M")&gt;MONTH_BEGIN_UPGRADING,MIN(MAX_UPGRADE_RATE,E212+UPGRADE_PCT_INCREASE),0)),0)</f>
        <v>0</v>
      </c>
      <c r="G212" s="10">
        <f>IFERROR(IF(DATEDIF($A212,G$154,"M")=MONTH_BEGIN_UPGRADING,INITIAL_UPGRADE_MONTH,IF(DATEDIF($A212,G$154,"M")&gt;MONTH_BEGIN_UPGRADING,MIN(MAX_UPGRADE_RATE,F212+UPGRADE_PCT_INCREASE),0)),0)</f>
        <v>0</v>
      </c>
      <c r="H212" s="10">
        <f>IFERROR(IF(DATEDIF($A212,H$154,"M")=MONTH_BEGIN_UPGRADING,INITIAL_UPGRADE_MONTH,IF(DATEDIF($A212,H$154,"M")&gt;MONTH_BEGIN_UPGRADING,MIN(MAX_UPGRADE_RATE,G212+UPGRADE_PCT_INCREASE),0)),0)</f>
        <v>0</v>
      </c>
      <c r="I212" s="10">
        <f>IFERROR(IF(DATEDIF($A212,I$154,"M")=MONTH_BEGIN_UPGRADING,INITIAL_UPGRADE_MONTH,IF(DATEDIF($A212,I$154,"M")&gt;MONTH_BEGIN_UPGRADING,MIN(MAX_UPGRADE_RATE,H212+UPGRADE_PCT_INCREASE),0)),0)</f>
        <v>0</v>
      </c>
      <c r="J212" s="10">
        <f>IFERROR(IF(DATEDIF($A212,J$154,"M")=MONTH_BEGIN_UPGRADING,INITIAL_UPGRADE_MONTH,IF(DATEDIF($A212,J$154,"M")&gt;MONTH_BEGIN_UPGRADING,MIN(MAX_UPGRADE_RATE,I212+UPGRADE_PCT_INCREASE),0)),0)</f>
        <v>0</v>
      </c>
      <c r="K212" s="10">
        <f>IFERROR(IF(DATEDIF($A212,K$154,"M")=MONTH_BEGIN_UPGRADING,INITIAL_UPGRADE_MONTH,IF(DATEDIF($A212,K$154,"M")&gt;MONTH_BEGIN_UPGRADING,MIN(MAX_UPGRADE_RATE,J212+UPGRADE_PCT_INCREASE),0)),0)</f>
        <v>0</v>
      </c>
      <c r="L212" s="10">
        <f>IFERROR(IF(DATEDIF($A212,L$154,"M")=MONTH_BEGIN_UPGRADING,INITIAL_UPGRADE_MONTH,IF(DATEDIF($A212,L$154,"M")&gt;MONTH_BEGIN_UPGRADING,MIN(MAX_UPGRADE_RATE,K212+UPGRADE_PCT_INCREASE),0)),0)</f>
        <v>0</v>
      </c>
      <c r="M212" s="10">
        <f>IFERROR(IF(DATEDIF($A212,M$154,"M")=MONTH_BEGIN_UPGRADING,INITIAL_UPGRADE_MONTH,IF(DATEDIF($A212,M$154,"M")&gt;MONTH_BEGIN_UPGRADING,MIN(MAX_UPGRADE_RATE,L212+UPGRADE_PCT_INCREASE),0)),0)</f>
        <v>0</v>
      </c>
      <c r="N212" s="10">
        <f>IFERROR(IF(DATEDIF($A212,N$154,"M")=MONTH_BEGIN_UPGRADING,INITIAL_UPGRADE_MONTH,IF(DATEDIF($A212,N$154,"M")&gt;MONTH_BEGIN_UPGRADING,MIN(MAX_UPGRADE_RATE,M212+UPGRADE_PCT_INCREASE),0)),0)</f>
        <v>0</v>
      </c>
      <c r="O212" s="10">
        <f>IFERROR(IF(DATEDIF($A212,O$154,"M")=MONTH_BEGIN_UPGRADING,INITIAL_UPGRADE_MONTH,IF(DATEDIF($A212,O$154,"M")&gt;MONTH_BEGIN_UPGRADING,MIN(MAX_UPGRADE_RATE,N212+UPGRADE_PCT_INCREASE),0)),0)</f>
        <v>0</v>
      </c>
      <c r="P212" s="10">
        <f>IFERROR(IF(DATEDIF($A212,P$154,"M")=MONTH_BEGIN_UPGRADING,INITIAL_UPGRADE_MONTH,IF(DATEDIF($A212,P$154,"M")&gt;MONTH_BEGIN_UPGRADING,MIN(MAX_UPGRADE_RATE,O212+UPGRADE_PCT_INCREASE),0)),0)</f>
        <v>0</v>
      </c>
      <c r="Q212" s="10">
        <f>IFERROR(IF(DATEDIF($A212,Q$154,"M")=MONTH_BEGIN_UPGRADING,INITIAL_UPGRADE_MONTH,IF(DATEDIF($A212,Q$154,"M")&gt;MONTH_BEGIN_UPGRADING,MIN(MAX_UPGRADE_RATE,P212+UPGRADE_PCT_INCREASE),0)),0)</f>
        <v>0</v>
      </c>
      <c r="R212" s="10">
        <f>IFERROR(IF(DATEDIF($A212,R$154,"M")=MONTH_BEGIN_UPGRADING,INITIAL_UPGRADE_MONTH,IF(DATEDIF($A212,R$154,"M")&gt;MONTH_BEGIN_UPGRADING,MIN(MAX_UPGRADE_RATE,Q212+UPGRADE_PCT_INCREASE),0)),0)</f>
        <v>0</v>
      </c>
      <c r="S212" s="10">
        <f>IFERROR(IF(DATEDIF($A212,S$154,"M")=MONTH_BEGIN_UPGRADING,INITIAL_UPGRADE_MONTH,IF(DATEDIF($A212,S$154,"M")&gt;MONTH_BEGIN_UPGRADING,MIN(MAX_UPGRADE_RATE,R212+UPGRADE_PCT_INCREASE),0)),0)</f>
        <v>0</v>
      </c>
      <c r="T212" s="10">
        <f>IFERROR(IF(DATEDIF($A212,T$154,"M")=MONTH_BEGIN_UPGRADING,INITIAL_UPGRADE_MONTH,IF(DATEDIF($A212,T$154,"M")&gt;MONTH_BEGIN_UPGRADING,MIN(MAX_UPGRADE_RATE,S212+UPGRADE_PCT_INCREASE),0)),0)</f>
        <v>0</v>
      </c>
      <c r="U212" s="10">
        <f>IFERROR(IF(DATEDIF($A212,U$154,"M")=MONTH_BEGIN_UPGRADING,INITIAL_UPGRADE_MONTH,IF(DATEDIF($A212,U$154,"M")&gt;MONTH_BEGIN_UPGRADING,MIN(MAX_UPGRADE_RATE,T212+UPGRADE_PCT_INCREASE),0)),0)</f>
        <v>0</v>
      </c>
      <c r="V212" s="10">
        <f>IFERROR(IF(DATEDIF($A212,V$154,"M")=MONTH_BEGIN_UPGRADING,INITIAL_UPGRADE_MONTH,IF(DATEDIF($A212,V$154,"M")&gt;MONTH_BEGIN_UPGRADING,MIN(MAX_UPGRADE_RATE,U212+UPGRADE_PCT_INCREASE),0)),0)</f>
        <v>0</v>
      </c>
      <c r="W212" s="10">
        <f>IFERROR(IF(DATEDIF($A212,W$154,"M")=MONTH_BEGIN_UPGRADING,INITIAL_UPGRADE_MONTH,IF(DATEDIF($A212,W$154,"M")&gt;MONTH_BEGIN_UPGRADING,MIN(MAX_UPGRADE_RATE,V212+UPGRADE_PCT_INCREASE),0)),0)</f>
        <v>0</v>
      </c>
      <c r="X212" s="10">
        <f>IFERROR(IF(DATEDIF($A212,X$154,"M")=MONTH_BEGIN_UPGRADING,INITIAL_UPGRADE_MONTH,IF(DATEDIF($A212,X$154,"M")&gt;MONTH_BEGIN_UPGRADING,MIN(MAX_UPGRADE_RATE,W212+UPGRADE_PCT_INCREASE),0)),0)</f>
        <v>0</v>
      </c>
      <c r="Y212" s="10">
        <f>IFERROR(IF(DATEDIF($A212,Y$154,"M")=MONTH_BEGIN_UPGRADING,INITIAL_UPGRADE_MONTH,IF(DATEDIF($A212,Y$154,"M")&gt;MONTH_BEGIN_UPGRADING,MIN(MAX_UPGRADE_RATE,X212+UPGRADE_PCT_INCREASE),0)),0)</f>
        <v>0</v>
      </c>
      <c r="Z212" s="10">
        <f>IFERROR(IF(DATEDIF($A212,Z$154,"M")=MONTH_BEGIN_UPGRADING,INITIAL_UPGRADE_MONTH,IF(DATEDIF($A212,Z$154,"M")&gt;MONTH_BEGIN_UPGRADING,MIN(MAX_UPGRADE_RATE,Y212+UPGRADE_PCT_INCREASE),0)),0)</f>
        <v>0</v>
      </c>
      <c r="AA212" s="10">
        <f>IFERROR(IF(DATEDIF($A212,AA$154,"M")=MONTH_BEGIN_UPGRADING,INITIAL_UPGRADE_MONTH,IF(DATEDIF($A212,AA$154,"M")&gt;MONTH_BEGIN_UPGRADING,MIN(MAX_UPGRADE_RATE,Z212+UPGRADE_PCT_INCREASE),0)),0)</f>
        <v>0</v>
      </c>
      <c r="AB212" s="10">
        <f>IFERROR(IF(DATEDIF($A212,AB$154,"M")=MONTH_BEGIN_UPGRADING,INITIAL_UPGRADE_MONTH,IF(DATEDIF($A212,AB$154,"M")&gt;MONTH_BEGIN_UPGRADING,MIN(MAX_UPGRADE_RATE,AA212+UPGRADE_PCT_INCREASE),0)),0)</f>
        <v>0</v>
      </c>
      <c r="AC212" s="10">
        <f>IFERROR(IF(DATEDIF($A212,AC$154,"M")=MONTH_BEGIN_UPGRADING,INITIAL_UPGRADE_MONTH,IF(DATEDIF($A212,AC$154,"M")&gt;MONTH_BEGIN_UPGRADING,MIN(MAX_UPGRADE_RATE,AB212+UPGRADE_PCT_INCREASE),0)),0)</f>
        <v>0</v>
      </c>
      <c r="AD212" s="10">
        <f>IFERROR(IF(DATEDIF($A212,AD$154,"M")=MONTH_BEGIN_UPGRADING,INITIAL_UPGRADE_MONTH,IF(DATEDIF($A212,AD$154,"M")&gt;MONTH_BEGIN_UPGRADING,MIN(MAX_UPGRADE_RATE,AC212+UPGRADE_PCT_INCREASE),0)),0)</f>
        <v>0</v>
      </c>
      <c r="AE212" s="10">
        <f>IFERROR(IF(DATEDIF($A212,AE$154,"M")=MONTH_BEGIN_UPGRADING,INITIAL_UPGRADE_MONTH,IF(DATEDIF($A212,AE$154,"M")&gt;MONTH_BEGIN_UPGRADING,MIN(MAX_UPGRADE_RATE,AD212+UPGRADE_PCT_INCREASE),0)),0)</f>
        <v>0</v>
      </c>
      <c r="AF212" s="10">
        <f>IFERROR(IF(DATEDIF($A212,AF$154,"M")=MONTH_BEGIN_UPGRADING,INITIAL_UPGRADE_MONTH,IF(DATEDIF($A212,AF$154,"M")&gt;MONTH_BEGIN_UPGRADING,MIN(MAX_UPGRADE_RATE,AE212+UPGRADE_PCT_INCREASE),0)),0)</f>
        <v>0</v>
      </c>
      <c r="AG212" s="10">
        <f>IFERROR(IF(DATEDIF($A212,AG$154,"M")=MONTH_BEGIN_UPGRADING,INITIAL_UPGRADE_MONTH,IF(DATEDIF($A212,AG$154,"M")&gt;MONTH_BEGIN_UPGRADING,MIN(MAX_UPGRADE_RATE,AF212+UPGRADE_PCT_INCREASE),0)),0)</f>
        <v>0</v>
      </c>
      <c r="AH212" s="10">
        <f>IFERROR(IF(DATEDIF($A212,AH$154,"M")=MONTH_BEGIN_UPGRADING,INITIAL_UPGRADE_MONTH,IF(DATEDIF($A212,AH$154,"M")&gt;MONTH_BEGIN_UPGRADING,MIN(MAX_UPGRADE_RATE,AG212+UPGRADE_PCT_INCREASE),0)),0)</f>
        <v>0</v>
      </c>
      <c r="AI212" s="10">
        <f>IFERROR(IF(DATEDIF($A212,AI$154,"M")=MONTH_BEGIN_UPGRADING,INITIAL_UPGRADE_MONTH,IF(DATEDIF($A212,AI$154,"M")&gt;MONTH_BEGIN_UPGRADING,MIN(MAX_UPGRADE_RATE,AH212+UPGRADE_PCT_INCREASE),0)),0)</f>
        <v>0</v>
      </c>
      <c r="AJ212" s="10">
        <f>IFERROR(IF(DATEDIF($A212,AJ$154,"M")=MONTH_BEGIN_UPGRADING,INITIAL_UPGRADE_MONTH,IF(DATEDIF($A212,AJ$154,"M")&gt;MONTH_BEGIN_UPGRADING,MIN(MAX_UPGRADE_RATE,AI212+UPGRADE_PCT_INCREASE),0)),0)</f>
        <v>0</v>
      </c>
      <c r="AK212" s="10">
        <f>IFERROR(IF(DATEDIF($A212,AK$154,"M")=MONTH_BEGIN_UPGRADING,INITIAL_UPGRADE_MONTH,IF(DATEDIF($A212,AK$154,"M")&gt;MONTH_BEGIN_UPGRADING,MIN(MAX_UPGRADE_RATE,AJ212+UPGRADE_PCT_INCREASE),0)),0)</f>
        <v>0</v>
      </c>
      <c r="AL212" s="10">
        <f>IFERROR(IF(DATEDIF($A212,AL$154,"M")=MONTH_BEGIN_UPGRADING,INITIAL_UPGRADE_MONTH,IF(DATEDIF($A212,AL$154,"M")&gt;MONTH_BEGIN_UPGRADING,MIN(MAX_UPGRADE_RATE,AK212+UPGRADE_PCT_INCREASE),0)),0)</f>
        <v>0</v>
      </c>
      <c r="AM212" s="10">
        <f>IFERROR(IF(DATEDIF($A212,AM$154,"M")=MONTH_BEGIN_UPGRADING,INITIAL_UPGRADE_MONTH,IF(DATEDIF($A212,AM$154,"M")&gt;MONTH_BEGIN_UPGRADING,MIN(MAX_UPGRADE_RATE,AL212+UPGRADE_PCT_INCREASE),0)),0)</f>
        <v>0</v>
      </c>
      <c r="AN212" s="10">
        <f>IFERROR(IF(DATEDIF($A212,AN$154,"M")=MONTH_BEGIN_UPGRADING,INITIAL_UPGRADE_MONTH,IF(DATEDIF($A212,AN$154,"M")&gt;MONTH_BEGIN_UPGRADING,MIN(MAX_UPGRADE_RATE,AM212+UPGRADE_PCT_INCREASE),0)),0)</f>
        <v>0</v>
      </c>
      <c r="AO212" s="10">
        <f>IFERROR(IF(DATEDIF($A212,AO$154,"M")=MONTH_BEGIN_UPGRADING,INITIAL_UPGRADE_MONTH,IF(DATEDIF($A212,AO$154,"M")&gt;MONTH_BEGIN_UPGRADING,MIN(MAX_UPGRADE_RATE,AN212+UPGRADE_PCT_INCREASE),0)),0)</f>
        <v>0</v>
      </c>
      <c r="AP212" s="10">
        <f>IFERROR(IF(DATEDIF($A212,AP$154,"M")=MONTH_BEGIN_UPGRADING,INITIAL_UPGRADE_MONTH,IF(DATEDIF($A212,AP$154,"M")&gt;MONTH_BEGIN_UPGRADING,MIN(MAX_UPGRADE_RATE,AO212+UPGRADE_PCT_INCREASE),0)),0)</f>
        <v>0</v>
      </c>
      <c r="AQ212" s="10">
        <f>IFERROR(IF(DATEDIF($A212,AQ$154,"M")=MONTH_BEGIN_UPGRADING,INITIAL_UPGRADE_MONTH,IF(DATEDIF($A212,AQ$154,"M")&gt;MONTH_BEGIN_UPGRADING,MIN(MAX_UPGRADE_RATE,AP212+UPGRADE_PCT_INCREASE),0)),0)</f>
        <v>0</v>
      </c>
      <c r="AR212" s="10">
        <f>IFERROR(IF(DATEDIF($A212,AR$154,"M")=MONTH_BEGIN_UPGRADING,INITIAL_UPGRADE_MONTH,IF(DATEDIF($A212,AR$154,"M")&gt;MONTH_BEGIN_UPGRADING,MIN(MAX_UPGRADE_RATE,AQ212+UPGRADE_PCT_INCREASE),0)),0)</f>
        <v>0</v>
      </c>
      <c r="AS212" s="10">
        <f>IFERROR(IF(DATEDIF($A212,AS$154,"M")=MONTH_BEGIN_UPGRADING,INITIAL_UPGRADE_MONTH,IF(DATEDIF($A212,AS$154,"M")&gt;MONTH_BEGIN_UPGRADING,MIN(MAX_UPGRADE_RATE,AR212+UPGRADE_PCT_INCREASE),0)),0)</f>
        <v>0</v>
      </c>
      <c r="AT212" s="10">
        <f>IFERROR(IF(DATEDIF($A212,AT$154,"M")=MONTH_BEGIN_UPGRADING,INITIAL_UPGRADE_MONTH,IF(DATEDIF($A212,AT$154,"M")&gt;MONTH_BEGIN_UPGRADING,MIN(MAX_UPGRADE_RATE,AS212+UPGRADE_PCT_INCREASE),0)),0)</f>
        <v>0</v>
      </c>
      <c r="AU212" s="10">
        <f>IFERROR(IF(DATEDIF($A212,AU$154,"M")=MONTH_BEGIN_UPGRADING,INITIAL_UPGRADE_MONTH,IF(DATEDIF($A212,AU$154,"M")&gt;MONTH_BEGIN_UPGRADING,MIN(MAX_UPGRADE_RATE,AT212+UPGRADE_PCT_INCREASE),0)),0)</f>
        <v>0</v>
      </c>
      <c r="AV212" s="10">
        <f>IFERROR(IF(DATEDIF($A212,AV$154,"M")=MONTH_BEGIN_UPGRADING,INITIAL_UPGRADE_MONTH,IF(DATEDIF($A212,AV$154,"M")&gt;MONTH_BEGIN_UPGRADING,MIN(MAX_UPGRADE_RATE,AU212+UPGRADE_PCT_INCREASE),0)),0)</f>
        <v>0</v>
      </c>
      <c r="AW212" s="10">
        <f>IFERROR(IF(DATEDIF($A212,AW$154,"M")=MONTH_BEGIN_UPGRADING,INITIAL_UPGRADE_MONTH,IF(DATEDIF($A212,AW$154,"M")&gt;MONTH_BEGIN_UPGRADING,MIN(MAX_UPGRADE_RATE,AV212+UPGRADE_PCT_INCREASE),0)),0)</f>
        <v>0</v>
      </c>
      <c r="AX212" s="10">
        <f>IFERROR(IF(DATEDIF($A212,AX$154,"M")=MONTH_BEGIN_UPGRADING,INITIAL_UPGRADE_MONTH,IF(DATEDIF($A212,AX$154,"M")&gt;MONTH_BEGIN_UPGRADING,MIN(MAX_UPGRADE_RATE,AW212+UPGRADE_PCT_INCREASE),0)),0)</f>
        <v>0</v>
      </c>
      <c r="AY212" s="10">
        <f>IFERROR(IF(DATEDIF($A212,AY$154,"M")=MONTH_BEGIN_UPGRADING,INITIAL_UPGRADE_MONTH,IF(DATEDIF($A212,AY$154,"M")&gt;MONTH_BEGIN_UPGRADING,MIN(MAX_UPGRADE_RATE,AX212+UPGRADE_PCT_INCREASE),0)),0)</f>
        <v>0</v>
      </c>
      <c r="AZ212" s="10">
        <f>IFERROR(IF(DATEDIF($A212,AZ$154,"M")=MONTH_BEGIN_UPGRADING,INITIAL_UPGRADE_MONTH,IF(DATEDIF($A212,AZ$154,"M")&gt;MONTH_BEGIN_UPGRADING,MIN(MAX_UPGRADE_RATE,AY212+UPGRADE_PCT_INCREASE),0)),0)</f>
        <v>0</v>
      </c>
      <c r="BA212" s="10">
        <f>IFERROR(IF(DATEDIF($A212,BA$154,"M")=MONTH_BEGIN_UPGRADING,INITIAL_UPGRADE_MONTH,IF(DATEDIF($A212,BA$154,"M")&gt;MONTH_BEGIN_UPGRADING,MIN(MAX_UPGRADE_RATE,AZ212+UPGRADE_PCT_INCREASE),0)),0)</f>
        <v>0</v>
      </c>
      <c r="BB212" s="10">
        <f>IFERROR(IF(DATEDIF($A212,BB$154,"M")=MONTH_BEGIN_UPGRADING,INITIAL_UPGRADE_MONTH,IF(DATEDIF($A212,BB$154,"M")&gt;MONTH_BEGIN_UPGRADING,MIN(MAX_UPGRADE_RATE,BA212+UPGRADE_PCT_INCREASE),0)),0)</f>
        <v>0</v>
      </c>
      <c r="BC212" s="10">
        <f>IFERROR(IF(DATEDIF($A212,BC$154,"M")=MONTH_BEGIN_UPGRADING,INITIAL_UPGRADE_MONTH,IF(DATEDIF($A212,BC$154,"M")&gt;MONTH_BEGIN_UPGRADING,MIN(MAX_UPGRADE_RATE,BB212+UPGRADE_PCT_INCREASE),0)),0)</f>
        <v>0</v>
      </c>
      <c r="BD212" s="10">
        <f>IFERROR(IF(DATEDIF($A212,BD$154,"M")=MONTH_BEGIN_UPGRADING,INITIAL_UPGRADE_MONTH,IF(DATEDIF($A212,BD$154,"M")&gt;MONTH_BEGIN_UPGRADING,MIN(MAX_UPGRADE_RATE,BC212+UPGRADE_PCT_INCREASE),0)),0)</f>
        <v>0</v>
      </c>
      <c r="BE212" s="10">
        <f>IFERROR(IF(DATEDIF($A212,BE$154,"M")=MONTH_BEGIN_UPGRADING,INITIAL_UPGRADE_MONTH,IF(DATEDIF($A212,BE$154,"M")&gt;MONTH_BEGIN_UPGRADING,MIN(MAX_UPGRADE_RATE,BD212+UPGRADE_PCT_INCREASE),0)),0)</f>
        <v>0</v>
      </c>
      <c r="BF212" s="10">
        <f>IFERROR(IF(DATEDIF($A212,BF$154,"M")=MONTH_BEGIN_UPGRADING,INITIAL_UPGRADE_MONTH,IF(DATEDIF($A212,BF$154,"M")&gt;MONTH_BEGIN_UPGRADING,MIN(MAX_UPGRADE_RATE,BE212+UPGRADE_PCT_INCREASE),0)),0)</f>
        <v>0</v>
      </c>
      <c r="BG212" s="10">
        <f>IFERROR(IF(DATEDIF($A212,BG$154,"M")=MONTH_BEGIN_UPGRADING,INITIAL_UPGRADE_MONTH,IF(DATEDIF($A212,BG$154,"M")&gt;MONTH_BEGIN_UPGRADING,MIN(MAX_UPGRADE_RATE,BF212+UPGRADE_PCT_INCREASE),0)),0)</f>
        <v>0</v>
      </c>
      <c r="BH212" s="10">
        <f>IFERROR(IF(DATEDIF($A212,BH$154,"M")=MONTH_BEGIN_UPGRADING,INITIAL_UPGRADE_MONTH,IF(DATEDIF($A212,BH$154,"M")&gt;MONTH_BEGIN_UPGRADING,MIN(MAX_UPGRADE_RATE,BG212+UPGRADE_PCT_INCREASE),0)),0)</f>
        <v>0</v>
      </c>
      <c r="BI212" s="10">
        <f>IFERROR(IF(DATEDIF($A212,BI$154,"M")=MONTH_BEGIN_UPGRADING,INITIAL_UPGRADE_MONTH,IF(DATEDIF($A212,BI$154,"M")&gt;MONTH_BEGIN_UPGRADING,MIN(MAX_UPGRADE_RATE,BH212+UPGRADE_PCT_INCREASE),0)),0)</f>
        <v>0</v>
      </c>
      <c r="BJ212" s="10">
        <f>IFERROR(IF(DATEDIF($A212,BJ$154,"M")=MONTH_BEGIN_UPGRADING,INITIAL_UPGRADE_MONTH,IF(DATEDIF($A212,BJ$154,"M")&gt;MONTH_BEGIN_UPGRADING,MIN(MAX_UPGRADE_RATE,BI212+UPGRADE_PCT_INCREASE),0)),0)</f>
        <v>2E-3</v>
      </c>
      <c r="BK212" s="10">
        <f>IFERROR(IF(DATEDIF($A212,BK$154,"M")=MONTH_BEGIN_UPGRADING,INITIAL_UPGRADE_MONTH,IF(DATEDIF($A212,BK$154,"M")&gt;MONTH_BEGIN_UPGRADING,MIN(MAX_UPGRADE_RATE,BJ212+UPGRADE_PCT_INCREASE),0)),0)</f>
        <v>4.0000000000000001E-3</v>
      </c>
      <c r="BL212" s="10">
        <f>IFERROR(IF(DATEDIF($A212,BL$154,"M")=MONTH_BEGIN_UPGRADING,INITIAL_UPGRADE_MONTH,IF(DATEDIF($A212,BL$154,"M")&gt;MONTH_BEGIN_UPGRADING,MIN(MAX_UPGRADE_RATE,BK212+UPGRADE_PCT_INCREASE),0)),0)</f>
        <v>6.0000000000000001E-3</v>
      </c>
      <c r="BM212" s="10">
        <f>IFERROR(IF(DATEDIF($A212,BM$154,"M")=MONTH_BEGIN_UPGRADING,INITIAL_UPGRADE_MONTH,IF(DATEDIF($A212,BM$154,"M")&gt;MONTH_BEGIN_UPGRADING,MIN(MAX_UPGRADE_RATE,BL212+UPGRADE_PCT_INCREASE),0)),0)</f>
        <v>8.0000000000000002E-3</v>
      </c>
      <c r="BN212" s="10">
        <f>IFERROR(IF(DATEDIF($A212,BN$154,"M")=MONTH_BEGIN_UPGRADING,INITIAL_UPGRADE_MONTH,IF(DATEDIF($A212,BN$154,"M")&gt;MONTH_BEGIN_UPGRADING,MIN(MAX_UPGRADE_RATE,BM212+UPGRADE_PCT_INCREASE),0)),0)</f>
        <v>0.01</v>
      </c>
      <c r="BO212" s="10">
        <f>IFERROR(IF(DATEDIF($A212,BO$154,"M")=MONTH_BEGIN_UPGRADING,INITIAL_UPGRADE_MONTH,IF(DATEDIF($A212,BO$154,"M")&gt;MONTH_BEGIN_UPGRADING,MIN(MAX_UPGRADE_RATE,BN212+UPGRADE_PCT_INCREASE),0)),0)</f>
        <v>1.2E-2</v>
      </c>
      <c r="BP212" s="10">
        <f>IFERROR(IF(DATEDIF($A212,BP$154,"M")=MONTH_BEGIN_UPGRADING,INITIAL_UPGRADE_MONTH,IF(DATEDIF($A212,BP$154,"M")&gt;MONTH_BEGIN_UPGRADING,MIN(MAX_UPGRADE_RATE,BO212+UPGRADE_PCT_INCREASE),0)),0)</f>
        <v>1.4E-2</v>
      </c>
      <c r="BQ212" s="10">
        <f>IFERROR(IF(DATEDIF($A212,BQ$154,"M")=MONTH_BEGIN_UPGRADING,INITIAL_UPGRADE_MONTH,IF(DATEDIF($A212,BQ$154,"M")&gt;MONTH_BEGIN_UPGRADING,MIN(MAX_UPGRADE_RATE,BP212+UPGRADE_PCT_INCREASE),0)),0)</f>
        <v>1.6E-2</v>
      </c>
      <c r="BR212" s="10">
        <f>IFERROR(IF(DATEDIF($A212,BR$154,"M")=MONTH_BEGIN_UPGRADING,INITIAL_UPGRADE_MONTH,IF(DATEDIF($A212,BR$154,"M")&gt;MONTH_BEGIN_UPGRADING,MIN(MAX_UPGRADE_RATE,BQ212+UPGRADE_PCT_INCREASE),0)),0)</f>
        <v>1.8000000000000002E-2</v>
      </c>
      <c r="BS212" s="10">
        <f>IFERROR(IF(DATEDIF($A212,BS$154,"M")=MONTH_BEGIN_UPGRADING,INITIAL_UPGRADE_MONTH,IF(DATEDIF($A212,BS$154,"M")&gt;MONTH_BEGIN_UPGRADING,MIN(MAX_UPGRADE_RATE,BR212+UPGRADE_PCT_INCREASE),0)),0)</f>
        <v>2.0000000000000004E-2</v>
      </c>
      <c r="BT212" s="10">
        <f>IFERROR(IF(DATEDIF($A212,BT$154,"M")=MONTH_BEGIN_UPGRADING,INITIAL_UPGRADE_MONTH,IF(DATEDIF($A212,BT$154,"M")&gt;MONTH_BEGIN_UPGRADING,MIN(MAX_UPGRADE_RATE,BS212+UPGRADE_PCT_INCREASE),0)),0)</f>
        <v>2.2000000000000006E-2</v>
      </c>
      <c r="BU212" s="10">
        <f>IFERROR(IF(DATEDIF($A212,BU$154,"M")=MONTH_BEGIN_UPGRADING,INITIAL_UPGRADE_MONTH,IF(DATEDIF($A212,BU$154,"M")&gt;MONTH_BEGIN_UPGRADING,MIN(MAX_UPGRADE_RATE,BT212+UPGRADE_PCT_INCREASE),0)),0)</f>
        <v>2.4000000000000007E-2</v>
      </c>
      <c r="BV212" s="10">
        <f>IFERROR(IF(DATEDIF($A212,BV$154,"M")=MONTH_BEGIN_UPGRADING,INITIAL_UPGRADE_MONTH,IF(DATEDIF($A212,BV$154,"M")&gt;MONTH_BEGIN_UPGRADING,MIN(MAX_UPGRADE_RATE,BU212+UPGRADE_PCT_INCREASE),0)),0)</f>
        <v>2.6000000000000009E-2</v>
      </c>
      <c r="BW212" s="10">
        <f>IFERROR(IF(DATEDIF($A212,BW$154,"M")=MONTH_BEGIN_UPGRADING,INITIAL_UPGRADE_MONTH,IF(DATEDIF($A212,BW$154,"M")&gt;MONTH_BEGIN_UPGRADING,MIN(MAX_UPGRADE_RATE,BV212+UPGRADE_PCT_INCREASE),0)),0)</f>
        <v>2.8000000000000011E-2</v>
      </c>
      <c r="BX212" s="10">
        <f>IFERROR(IF(DATEDIF($A212,BX$154,"M")=MONTH_BEGIN_UPGRADING,INITIAL_UPGRADE_MONTH,IF(DATEDIF($A212,BX$154,"M")&gt;MONTH_BEGIN_UPGRADING,MIN(MAX_UPGRADE_RATE,BW212+UPGRADE_PCT_INCREASE),0)),0)</f>
        <v>3.0000000000000013E-2</v>
      </c>
      <c r="BY212" s="10">
        <f>IFERROR(IF(DATEDIF($A212,BY$154,"M")=MONTH_BEGIN_UPGRADING,INITIAL_UPGRADE_MONTH,IF(DATEDIF($A212,BY$154,"M")&gt;MONTH_BEGIN_UPGRADING,MIN(MAX_UPGRADE_RATE,BX212+UPGRADE_PCT_INCREASE),0)),0)</f>
        <v>3.2000000000000015E-2</v>
      </c>
      <c r="BZ212" s="10">
        <f>IFERROR(IF(DATEDIF($A212,BZ$154,"M")=MONTH_BEGIN_UPGRADING,INITIAL_UPGRADE_MONTH,IF(DATEDIF($A212,BZ$154,"M")&gt;MONTH_BEGIN_UPGRADING,MIN(MAX_UPGRADE_RATE,BY212+UPGRADE_PCT_INCREASE),0)),0)</f>
        <v>3.4000000000000016E-2</v>
      </c>
      <c r="CA212" s="10">
        <f>IFERROR(IF(DATEDIF($A212,CA$154,"M")=MONTH_BEGIN_UPGRADING,INITIAL_UPGRADE_MONTH,IF(DATEDIF($A212,CA$154,"M")&gt;MONTH_BEGIN_UPGRADING,MIN(MAX_UPGRADE_RATE,BZ212+UPGRADE_PCT_INCREASE),0)),0)</f>
        <v>3.6000000000000018E-2</v>
      </c>
      <c r="CB212" s="10">
        <f>IFERROR(IF(DATEDIF($A212,CB$154,"M")=MONTH_BEGIN_UPGRADING,INITIAL_UPGRADE_MONTH,IF(DATEDIF($A212,CB$154,"M")&gt;MONTH_BEGIN_UPGRADING,MIN(MAX_UPGRADE_RATE,CA212+UPGRADE_PCT_INCREASE),0)),0)</f>
        <v>3.800000000000002E-2</v>
      </c>
      <c r="CC212" s="10">
        <f>IFERROR(IF(DATEDIF($A212,CC$154,"M")=MONTH_BEGIN_UPGRADING,INITIAL_UPGRADE_MONTH,IF(DATEDIF($A212,CC$154,"M")&gt;MONTH_BEGIN_UPGRADING,MIN(MAX_UPGRADE_RATE,CB212+UPGRADE_PCT_INCREASE),0)),0)</f>
        <v>4.0000000000000022E-2</v>
      </c>
      <c r="CD212" s="10">
        <f>IFERROR(IF(DATEDIF($A212,CD$154,"M")=MONTH_BEGIN_UPGRADING,INITIAL_UPGRADE_MONTH,IF(DATEDIF($A212,CD$154,"M")&gt;MONTH_BEGIN_UPGRADING,MIN(MAX_UPGRADE_RATE,CC212+UPGRADE_PCT_INCREASE),0)),0)</f>
        <v>4.2000000000000023E-2</v>
      </c>
      <c r="CE212" s="10">
        <f>IFERROR(IF(DATEDIF($A212,CE$154,"M")=MONTH_BEGIN_UPGRADING,INITIAL_UPGRADE_MONTH,IF(DATEDIF($A212,CE$154,"M")&gt;MONTH_BEGIN_UPGRADING,MIN(MAX_UPGRADE_RATE,CD212+UPGRADE_PCT_INCREASE),0)),0)</f>
        <v>4.4000000000000025E-2</v>
      </c>
      <c r="CF212" s="10">
        <f>IFERROR(IF(DATEDIF($A212,CF$154,"M")=MONTH_BEGIN_UPGRADING,INITIAL_UPGRADE_MONTH,IF(DATEDIF($A212,CF$154,"M")&gt;MONTH_BEGIN_UPGRADING,MIN(MAX_UPGRADE_RATE,CE212+UPGRADE_PCT_INCREASE),0)),0)</f>
        <v>4.6000000000000027E-2</v>
      </c>
      <c r="CG212" s="10">
        <f>IFERROR(IF(DATEDIF($A212,CG$154,"M")=MONTH_BEGIN_UPGRADING,INITIAL_UPGRADE_MONTH,IF(DATEDIF($A212,CG$154,"M")&gt;MONTH_BEGIN_UPGRADING,MIN(MAX_UPGRADE_RATE,CF212+UPGRADE_PCT_INCREASE),0)),0)</f>
        <v>4.8000000000000029E-2</v>
      </c>
      <c r="CH212" s="10"/>
    </row>
    <row r="213" spans="1:86" ht="15.75" customHeight="1" x14ac:dyDescent="0.15">
      <c r="A213" s="4">
        <v>44136</v>
      </c>
      <c r="B213" s="10">
        <f>IFERROR(IF(DATEDIF($A213,B$154,"M")=MONTH_BEGIN_UPGRADING,INITIAL_UPGRADE_MONTH,IF(DATEDIF($A213,B$154,"M")&gt;MONTH_BEGIN_UPGRADING,MIN(MAX_UPGRADE_RATE,A213+UPGRADE_PCT_INCREASE),0)),0)</f>
        <v>0</v>
      </c>
      <c r="C213" s="10">
        <f>IFERROR(IF(DATEDIF($A213,C$154,"M")=MONTH_BEGIN_UPGRADING,INITIAL_UPGRADE_MONTH,IF(DATEDIF($A213,C$154,"M")&gt;MONTH_BEGIN_UPGRADING,MIN(MAX_UPGRADE_RATE,B213+UPGRADE_PCT_INCREASE),0)),0)</f>
        <v>0</v>
      </c>
      <c r="D213" s="10">
        <f>IFERROR(IF(DATEDIF($A213,D$154,"M")=MONTH_BEGIN_UPGRADING,INITIAL_UPGRADE_MONTH,IF(DATEDIF($A213,D$154,"M")&gt;MONTH_BEGIN_UPGRADING,MIN(MAX_UPGRADE_RATE,C213+UPGRADE_PCT_INCREASE),0)),0)</f>
        <v>0</v>
      </c>
      <c r="E213" s="10">
        <f>IFERROR(IF(DATEDIF($A213,E$154,"M")=MONTH_BEGIN_UPGRADING,INITIAL_UPGRADE_MONTH,IF(DATEDIF($A213,E$154,"M")&gt;MONTH_BEGIN_UPGRADING,MIN(MAX_UPGRADE_RATE,D213+UPGRADE_PCT_INCREASE),0)),0)</f>
        <v>0</v>
      </c>
      <c r="F213" s="10">
        <f>IFERROR(IF(DATEDIF($A213,F$154,"M")=MONTH_BEGIN_UPGRADING,INITIAL_UPGRADE_MONTH,IF(DATEDIF($A213,F$154,"M")&gt;MONTH_BEGIN_UPGRADING,MIN(MAX_UPGRADE_RATE,E213+UPGRADE_PCT_INCREASE),0)),0)</f>
        <v>0</v>
      </c>
      <c r="G213" s="10">
        <f>IFERROR(IF(DATEDIF($A213,G$154,"M")=MONTH_BEGIN_UPGRADING,INITIAL_UPGRADE_MONTH,IF(DATEDIF($A213,G$154,"M")&gt;MONTH_BEGIN_UPGRADING,MIN(MAX_UPGRADE_RATE,F213+UPGRADE_PCT_INCREASE),0)),0)</f>
        <v>0</v>
      </c>
      <c r="H213" s="10">
        <f>IFERROR(IF(DATEDIF($A213,H$154,"M")=MONTH_BEGIN_UPGRADING,INITIAL_UPGRADE_MONTH,IF(DATEDIF($A213,H$154,"M")&gt;MONTH_BEGIN_UPGRADING,MIN(MAX_UPGRADE_RATE,G213+UPGRADE_PCT_INCREASE),0)),0)</f>
        <v>0</v>
      </c>
      <c r="I213" s="10">
        <f>IFERROR(IF(DATEDIF($A213,I$154,"M")=MONTH_BEGIN_UPGRADING,INITIAL_UPGRADE_MONTH,IF(DATEDIF($A213,I$154,"M")&gt;MONTH_BEGIN_UPGRADING,MIN(MAX_UPGRADE_RATE,H213+UPGRADE_PCT_INCREASE),0)),0)</f>
        <v>0</v>
      </c>
      <c r="J213" s="10">
        <f>IFERROR(IF(DATEDIF($A213,J$154,"M")=MONTH_BEGIN_UPGRADING,INITIAL_UPGRADE_MONTH,IF(DATEDIF($A213,J$154,"M")&gt;MONTH_BEGIN_UPGRADING,MIN(MAX_UPGRADE_RATE,I213+UPGRADE_PCT_INCREASE),0)),0)</f>
        <v>0</v>
      </c>
      <c r="K213" s="10">
        <f>IFERROR(IF(DATEDIF($A213,K$154,"M")=MONTH_BEGIN_UPGRADING,INITIAL_UPGRADE_MONTH,IF(DATEDIF($A213,K$154,"M")&gt;MONTH_BEGIN_UPGRADING,MIN(MAX_UPGRADE_RATE,J213+UPGRADE_PCT_INCREASE),0)),0)</f>
        <v>0</v>
      </c>
      <c r="L213" s="10">
        <f>IFERROR(IF(DATEDIF($A213,L$154,"M")=MONTH_BEGIN_UPGRADING,INITIAL_UPGRADE_MONTH,IF(DATEDIF($A213,L$154,"M")&gt;MONTH_BEGIN_UPGRADING,MIN(MAX_UPGRADE_RATE,K213+UPGRADE_PCT_INCREASE),0)),0)</f>
        <v>0</v>
      </c>
      <c r="M213" s="10">
        <f>IFERROR(IF(DATEDIF($A213,M$154,"M")=MONTH_BEGIN_UPGRADING,INITIAL_UPGRADE_MONTH,IF(DATEDIF($A213,M$154,"M")&gt;MONTH_BEGIN_UPGRADING,MIN(MAX_UPGRADE_RATE,L213+UPGRADE_PCT_INCREASE),0)),0)</f>
        <v>0</v>
      </c>
      <c r="N213" s="10">
        <f>IFERROR(IF(DATEDIF($A213,N$154,"M")=MONTH_BEGIN_UPGRADING,INITIAL_UPGRADE_MONTH,IF(DATEDIF($A213,N$154,"M")&gt;MONTH_BEGIN_UPGRADING,MIN(MAX_UPGRADE_RATE,M213+UPGRADE_PCT_INCREASE),0)),0)</f>
        <v>0</v>
      </c>
      <c r="O213" s="10">
        <f>IFERROR(IF(DATEDIF($A213,O$154,"M")=MONTH_BEGIN_UPGRADING,INITIAL_UPGRADE_MONTH,IF(DATEDIF($A213,O$154,"M")&gt;MONTH_BEGIN_UPGRADING,MIN(MAX_UPGRADE_RATE,N213+UPGRADE_PCT_INCREASE),0)),0)</f>
        <v>0</v>
      </c>
      <c r="P213" s="10">
        <f>IFERROR(IF(DATEDIF($A213,P$154,"M")=MONTH_BEGIN_UPGRADING,INITIAL_UPGRADE_MONTH,IF(DATEDIF($A213,P$154,"M")&gt;MONTH_BEGIN_UPGRADING,MIN(MAX_UPGRADE_RATE,O213+UPGRADE_PCT_INCREASE),0)),0)</f>
        <v>0</v>
      </c>
      <c r="Q213" s="10">
        <f>IFERROR(IF(DATEDIF($A213,Q$154,"M")=MONTH_BEGIN_UPGRADING,INITIAL_UPGRADE_MONTH,IF(DATEDIF($A213,Q$154,"M")&gt;MONTH_BEGIN_UPGRADING,MIN(MAX_UPGRADE_RATE,P213+UPGRADE_PCT_INCREASE),0)),0)</f>
        <v>0</v>
      </c>
      <c r="R213" s="10">
        <f>IFERROR(IF(DATEDIF($A213,R$154,"M")=MONTH_BEGIN_UPGRADING,INITIAL_UPGRADE_MONTH,IF(DATEDIF($A213,R$154,"M")&gt;MONTH_BEGIN_UPGRADING,MIN(MAX_UPGRADE_RATE,Q213+UPGRADE_PCT_INCREASE),0)),0)</f>
        <v>0</v>
      </c>
      <c r="S213" s="10">
        <f>IFERROR(IF(DATEDIF($A213,S$154,"M")=MONTH_BEGIN_UPGRADING,INITIAL_UPGRADE_MONTH,IF(DATEDIF($A213,S$154,"M")&gt;MONTH_BEGIN_UPGRADING,MIN(MAX_UPGRADE_RATE,R213+UPGRADE_PCT_INCREASE),0)),0)</f>
        <v>0</v>
      </c>
      <c r="T213" s="10">
        <f>IFERROR(IF(DATEDIF($A213,T$154,"M")=MONTH_BEGIN_UPGRADING,INITIAL_UPGRADE_MONTH,IF(DATEDIF($A213,T$154,"M")&gt;MONTH_BEGIN_UPGRADING,MIN(MAX_UPGRADE_RATE,S213+UPGRADE_PCT_INCREASE),0)),0)</f>
        <v>0</v>
      </c>
      <c r="U213" s="10">
        <f>IFERROR(IF(DATEDIF($A213,U$154,"M")=MONTH_BEGIN_UPGRADING,INITIAL_UPGRADE_MONTH,IF(DATEDIF($A213,U$154,"M")&gt;MONTH_BEGIN_UPGRADING,MIN(MAX_UPGRADE_RATE,T213+UPGRADE_PCT_INCREASE),0)),0)</f>
        <v>0</v>
      </c>
      <c r="V213" s="10">
        <f>IFERROR(IF(DATEDIF($A213,V$154,"M")=MONTH_BEGIN_UPGRADING,INITIAL_UPGRADE_MONTH,IF(DATEDIF($A213,V$154,"M")&gt;MONTH_BEGIN_UPGRADING,MIN(MAX_UPGRADE_RATE,U213+UPGRADE_PCT_INCREASE),0)),0)</f>
        <v>0</v>
      </c>
      <c r="W213" s="10">
        <f>IFERROR(IF(DATEDIF($A213,W$154,"M")=MONTH_BEGIN_UPGRADING,INITIAL_UPGRADE_MONTH,IF(DATEDIF($A213,W$154,"M")&gt;MONTH_BEGIN_UPGRADING,MIN(MAX_UPGRADE_RATE,V213+UPGRADE_PCT_INCREASE),0)),0)</f>
        <v>0</v>
      </c>
      <c r="X213" s="10">
        <f>IFERROR(IF(DATEDIF($A213,X$154,"M")=MONTH_BEGIN_UPGRADING,INITIAL_UPGRADE_MONTH,IF(DATEDIF($A213,X$154,"M")&gt;MONTH_BEGIN_UPGRADING,MIN(MAX_UPGRADE_RATE,W213+UPGRADE_PCT_INCREASE),0)),0)</f>
        <v>0</v>
      </c>
      <c r="Y213" s="10">
        <f>IFERROR(IF(DATEDIF($A213,Y$154,"M")=MONTH_BEGIN_UPGRADING,INITIAL_UPGRADE_MONTH,IF(DATEDIF($A213,Y$154,"M")&gt;MONTH_BEGIN_UPGRADING,MIN(MAX_UPGRADE_RATE,X213+UPGRADE_PCT_INCREASE),0)),0)</f>
        <v>0</v>
      </c>
      <c r="Z213" s="10">
        <f>IFERROR(IF(DATEDIF($A213,Z$154,"M")=MONTH_BEGIN_UPGRADING,INITIAL_UPGRADE_MONTH,IF(DATEDIF($A213,Z$154,"M")&gt;MONTH_BEGIN_UPGRADING,MIN(MAX_UPGRADE_RATE,Y213+UPGRADE_PCT_INCREASE),0)),0)</f>
        <v>0</v>
      </c>
      <c r="AA213" s="10">
        <f>IFERROR(IF(DATEDIF($A213,AA$154,"M")=MONTH_BEGIN_UPGRADING,INITIAL_UPGRADE_MONTH,IF(DATEDIF($A213,AA$154,"M")&gt;MONTH_BEGIN_UPGRADING,MIN(MAX_UPGRADE_RATE,Z213+UPGRADE_PCT_INCREASE),0)),0)</f>
        <v>0</v>
      </c>
      <c r="AB213" s="10">
        <f>IFERROR(IF(DATEDIF($A213,AB$154,"M")=MONTH_BEGIN_UPGRADING,INITIAL_UPGRADE_MONTH,IF(DATEDIF($A213,AB$154,"M")&gt;MONTH_BEGIN_UPGRADING,MIN(MAX_UPGRADE_RATE,AA213+UPGRADE_PCT_INCREASE),0)),0)</f>
        <v>0</v>
      </c>
      <c r="AC213" s="10">
        <f>IFERROR(IF(DATEDIF($A213,AC$154,"M")=MONTH_BEGIN_UPGRADING,INITIAL_UPGRADE_MONTH,IF(DATEDIF($A213,AC$154,"M")&gt;MONTH_BEGIN_UPGRADING,MIN(MAX_UPGRADE_RATE,AB213+UPGRADE_PCT_INCREASE),0)),0)</f>
        <v>0</v>
      </c>
      <c r="AD213" s="10">
        <f>IFERROR(IF(DATEDIF($A213,AD$154,"M")=MONTH_BEGIN_UPGRADING,INITIAL_UPGRADE_MONTH,IF(DATEDIF($A213,AD$154,"M")&gt;MONTH_BEGIN_UPGRADING,MIN(MAX_UPGRADE_RATE,AC213+UPGRADE_PCT_INCREASE),0)),0)</f>
        <v>0</v>
      </c>
      <c r="AE213" s="10">
        <f>IFERROR(IF(DATEDIF($A213,AE$154,"M")=MONTH_BEGIN_UPGRADING,INITIAL_UPGRADE_MONTH,IF(DATEDIF($A213,AE$154,"M")&gt;MONTH_BEGIN_UPGRADING,MIN(MAX_UPGRADE_RATE,AD213+UPGRADE_PCT_INCREASE),0)),0)</f>
        <v>0</v>
      </c>
      <c r="AF213" s="10">
        <f>IFERROR(IF(DATEDIF($A213,AF$154,"M")=MONTH_BEGIN_UPGRADING,INITIAL_UPGRADE_MONTH,IF(DATEDIF($A213,AF$154,"M")&gt;MONTH_BEGIN_UPGRADING,MIN(MAX_UPGRADE_RATE,AE213+UPGRADE_PCT_INCREASE),0)),0)</f>
        <v>0</v>
      </c>
      <c r="AG213" s="10">
        <f>IFERROR(IF(DATEDIF($A213,AG$154,"M")=MONTH_BEGIN_UPGRADING,INITIAL_UPGRADE_MONTH,IF(DATEDIF($A213,AG$154,"M")&gt;MONTH_BEGIN_UPGRADING,MIN(MAX_UPGRADE_RATE,AF213+UPGRADE_PCT_INCREASE),0)),0)</f>
        <v>0</v>
      </c>
      <c r="AH213" s="10">
        <f>IFERROR(IF(DATEDIF($A213,AH$154,"M")=MONTH_BEGIN_UPGRADING,INITIAL_UPGRADE_MONTH,IF(DATEDIF($A213,AH$154,"M")&gt;MONTH_BEGIN_UPGRADING,MIN(MAX_UPGRADE_RATE,AG213+UPGRADE_PCT_INCREASE),0)),0)</f>
        <v>0</v>
      </c>
      <c r="AI213" s="10">
        <f>IFERROR(IF(DATEDIF($A213,AI$154,"M")=MONTH_BEGIN_UPGRADING,INITIAL_UPGRADE_MONTH,IF(DATEDIF($A213,AI$154,"M")&gt;MONTH_BEGIN_UPGRADING,MIN(MAX_UPGRADE_RATE,AH213+UPGRADE_PCT_INCREASE),0)),0)</f>
        <v>0</v>
      </c>
      <c r="AJ213" s="10">
        <f>IFERROR(IF(DATEDIF($A213,AJ$154,"M")=MONTH_BEGIN_UPGRADING,INITIAL_UPGRADE_MONTH,IF(DATEDIF($A213,AJ$154,"M")&gt;MONTH_BEGIN_UPGRADING,MIN(MAX_UPGRADE_RATE,AI213+UPGRADE_PCT_INCREASE),0)),0)</f>
        <v>0</v>
      </c>
      <c r="AK213" s="10">
        <f>IFERROR(IF(DATEDIF($A213,AK$154,"M")=MONTH_BEGIN_UPGRADING,INITIAL_UPGRADE_MONTH,IF(DATEDIF($A213,AK$154,"M")&gt;MONTH_BEGIN_UPGRADING,MIN(MAX_UPGRADE_RATE,AJ213+UPGRADE_PCT_INCREASE),0)),0)</f>
        <v>0</v>
      </c>
      <c r="AL213" s="10">
        <f>IFERROR(IF(DATEDIF($A213,AL$154,"M")=MONTH_BEGIN_UPGRADING,INITIAL_UPGRADE_MONTH,IF(DATEDIF($A213,AL$154,"M")&gt;MONTH_BEGIN_UPGRADING,MIN(MAX_UPGRADE_RATE,AK213+UPGRADE_PCT_INCREASE),0)),0)</f>
        <v>0</v>
      </c>
      <c r="AM213" s="10">
        <f>IFERROR(IF(DATEDIF($A213,AM$154,"M")=MONTH_BEGIN_UPGRADING,INITIAL_UPGRADE_MONTH,IF(DATEDIF($A213,AM$154,"M")&gt;MONTH_BEGIN_UPGRADING,MIN(MAX_UPGRADE_RATE,AL213+UPGRADE_PCT_INCREASE),0)),0)</f>
        <v>0</v>
      </c>
      <c r="AN213" s="10">
        <f>IFERROR(IF(DATEDIF($A213,AN$154,"M")=MONTH_BEGIN_UPGRADING,INITIAL_UPGRADE_MONTH,IF(DATEDIF($A213,AN$154,"M")&gt;MONTH_BEGIN_UPGRADING,MIN(MAX_UPGRADE_RATE,AM213+UPGRADE_PCT_INCREASE),0)),0)</f>
        <v>0</v>
      </c>
      <c r="AO213" s="10">
        <f>IFERROR(IF(DATEDIF($A213,AO$154,"M")=MONTH_BEGIN_UPGRADING,INITIAL_UPGRADE_MONTH,IF(DATEDIF($A213,AO$154,"M")&gt;MONTH_BEGIN_UPGRADING,MIN(MAX_UPGRADE_RATE,AN213+UPGRADE_PCT_INCREASE),0)),0)</f>
        <v>0</v>
      </c>
      <c r="AP213" s="10">
        <f>IFERROR(IF(DATEDIF($A213,AP$154,"M")=MONTH_BEGIN_UPGRADING,INITIAL_UPGRADE_MONTH,IF(DATEDIF($A213,AP$154,"M")&gt;MONTH_BEGIN_UPGRADING,MIN(MAX_UPGRADE_RATE,AO213+UPGRADE_PCT_INCREASE),0)),0)</f>
        <v>0</v>
      </c>
      <c r="AQ213" s="10">
        <f>IFERROR(IF(DATEDIF($A213,AQ$154,"M")=MONTH_BEGIN_UPGRADING,INITIAL_UPGRADE_MONTH,IF(DATEDIF($A213,AQ$154,"M")&gt;MONTH_BEGIN_UPGRADING,MIN(MAX_UPGRADE_RATE,AP213+UPGRADE_PCT_INCREASE),0)),0)</f>
        <v>0</v>
      </c>
      <c r="AR213" s="10">
        <f>IFERROR(IF(DATEDIF($A213,AR$154,"M")=MONTH_BEGIN_UPGRADING,INITIAL_UPGRADE_MONTH,IF(DATEDIF($A213,AR$154,"M")&gt;MONTH_BEGIN_UPGRADING,MIN(MAX_UPGRADE_RATE,AQ213+UPGRADE_PCT_INCREASE),0)),0)</f>
        <v>0</v>
      </c>
      <c r="AS213" s="10">
        <f>IFERROR(IF(DATEDIF($A213,AS$154,"M")=MONTH_BEGIN_UPGRADING,INITIAL_UPGRADE_MONTH,IF(DATEDIF($A213,AS$154,"M")&gt;MONTH_BEGIN_UPGRADING,MIN(MAX_UPGRADE_RATE,AR213+UPGRADE_PCT_INCREASE),0)),0)</f>
        <v>0</v>
      </c>
      <c r="AT213" s="10">
        <f>IFERROR(IF(DATEDIF($A213,AT$154,"M")=MONTH_BEGIN_UPGRADING,INITIAL_UPGRADE_MONTH,IF(DATEDIF($A213,AT$154,"M")&gt;MONTH_BEGIN_UPGRADING,MIN(MAX_UPGRADE_RATE,AS213+UPGRADE_PCT_INCREASE),0)),0)</f>
        <v>0</v>
      </c>
      <c r="AU213" s="10">
        <f>IFERROR(IF(DATEDIF($A213,AU$154,"M")=MONTH_BEGIN_UPGRADING,INITIAL_UPGRADE_MONTH,IF(DATEDIF($A213,AU$154,"M")&gt;MONTH_BEGIN_UPGRADING,MIN(MAX_UPGRADE_RATE,AT213+UPGRADE_PCT_INCREASE),0)),0)</f>
        <v>0</v>
      </c>
      <c r="AV213" s="10">
        <f>IFERROR(IF(DATEDIF($A213,AV$154,"M")=MONTH_BEGIN_UPGRADING,INITIAL_UPGRADE_MONTH,IF(DATEDIF($A213,AV$154,"M")&gt;MONTH_BEGIN_UPGRADING,MIN(MAX_UPGRADE_RATE,AU213+UPGRADE_PCT_INCREASE),0)),0)</f>
        <v>0</v>
      </c>
      <c r="AW213" s="10">
        <f>IFERROR(IF(DATEDIF($A213,AW$154,"M")=MONTH_BEGIN_UPGRADING,INITIAL_UPGRADE_MONTH,IF(DATEDIF($A213,AW$154,"M")&gt;MONTH_BEGIN_UPGRADING,MIN(MAX_UPGRADE_RATE,AV213+UPGRADE_PCT_INCREASE),0)),0)</f>
        <v>0</v>
      </c>
      <c r="AX213" s="10">
        <f>IFERROR(IF(DATEDIF($A213,AX$154,"M")=MONTH_BEGIN_UPGRADING,INITIAL_UPGRADE_MONTH,IF(DATEDIF($A213,AX$154,"M")&gt;MONTH_BEGIN_UPGRADING,MIN(MAX_UPGRADE_RATE,AW213+UPGRADE_PCT_INCREASE),0)),0)</f>
        <v>0</v>
      </c>
      <c r="AY213" s="10">
        <f>IFERROR(IF(DATEDIF($A213,AY$154,"M")=MONTH_BEGIN_UPGRADING,INITIAL_UPGRADE_MONTH,IF(DATEDIF($A213,AY$154,"M")&gt;MONTH_BEGIN_UPGRADING,MIN(MAX_UPGRADE_RATE,AX213+UPGRADE_PCT_INCREASE),0)),0)</f>
        <v>0</v>
      </c>
      <c r="AZ213" s="10">
        <f>IFERROR(IF(DATEDIF($A213,AZ$154,"M")=MONTH_BEGIN_UPGRADING,INITIAL_UPGRADE_MONTH,IF(DATEDIF($A213,AZ$154,"M")&gt;MONTH_BEGIN_UPGRADING,MIN(MAX_UPGRADE_RATE,AY213+UPGRADE_PCT_INCREASE),0)),0)</f>
        <v>0</v>
      </c>
      <c r="BA213" s="10">
        <f>IFERROR(IF(DATEDIF($A213,BA$154,"M")=MONTH_BEGIN_UPGRADING,INITIAL_UPGRADE_MONTH,IF(DATEDIF($A213,BA$154,"M")&gt;MONTH_BEGIN_UPGRADING,MIN(MAX_UPGRADE_RATE,AZ213+UPGRADE_PCT_INCREASE),0)),0)</f>
        <v>0</v>
      </c>
      <c r="BB213" s="10">
        <f>IFERROR(IF(DATEDIF($A213,BB$154,"M")=MONTH_BEGIN_UPGRADING,INITIAL_UPGRADE_MONTH,IF(DATEDIF($A213,BB$154,"M")&gt;MONTH_BEGIN_UPGRADING,MIN(MAX_UPGRADE_RATE,BA213+UPGRADE_PCT_INCREASE),0)),0)</f>
        <v>0</v>
      </c>
      <c r="BC213" s="10">
        <f>IFERROR(IF(DATEDIF($A213,BC$154,"M")=MONTH_BEGIN_UPGRADING,INITIAL_UPGRADE_MONTH,IF(DATEDIF($A213,BC$154,"M")&gt;MONTH_BEGIN_UPGRADING,MIN(MAX_UPGRADE_RATE,BB213+UPGRADE_PCT_INCREASE),0)),0)</f>
        <v>0</v>
      </c>
      <c r="BD213" s="10">
        <f>IFERROR(IF(DATEDIF($A213,BD$154,"M")=MONTH_BEGIN_UPGRADING,INITIAL_UPGRADE_MONTH,IF(DATEDIF($A213,BD$154,"M")&gt;MONTH_BEGIN_UPGRADING,MIN(MAX_UPGRADE_RATE,BC213+UPGRADE_PCT_INCREASE),0)),0)</f>
        <v>0</v>
      </c>
      <c r="BE213" s="10">
        <f>IFERROR(IF(DATEDIF($A213,BE$154,"M")=MONTH_BEGIN_UPGRADING,INITIAL_UPGRADE_MONTH,IF(DATEDIF($A213,BE$154,"M")&gt;MONTH_BEGIN_UPGRADING,MIN(MAX_UPGRADE_RATE,BD213+UPGRADE_PCT_INCREASE),0)),0)</f>
        <v>0</v>
      </c>
      <c r="BF213" s="10">
        <f>IFERROR(IF(DATEDIF($A213,BF$154,"M")=MONTH_BEGIN_UPGRADING,INITIAL_UPGRADE_MONTH,IF(DATEDIF($A213,BF$154,"M")&gt;MONTH_BEGIN_UPGRADING,MIN(MAX_UPGRADE_RATE,BE213+UPGRADE_PCT_INCREASE),0)),0)</f>
        <v>0</v>
      </c>
      <c r="BG213" s="10">
        <f>IFERROR(IF(DATEDIF($A213,BG$154,"M")=MONTH_BEGIN_UPGRADING,INITIAL_UPGRADE_MONTH,IF(DATEDIF($A213,BG$154,"M")&gt;MONTH_BEGIN_UPGRADING,MIN(MAX_UPGRADE_RATE,BF213+UPGRADE_PCT_INCREASE),0)),0)</f>
        <v>0</v>
      </c>
      <c r="BH213" s="10">
        <f>IFERROR(IF(DATEDIF($A213,BH$154,"M")=MONTH_BEGIN_UPGRADING,INITIAL_UPGRADE_MONTH,IF(DATEDIF($A213,BH$154,"M")&gt;MONTH_BEGIN_UPGRADING,MIN(MAX_UPGRADE_RATE,BG213+UPGRADE_PCT_INCREASE),0)),0)</f>
        <v>0</v>
      </c>
      <c r="BI213" s="10">
        <f>IFERROR(IF(DATEDIF($A213,BI$154,"M")=MONTH_BEGIN_UPGRADING,INITIAL_UPGRADE_MONTH,IF(DATEDIF($A213,BI$154,"M")&gt;MONTH_BEGIN_UPGRADING,MIN(MAX_UPGRADE_RATE,BH213+UPGRADE_PCT_INCREASE),0)),0)</f>
        <v>0</v>
      </c>
      <c r="BJ213" s="10">
        <f>IFERROR(IF(DATEDIF($A213,BJ$154,"M")=MONTH_BEGIN_UPGRADING,INITIAL_UPGRADE_MONTH,IF(DATEDIF($A213,BJ$154,"M")&gt;MONTH_BEGIN_UPGRADING,MIN(MAX_UPGRADE_RATE,BI213+UPGRADE_PCT_INCREASE),0)),0)</f>
        <v>0</v>
      </c>
      <c r="BK213" s="10">
        <f>IFERROR(IF(DATEDIF($A213,BK$154,"M")=MONTH_BEGIN_UPGRADING,INITIAL_UPGRADE_MONTH,IF(DATEDIF($A213,BK$154,"M")&gt;MONTH_BEGIN_UPGRADING,MIN(MAX_UPGRADE_RATE,BJ213+UPGRADE_PCT_INCREASE),0)),0)</f>
        <v>2E-3</v>
      </c>
      <c r="BL213" s="10">
        <f>IFERROR(IF(DATEDIF($A213,BL$154,"M")=MONTH_BEGIN_UPGRADING,INITIAL_UPGRADE_MONTH,IF(DATEDIF($A213,BL$154,"M")&gt;MONTH_BEGIN_UPGRADING,MIN(MAX_UPGRADE_RATE,BK213+UPGRADE_PCT_INCREASE),0)),0)</f>
        <v>4.0000000000000001E-3</v>
      </c>
      <c r="BM213" s="10">
        <f>IFERROR(IF(DATEDIF($A213,BM$154,"M")=MONTH_BEGIN_UPGRADING,INITIAL_UPGRADE_MONTH,IF(DATEDIF($A213,BM$154,"M")&gt;MONTH_BEGIN_UPGRADING,MIN(MAX_UPGRADE_RATE,BL213+UPGRADE_PCT_INCREASE),0)),0)</f>
        <v>6.0000000000000001E-3</v>
      </c>
      <c r="BN213" s="10">
        <f>IFERROR(IF(DATEDIF($A213,BN$154,"M")=MONTH_BEGIN_UPGRADING,INITIAL_UPGRADE_MONTH,IF(DATEDIF($A213,BN$154,"M")&gt;MONTH_BEGIN_UPGRADING,MIN(MAX_UPGRADE_RATE,BM213+UPGRADE_PCT_INCREASE),0)),0)</f>
        <v>8.0000000000000002E-3</v>
      </c>
      <c r="BO213" s="10">
        <f>IFERROR(IF(DATEDIF($A213,BO$154,"M")=MONTH_BEGIN_UPGRADING,INITIAL_UPGRADE_MONTH,IF(DATEDIF($A213,BO$154,"M")&gt;MONTH_BEGIN_UPGRADING,MIN(MAX_UPGRADE_RATE,BN213+UPGRADE_PCT_INCREASE),0)),0)</f>
        <v>0.01</v>
      </c>
      <c r="BP213" s="10">
        <f>IFERROR(IF(DATEDIF($A213,BP$154,"M")=MONTH_BEGIN_UPGRADING,INITIAL_UPGRADE_MONTH,IF(DATEDIF($A213,BP$154,"M")&gt;MONTH_BEGIN_UPGRADING,MIN(MAX_UPGRADE_RATE,BO213+UPGRADE_PCT_INCREASE),0)),0)</f>
        <v>1.2E-2</v>
      </c>
      <c r="BQ213" s="10">
        <f>IFERROR(IF(DATEDIF($A213,BQ$154,"M")=MONTH_BEGIN_UPGRADING,INITIAL_UPGRADE_MONTH,IF(DATEDIF($A213,BQ$154,"M")&gt;MONTH_BEGIN_UPGRADING,MIN(MAX_UPGRADE_RATE,BP213+UPGRADE_PCT_INCREASE),0)),0)</f>
        <v>1.4E-2</v>
      </c>
      <c r="BR213" s="10">
        <f>IFERROR(IF(DATEDIF($A213,BR$154,"M")=MONTH_BEGIN_UPGRADING,INITIAL_UPGRADE_MONTH,IF(DATEDIF($A213,BR$154,"M")&gt;MONTH_BEGIN_UPGRADING,MIN(MAX_UPGRADE_RATE,BQ213+UPGRADE_PCT_INCREASE),0)),0)</f>
        <v>1.6E-2</v>
      </c>
      <c r="BS213" s="10">
        <f>IFERROR(IF(DATEDIF($A213,BS$154,"M")=MONTH_BEGIN_UPGRADING,INITIAL_UPGRADE_MONTH,IF(DATEDIF($A213,BS$154,"M")&gt;MONTH_BEGIN_UPGRADING,MIN(MAX_UPGRADE_RATE,BR213+UPGRADE_PCT_INCREASE),0)),0)</f>
        <v>1.8000000000000002E-2</v>
      </c>
      <c r="BT213" s="10">
        <f>IFERROR(IF(DATEDIF($A213,BT$154,"M")=MONTH_BEGIN_UPGRADING,INITIAL_UPGRADE_MONTH,IF(DATEDIF($A213,BT$154,"M")&gt;MONTH_BEGIN_UPGRADING,MIN(MAX_UPGRADE_RATE,BS213+UPGRADE_PCT_INCREASE),0)),0)</f>
        <v>2.0000000000000004E-2</v>
      </c>
      <c r="BU213" s="10">
        <f>IFERROR(IF(DATEDIF($A213,BU$154,"M")=MONTH_BEGIN_UPGRADING,INITIAL_UPGRADE_MONTH,IF(DATEDIF($A213,BU$154,"M")&gt;MONTH_BEGIN_UPGRADING,MIN(MAX_UPGRADE_RATE,BT213+UPGRADE_PCT_INCREASE),0)),0)</f>
        <v>2.2000000000000006E-2</v>
      </c>
      <c r="BV213" s="10">
        <f>IFERROR(IF(DATEDIF($A213,BV$154,"M")=MONTH_BEGIN_UPGRADING,INITIAL_UPGRADE_MONTH,IF(DATEDIF($A213,BV$154,"M")&gt;MONTH_BEGIN_UPGRADING,MIN(MAX_UPGRADE_RATE,BU213+UPGRADE_PCT_INCREASE),0)),0)</f>
        <v>2.4000000000000007E-2</v>
      </c>
      <c r="BW213" s="10">
        <f>IFERROR(IF(DATEDIF($A213,BW$154,"M")=MONTH_BEGIN_UPGRADING,INITIAL_UPGRADE_MONTH,IF(DATEDIF($A213,BW$154,"M")&gt;MONTH_BEGIN_UPGRADING,MIN(MAX_UPGRADE_RATE,BV213+UPGRADE_PCT_INCREASE),0)),0)</f>
        <v>2.6000000000000009E-2</v>
      </c>
      <c r="BX213" s="10">
        <f>IFERROR(IF(DATEDIF($A213,BX$154,"M")=MONTH_BEGIN_UPGRADING,INITIAL_UPGRADE_MONTH,IF(DATEDIF($A213,BX$154,"M")&gt;MONTH_BEGIN_UPGRADING,MIN(MAX_UPGRADE_RATE,BW213+UPGRADE_PCT_INCREASE),0)),0)</f>
        <v>2.8000000000000011E-2</v>
      </c>
      <c r="BY213" s="10">
        <f>IFERROR(IF(DATEDIF($A213,BY$154,"M")=MONTH_BEGIN_UPGRADING,INITIAL_UPGRADE_MONTH,IF(DATEDIF($A213,BY$154,"M")&gt;MONTH_BEGIN_UPGRADING,MIN(MAX_UPGRADE_RATE,BX213+UPGRADE_PCT_INCREASE),0)),0)</f>
        <v>3.0000000000000013E-2</v>
      </c>
      <c r="BZ213" s="10">
        <f>IFERROR(IF(DATEDIF($A213,BZ$154,"M")=MONTH_BEGIN_UPGRADING,INITIAL_UPGRADE_MONTH,IF(DATEDIF($A213,BZ$154,"M")&gt;MONTH_BEGIN_UPGRADING,MIN(MAX_UPGRADE_RATE,BY213+UPGRADE_PCT_INCREASE),0)),0)</f>
        <v>3.2000000000000015E-2</v>
      </c>
      <c r="CA213" s="10">
        <f>IFERROR(IF(DATEDIF($A213,CA$154,"M")=MONTH_BEGIN_UPGRADING,INITIAL_UPGRADE_MONTH,IF(DATEDIF($A213,CA$154,"M")&gt;MONTH_BEGIN_UPGRADING,MIN(MAX_UPGRADE_RATE,BZ213+UPGRADE_PCT_INCREASE),0)),0)</f>
        <v>3.4000000000000016E-2</v>
      </c>
      <c r="CB213" s="10">
        <f>IFERROR(IF(DATEDIF($A213,CB$154,"M")=MONTH_BEGIN_UPGRADING,INITIAL_UPGRADE_MONTH,IF(DATEDIF($A213,CB$154,"M")&gt;MONTH_BEGIN_UPGRADING,MIN(MAX_UPGRADE_RATE,CA213+UPGRADE_PCT_INCREASE),0)),0)</f>
        <v>3.6000000000000018E-2</v>
      </c>
      <c r="CC213" s="10">
        <f>IFERROR(IF(DATEDIF($A213,CC$154,"M")=MONTH_BEGIN_UPGRADING,INITIAL_UPGRADE_MONTH,IF(DATEDIF($A213,CC$154,"M")&gt;MONTH_BEGIN_UPGRADING,MIN(MAX_UPGRADE_RATE,CB213+UPGRADE_PCT_INCREASE),0)),0)</f>
        <v>3.800000000000002E-2</v>
      </c>
      <c r="CD213" s="10">
        <f>IFERROR(IF(DATEDIF($A213,CD$154,"M")=MONTH_BEGIN_UPGRADING,INITIAL_UPGRADE_MONTH,IF(DATEDIF($A213,CD$154,"M")&gt;MONTH_BEGIN_UPGRADING,MIN(MAX_UPGRADE_RATE,CC213+UPGRADE_PCT_INCREASE),0)),0)</f>
        <v>4.0000000000000022E-2</v>
      </c>
      <c r="CE213" s="10">
        <f>IFERROR(IF(DATEDIF($A213,CE$154,"M")=MONTH_BEGIN_UPGRADING,INITIAL_UPGRADE_MONTH,IF(DATEDIF($A213,CE$154,"M")&gt;MONTH_BEGIN_UPGRADING,MIN(MAX_UPGRADE_RATE,CD213+UPGRADE_PCT_INCREASE),0)),0)</f>
        <v>4.2000000000000023E-2</v>
      </c>
      <c r="CF213" s="10">
        <f>IFERROR(IF(DATEDIF($A213,CF$154,"M")=MONTH_BEGIN_UPGRADING,INITIAL_UPGRADE_MONTH,IF(DATEDIF($A213,CF$154,"M")&gt;MONTH_BEGIN_UPGRADING,MIN(MAX_UPGRADE_RATE,CE213+UPGRADE_PCT_INCREASE),0)),0)</f>
        <v>4.4000000000000025E-2</v>
      </c>
      <c r="CG213" s="10">
        <f>IFERROR(IF(DATEDIF($A213,CG$154,"M")=MONTH_BEGIN_UPGRADING,INITIAL_UPGRADE_MONTH,IF(DATEDIF($A213,CG$154,"M")&gt;MONTH_BEGIN_UPGRADING,MIN(MAX_UPGRADE_RATE,CF213+UPGRADE_PCT_INCREASE),0)),0)</f>
        <v>4.6000000000000027E-2</v>
      </c>
      <c r="CH213" s="10"/>
    </row>
    <row r="214" spans="1:86" ht="15.75" customHeight="1" x14ac:dyDescent="0.15">
      <c r="A214" s="4">
        <v>44166</v>
      </c>
      <c r="B214" s="10">
        <f>IFERROR(IF(DATEDIF($A214,B$154,"M")=MONTH_BEGIN_UPGRADING,INITIAL_UPGRADE_MONTH,IF(DATEDIF($A214,B$154,"M")&gt;MONTH_BEGIN_UPGRADING,MIN(MAX_UPGRADE_RATE,A214+UPGRADE_PCT_INCREASE),0)),0)</f>
        <v>0</v>
      </c>
      <c r="C214" s="10">
        <f>IFERROR(IF(DATEDIF($A214,C$154,"M")=MONTH_BEGIN_UPGRADING,INITIAL_UPGRADE_MONTH,IF(DATEDIF($A214,C$154,"M")&gt;MONTH_BEGIN_UPGRADING,MIN(MAX_UPGRADE_RATE,B214+UPGRADE_PCT_INCREASE),0)),0)</f>
        <v>0</v>
      </c>
      <c r="D214" s="10">
        <f>IFERROR(IF(DATEDIF($A214,D$154,"M")=MONTH_BEGIN_UPGRADING,INITIAL_UPGRADE_MONTH,IF(DATEDIF($A214,D$154,"M")&gt;MONTH_BEGIN_UPGRADING,MIN(MAX_UPGRADE_RATE,C214+UPGRADE_PCT_INCREASE),0)),0)</f>
        <v>0</v>
      </c>
      <c r="E214" s="10">
        <f>IFERROR(IF(DATEDIF($A214,E$154,"M")=MONTH_BEGIN_UPGRADING,INITIAL_UPGRADE_MONTH,IF(DATEDIF($A214,E$154,"M")&gt;MONTH_BEGIN_UPGRADING,MIN(MAX_UPGRADE_RATE,D214+UPGRADE_PCT_INCREASE),0)),0)</f>
        <v>0</v>
      </c>
      <c r="F214" s="10">
        <f>IFERROR(IF(DATEDIF($A214,F$154,"M")=MONTH_BEGIN_UPGRADING,INITIAL_UPGRADE_MONTH,IF(DATEDIF($A214,F$154,"M")&gt;MONTH_BEGIN_UPGRADING,MIN(MAX_UPGRADE_RATE,E214+UPGRADE_PCT_INCREASE),0)),0)</f>
        <v>0</v>
      </c>
      <c r="G214" s="10">
        <f>IFERROR(IF(DATEDIF($A214,G$154,"M")=MONTH_BEGIN_UPGRADING,INITIAL_UPGRADE_MONTH,IF(DATEDIF($A214,G$154,"M")&gt;MONTH_BEGIN_UPGRADING,MIN(MAX_UPGRADE_RATE,F214+UPGRADE_PCT_INCREASE),0)),0)</f>
        <v>0</v>
      </c>
      <c r="H214" s="10">
        <f>IFERROR(IF(DATEDIF($A214,H$154,"M")=MONTH_BEGIN_UPGRADING,INITIAL_UPGRADE_MONTH,IF(DATEDIF($A214,H$154,"M")&gt;MONTH_BEGIN_UPGRADING,MIN(MAX_UPGRADE_RATE,G214+UPGRADE_PCT_INCREASE),0)),0)</f>
        <v>0</v>
      </c>
      <c r="I214" s="10">
        <f>IFERROR(IF(DATEDIF($A214,I$154,"M")=MONTH_BEGIN_UPGRADING,INITIAL_UPGRADE_MONTH,IF(DATEDIF($A214,I$154,"M")&gt;MONTH_BEGIN_UPGRADING,MIN(MAX_UPGRADE_RATE,H214+UPGRADE_PCT_INCREASE),0)),0)</f>
        <v>0</v>
      </c>
      <c r="J214" s="10">
        <f>IFERROR(IF(DATEDIF($A214,J$154,"M")=MONTH_BEGIN_UPGRADING,INITIAL_UPGRADE_MONTH,IF(DATEDIF($A214,J$154,"M")&gt;MONTH_BEGIN_UPGRADING,MIN(MAX_UPGRADE_RATE,I214+UPGRADE_PCT_INCREASE),0)),0)</f>
        <v>0</v>
      </c>
      <c r="K214" s="10">
        <f>IFERROR(IF(DATEDIF($A214,K$154,"M")=MONTH_BEGIN_UPGRADING,INITIAL_UPGRADE_MONTH,IF(DATEDIF($A214,K$154,"M")&gt;MONTH_BEGIN_UPGRADING,MIN(MAX_UPGRADE_RATE,J214+UPGRADE_PCT_INCREASE),0)),0)</f>
        <v>0</v>
      </c>
      <c r="L214" s="10">
        <f>IFERROR(IF(DATEDIF($A214,L$154,"M")=MONTH_BEGIN_UPGRADING,INITIAL_UPGRADE_MONTH,IF(DATEDIF($A214,L$154,"M")&gt;MONTH_BEGIN_UPGRADING,MIN(MAX_UPGRADE_RATE,K214+UPGRADE_PCT_INCREASE),0)),0)</f>
        <v>0</v>
      </c>
      <c r="M214" s="10">
        <f>IFERROR(IF(DATEDIF($A214,M$154,"M")=MONTH_BEGIN_UPGRADING,INITIAL_UPGRADE_MONTH,IF(DATEDIF($A214,M$154,"M")&gt;MONTH_BEGIN_UPGRADING,MIN(MAX_UPGRADE_RATE,L214+UPGRADE_PCT_INCREASE),0)),0)</f>
        <v>0</v>
      </c>
      <c r="N214" s="10">
        <f>IFERROR(IF(DATEDIF($A214,N$154,"M")=MONTH_BEGIN_UPGRADING,INITIAL_UPGRADE_MONTH,IF(DATEDIF($A214,N$154,"M")&gt;MONTH_BEGIN_UPGRADING,MIN(MAX_UPGRADE_RATE,M214+UPGRADE_PCT_INCREASE),0)),0)</f>
        <v>0</v>
      </c>
      <c r="O214" s="10">
        <f>IFERROR(IF(DATEDIF($A214,O$154,"M")=MONTH_BEGIN_UPGRADING,INITIAL_UPGRADE_MONTH,IF(DATEDIF($A214,O$154,"M")&gt;MONTH_BEGIN_UPGRADING,MIN(MAX_UPGRADE_RATE,N214+UPGRADE_PCT_INCREASE),0)),0)</f>
        <v>0</v>
      </c>
      <c r="P214" s="10">
        <f>IFERROR(IF(DATEDIF($A214,P$154,"M")=MONTH_BEGIN_UPGRADING,INITIAL_UPGRADE_MONTH,IF(DATEDIF($A214,P$154,"M")&gt;MONTH_BEGIN_UPGRADING,MIN(MAX_UPGRADE_RATE,O214+UPGRADE_PCT_INCREASE),0)),0)</f>
        <v>0</v>
      </c>
      <c r="Q214" s="10">
        <f>IFERROR(IF(DATEDIF($A214,Q$154,"M")=MONTH_BEGIN_UPGRADING,INITIAL_UPGRADE_MONTH,IF(DATEDIF($A214,Q$154,"M")&gt;MONTH_BEGIN_UPGRADING,MIN(MAX_UPGRADE_RATE,P214+UPGRADE_PCT_INCREASE),0)),0)</f>
        <v>0</v>
      </c>
      <c r="R214" s="10">
        <f>IFERROR(IF(DATEDIF($A214,R$154,"M")=MONTH_BEGIN_UPGRADING,INITIAL_UPGRADE_MONTH,IF(DATEDIF($A214,R$154,"M")&gt;MONTH_BEGIN_UPGRADING,MIN(MAX_UPGRADE_RATE,Q214+UPGRADE_PCT_INCREASE),0)),0)</f>
        <v>0</v>
      </c>
      <c r="S214" s="10">
        <f>IFERROR(IF(DATEDIF($A214,S$154,"M")=MONTH_BEGIN_UPGRADING,INITIAL_UPGRADE_MONTH,IF(DATEDIF($A214,S$154,"M")&gt;MONTH_BEGIN_UPGRADING,MIN(MAX_UPGRADE_RATE,R214+UPGRADE_PCT_INCREASE),0)),0)</f>
        <v>0</v>
      </c>
      <c r="T214" s="10">
        <f>IFERROR(IF(DATEDIF($A214,T$154,"M")=MONTH_BEGIN_UPGRADING,INITIAL_UPGRADE_MONTH,IF(DATEDIF($A214,T$154,"M")&gt;MONTH_BEGIN_UPGRADING,MIN(MAX_UPGRADE_RATE,S214+UPGRADE_PCT_INCREASE),0)),0)</f>
        <v>0</v>
      </c>
      <c r="U214" s="10">
        <f>IFERROR(IF(DATEDIF($A214,U$154,"M")=MONTH_BEGIN_UPGRADING,INITIAL_UPGRADE_MONTH,IF(DATEDIF($A214,U$154,"M")&gt;MONTH_BEGIN_UPGRADING,MIN(MAX_UPGRADE_RATE,T214+UPGRADE_PCT_INCREASE),0)),0)</f>
        <v>0</v>
      </c>
      <c r="V214" s="10">
        <f>IFERROR(IF(DATEDIF($A214,V$154,"M")=MONTH_BEGIN_UPGRADING,INITIAL_UPGRADE_MONTH,IF(DATEDIF($A214,V$154,"M")&gt;MONTH_BEGIN_UPGRADING,MIN(MAX_UPGRADE_RATE,U214+UPGRADE_PCT_INCREASE),0)),0)</f>
        <v>0</v>
      </c>
      <c r="W214" s="10">
        <f>IFERROR(IF(DATEDIF($A214,W$154,"M")=MONTH_BEGIN_UPGRADING,INITIAL_UPGRADE_MONTH,IF(DATEDIF($A214,W$154,"M")&gt;MONTH_BEGIN_UPGRADING,MIN(MAX_UPGRADE_RATE,V214+UPGRADE_PCT_INCREASE),0)),0)</f>
        <v>0</v>
      </c>
      <c r="X214" s="10">
        <f>IFERROR(IF(DATEDIF($A214,X$154,"M")=MONTH_BEGIN_UPGRADING,INITIAL_UPGRADE_MONTH,IF(DATEDIF($A214,X$154,"M")&gt;MONTH_BEGIN_UPGRADING,MIN(MAX_UPGRADE_RATE,W214+UPGRADE_PCT_INCREASE),0)),0)</f>
        <v>0</v>
      </c>
      <c r="Y214" s="10">
        <f>IFERROR(IF(DATEDIF($A214,Y$154,"M")=MONTH_BEGIN_UPGRADING,INITIAL_UPGRADE_MONTH,IF(DATEDIF($A214,Y$154,"M")&gt;MONTH_BEGIN_UPGRADING,MIN(MAX_UPGRADE_RATE,X214+UPGRADE_PCT_INCREASE),0)),0)</f>
        <v>0</v>
      </c>
      <c r="Z214" s="10">
        <f>IFERROR(IF(DATEDIF($A214,Z$154,"M")=MONTH_BEGIN_UPGRADING,INITIAL_UPGRADE_MONTH,IF(DATEDIF($A214,Z$154,"M")&gt;MONTH_BEGIN_UPGRADING,MIN(MAX_UPGRADE_RATE,Y214+UPGRADE_PCT_INCREASE),0)),0)</f>
        <v>0</v>
      </c>
      <c r="AA214" s="10">
        <f>IFERROR(IF(DATEDIF($A214,AA$154,"M")=MONTH_BEGIN_UPGRADING,INITIAL_UPGRADE_MONTH,IF(DATEDIF($A214,AA$154,"M")&gt;MONTH_BEGIN_UPGRADING,MIN(MAX_UPGRADE_RATE,Z214+UPGRADE_PCT_INCREASE),0)),0)</f>
        <v>0</v>
      </c>
      <c r="AB214" s="10">
        <f>IFERROR(IF(DATEDIF($A214,AB$154,"M")=MONTH_BEGIN_UPGRADING,INITIAL_UPGRADE_MONTH,IF(DATEDIF($A214,AB$154,"M")&gt;MONTH_BEGIN_UPGRADING,MIN(MAX_UPGRADE_RATE,AA214+UPGRADE_PCT_INCREASE),0)),0)</f>
        <v>0</v>
      </c>
      <c r="AC214" s="10">
        <f>IFERROR(IF(DATEDIF($A214,AC$154,"M")=MONTH_BEGIN_UPGRADING,INITIAL_UPGRADE_MONTH,IF(DATEDIF($A214,AC$154,"M")&gt;MONTH_BEGIN_UPGRADING,MIN(MAX_UPGRADE_RATE,AB214+UPGRADE_PCT_INCREASE),0)),0)</f>
        <v>0</v>
      </c>
      <c r="AD214" s="10">
        <f>IFERROR(IF(DATEDIF($A214,AD$154,"M")=MONTH_BEGIN_UPGRADING,INITIAL_UPGRADE_MONTH,IF(DATEDIF($A214,AD$154,"M")&gt;MONTH_BEGIN_UPGRADING,MIN(MAX_UPGRADE_RATE,AC214+UPGRADE_PCT_INCREASE),0)),0)</f>
        <v>0</v>
      </c>
      <c r="AE214" s="10">
        <f>IFERROR(IF(DATEDIF($A214,AE$154,"M")=MONTH_BEGIN_UPGRADING,INITIAL_UPGRADE_MONTH,IF(DATEDIF($A214,AE$154,"M")&gt;MONTH_BEGIN_UPGRADING,MIN(MAX_UPGRADE_RATE,AD214+UPGRADE_PCT_INCREASE),0)),0)</f>
        <v>0</v>
      </c>
      <c r="AF214" s="10">
        <f>IFERROR(IF(DATEDIF($A214,AF$154,"M")=MONTH_BEGIN_UPGRADING,INITIAL_UPGRADE_MONTH,IF(DATEDIF($A214,AF$154,"M")&gt;MONTH_BEGIN_UPGRADING,MIN(MAX_UPGRADE_RATE,AE214+UPGRADE_PCT_INCREASE),0)),0)</f>
        <v>0</v>
      </c>
      <c r="AG214" s="10">
        <f>IFERROR(IF(DATEDIF($A214,AG$154,"M")=MONTH_BEGIN_UPGRADING,INITIAL_UPGRADE_MONTH,IF(DATEDIF($A214,AG$154,"M")&gt;MONTH_BEGIN_UPGRADING,MIN(MAX_UPGRADE_RATE,AF214+UPGRADE_PCT_INCREASE),0)),0)</f>
        <v>0</v>
      </c>
      <c r="AH214" s="10">
        <f>IFERROR(IF(DATEDIF($A214,AH$154,"M")=MONTH_BEGIN_UPGRADING,INITIAL_UPGRADE_MONTH,IF(DATEDIF($A214,AH$154,"M")&gt;MONTH_BEGIN_UPGRADING,MIN(MAX_UPGRADE_RATE,AG214+UPGRADE_PCT_INCREASE),0)),0)</f>
        <v>0</v>
      </c>
      <c r="AI214" s="10">
        <f>IFERROR(IF(DATEDIF($A214,AI$154,"M")=MONTH_BEGIN_UPGRADING,INITIAL_UPGRADE_MONTH,IF(DATEDIF($A214,AI$154,"M")&gt;MONTH_BEGIN_UPGRADING,MIN(MAX_UPGRADE_RATE,AH214+UPGRADE_PCT_INCREASE),0)),0)</f>
        <v>0</v>
      </c>
      <c r="AJ214" s="10">
        <f>IFERROR(IF(DATEDIF($A214,AJ$154,"M")=MONTH_BEGIN_UPGRADING,INITIAL_UPGRADE_MONTH,IF(DATEDIF($A214,AJ$154,"M")&gt;MONTH_BEGIN_UPGRADING,MIN(MAX_UPGRADE_RATE,AI214+UPGRADE_PCT_INCREASE),0)),0)</f>
        <v>0</v>
      </c>
      <c r="AK214" s="10">
        <f>IFERROR(IF(DATEDIF($A214,AK$154,"M")=MONTH_BEGIN_UPGRADING,INITIAL_UPGRADE_MONTH,IF(DATEDIF($A214,AK$154,"M")&gt;MONTH_BEGIN_UPGRADING,MIN(MAX_UPGRADE_RATE,AJ214+UPGRADE_PCT_INCREASE),0)),0)</f>
        <v>0</v>
      </c>
      <c r="AL214" s="10">
        <f>IFERROR(IF(DATEDIF($A214,AL$154,"M")=MONTH_BEGIN_UPGRADING,INITIAL_UPGRADE_MONTH,IF(DATEDIF($A214,AL$154,"M")&gt;MONTH_BEGIN_UPGRADING,MIN(MAX_UPGRADE_RATE,AK214+UPGRADE_PCT_INCREASE),0)),0)</f>
        <v>0</v>
      </c>
      <c r="AM214" s="10">
        <f>IFERROR(IF(DATEDIF($A214,AM$154,"M")=MONTH_BEGIN_UPGRADING,INITIAL_UPGRADE_MONTH,IF(DATEDIF($A214,AM$154,"M")&gt;MONTH_BEGIN_UPGRADING,MIN(MAX_UPGRADE_RATE,AL214+UPGRADE_PCT_INCREASE),0)),0)</f>
        <v>0</v>
      </c>
      <c r="AN214" s="10">
        <f>IFERROR(IF(DATEDIF($A214,AN$154,"M")=MONTH_BEGIN_UPGRADING,INITIAL_UPGRADE_MONTH,IF(DATEDIF($A214,AN$154,"M")&gt;MONTH_BEGIN_UPGRADING,MIN(MAX_UPGRADE_RATE,AM214+UPGRADE_PCT_INCREASE),0)),0)</f>
        <v>0</v>
      </c>
      <c r="AO214" s="10">
        <f>IFERROR(IF(DATEDIF($A214,AO$154,"M")=MONTH_BEGIN_UPGRADING,INITIAL_UPGRADE_MONTH,IF(DATEDIF($A214,AO$154,"M")&gt;MONTH_BEGIN_UPGRADING,MIN(MAX_UPGRADE_RATE,AN214+UPGRADE_PCT_INCREASE),0)),0)</f>
        <v>0</v>
      </c>
      <c r="AP214" s="10">
        <f>IFERROR(IF(DATEDIF($A214,AP$154,"M")=MONTH_BEGIN_UPGRADING,INITIAL_UPGRADE_MONTH,IF(DATEDIF($A214,AP$154,"M")&gt;MONTH_BEGIN_UPGRADING,MIN(MAX_UPGRADE_RATE,AO214+UPGRADE_PCT_INCREASE),0)),0)</f>
        <v>0</v>
      </c>
      <c r="AQ214" s="10">
        <f>IFERROR(IF(DATEDIF($A214,AQ$154,"M")=MONTH_BEGIN_UPGRADING,INITIAL_UPGRADE_MONTH,IF(DATEDIF($A214,AQ$154,"M")&gt;MONTH_BEGIN_UPGRADING,MIN(MAX_UPGRADE_RATE,AP214+UPGRADE_PCT_INCREASE),0)),0)</f>
        <v>0</v>
      </c>
      <c r="AR214" s="10">
        <f>IFERROR(IF(DATEDIF($A214,AR$154,"M")=MONTH_BEGIN_UPGRADING,INITIAL_UPGRADE_MONTH,IF(DATEDIF($A214,AR$154,"M")&gt;MONTH_BEGIN_UPGRADING,MIN(MAX_UPGRADE_RATE,AQ214+UPGRADE_PCT_INCREASE),0)),0)</f>
        <v>0</v>
      </c>
      <c r="AS214" s="10">
        <f>IFERROR(IF(DATEDIF($A214,AS$154,"M")=MONTH_BEGIN_UPGRADING,INITIAL_UPGRADE_MONTH,IF(DATEDIF($A214,AS$154,"M")&gt;MONTH_BEGIN_UPGRADING,MIN(MAX_UPGRADE_RATE,AR214+UPGRADE_PCT_INCREASE),0)),0)</f>
        <v>0</v>
      </c>
      <c r="AT214" s="10">
        <f>IFERROR(IF(DATEDIF($A214,AT$154,"M")=MONTH_BEGIN_UPGRADING,INITIAL_UPGRADE_MONTH,IF(DATEDIF($A214,AT$154,"M")&gt;MONTH_BEGIN_UPGRADING,MIN(MAX_UPGRADE_RATE,AS214+UPGRADE_PCT_INCREASE),0)),0)</f>
        <v>0</v>
      </c>
      <c r="AU214" s="10">
        <f>IFERROR(IF(DATEDIF($A214,AU$154,"M")=MONTH_BEGIN_UPGRADING,INITIAL_UPGRADE_MONTH,IF(DATEDIF($A214,AU$154,"M")&gt;MONTH_BEGIN_UPGRADING,MIN(MAX_UPGRADE_RATE,AT214+UPGRADE_PCT_INCREASE),0)),0)</f>
        <v>0</v>
      </c>
      <c r="AV214" s="10">
        <f>IFERROR(IF(DATEDIF($A214,AV$154,"M")=MONTH_BEGIN_UPGRADING,INITIAL_UPGRADE_MONTH,IF(DATEDIF($A214,AV$154,"M")&gt;MONTH_BEGIN_UPGRADING,MIN(MAX_UPGRADE_RATE,AU214+UPGRADE_PCT_INCREASE),0)),0)</f>
        <v>0</v>
      </c>
      <c r="AW214" s="10">
        <f>IFERROR(IF(DATEDIF($A214,AW$154,"M")=MONTH_BEGIN_UPGRADING,INITIAL_UPGRADE_MONTH,IF(DATEDIF($A214,AW$154,"M")&gt;MONTH_BEGIN_UPGRADING,MIN(MAX_UPGRADE_RATE,AV214+UPGRADE_PCT_INCREASE),0)),0)</f>
        <v>0</v>
      </c>
      <c r="AX214" s="10">
        <f>IFERROR(IF(DATEDIF($A214,AX$154,"M")=MONTH_BEGIN_UPGRADING,INITIAL_UPGRADE_MONTH,IF(DATEDIF($A214,AX$154,"M")&gt;MONTH_BEGIN_UPGRADING,MIN(MAX_UPGRADE_RATE,AW214+UPGRADE_PCT_INCREASE),0)),0)</f>
        <v>0</v>
      </c>
      <c r="AY214" s="10">
        <f>IFERROR(IF(DATEDIF($A214,AY$154,"M")=MONTH_BEGIN_UPGRADING,INITIAL_UPGRADE_MONTH,IF(DATEDIF($A214,AY$154,"M")&gt;MONTH_BEGIN_UPGRADING,MIN(MAX_UPGRADE_RATE,AX214+UPGRADE_PCT_INCREASE),0)),0)</f>
        <v>0</v>
      </c>
      <c r="AZ214" s="10">
        <f>IFERROR(IF(DATEDIF($A214,AZ$154,"M")=MONTH_BEGIN_UPGRADING,INITIAL_UPGRADE_MONTH,IF(DATEDIF($A214,AZ$154,"M")&gt;MONTH_BEGIN_UPGRADING,MIN(MAX_UPGRADE_RATE,AY214+UPGRADE_PCT_INCREASE),0)),0)</f>
        <v>0</v>
      </c>
      <c r="BA214" s="10">
        <f>IFERROR(IF(DATEDIF($A214,BA$154,"M")=MONTH_BEGIN_UPGRADING,INITIAL_UPGRADE_MONTH,IF(DATEDIF($A214,BA$154,"M")&gt;MONTH_BEGIN_UPGRADING,MIN(MAX_UPGRADE_RATE,AZ214+UPGRADE_PCT_INCREASE),0)),0)</f>
        <v>0</v>
      </c>
      <c r="BB214" s="10">
        <f>IFERROR(IF(DATEDIF($A214,BB$154,"M")=MONTH_BEGIN_UPGRADING,INITIAL_UPGRADE_MONTH,IF(DATEDIF($A214,BB$154,"M")&gt;MONTH_BEGIN_UPGRADING,MIN(MAX_UPGRADE_RATE,BA214+UPGRADE_PCT_INCREASE),0)),0)</f>
        <v>0</v>
      </c>
      <c r="BC214" s="10">
        <f>IFERROR(IF(DATEDIF($A214,BC$154,"M")=MONTH_BEGIN_UPGRADING,INITIAL_UPGRADE_MONTH,IF(DATEDIF($A214,BC$154,"M")&gt;MONTH_BEGIN_UPGRADING,MIN(MAX_UPGRADE_RATE,BB214+UPGRADE_PCT_INCREASE),0)),0)</f>
        <v>0</v>
      </c>
      <c r="BD214" s="10">
        <f>IFERROR(IF(DATEDIF($A214,BD$154,"M")=MONTH_BEGIN_UPGRADING,INITIAL_UPGRADE_MONTH,IF(DATEDIF($A214,BD$154,"M")&gt;MONTH_BEGIN_UPGRADING,MIN(MAX_UPGRADE_RATE,BC214+UPGRADE_PCT_INCREASE),0)),0)</f>
        <v>0</v>
      </c>
      <c r="BE214" s="10">
        <f>IFERROR(IF(DATEDIF($A214,BE$154,"M")=MONTH_BEGIN_UPGRADING,INITIAL_UPGRADE_MONTH,IF(DATEDIF($A214,BE$154,"M")&gt;MONTH_BEGIN_UPGRADING,MIN(MAX_UPGRADE_RATE,BD214+UPGRADE_PCT_INCREASE),0)),0)</f>
        <v>0</v>
      </c>
      <c r="BF214" s="10">
        <f>IFERROR(IF(DATEDIF($A214,BF$154,"M")=MONTH_BEGIN_UPGRADING,INITIAL_UPGRADE_MONTH,IF(DATEDIF($A214,BF$154,"M")&gt;MONTH_BEGIN_UPGRADING,MIN(MAX_UPGRADE_RATE,BE214+UPGRADE_PCT_INCREASE),0)),0)</f>
        <v>0</v>
      </c>
      <c r="BG214" s="10">
        <f>IFERROR(IF(DATEDIF($A214,BG$154,"M")=MONTH_BEGIN_UPGRADING,INITIAL_UPGRADE_MONTH,IF(DATEDIF($A214,BG$154,"M")&gt;MONTH_BEGIN_UPGRADING,MIN(MAX_UPGRADE_RATE,BF214+UPGRADE_PCT_INCREASE),0)),0)</f>
        <v>0</v>
      </c>
      <c r="BH214" s="10">
        <f>IFERROR(IF(DATEDIF($A214,BH$154,"M")=MONTH_BEGIN_UPGRADING,INITIAL_UPGRADE_MONTH,IF(DATEDIF($A214,BH$154,"M")&gt;MONTH_BEGIN_UPGRADING,MIN(MAX_UPGRADE_RATE,BG214+UPGRADE_PCT_INCREASE),0)),0)</f>
        <v>0</v>
      </c>
      <c r="BI214" s="10">
        <f>IFERROR(IF(DATEDIF($A214,BI$154,"M")=MONTH_BEGIN_UPGRADING,INITIAL_UPGRADE_MONTH,IF(DATEDIF($A214,BI$154,"M")&gt;MONTH_BEGIN_UPGRADING,MIN(MAX_UPGRADE_RATE,BH214+UPGRADE_PCT_INCREASE),0)),0)</f>
        <v>0</v>
      </c>
      <c r="BJ214" s="10">
        <f>IFERROR(IF(DATEDIF($A214,BJ$154,"M")=MONTH_BEGIN_UPGRADING,INITIAL_UPGRADE_MONTH,IF(DATEDIF($A214,BJ$154,"M")&gt;MONTH_BEGIN_UPGRADING,MIN(MAX_UPGRADE_RATE,BI214+UPGRADE_PCT_INCREASE),0)),0)</f>
        <v>0</v>
      </c>
      <c r="BK214" s="10">
        <f>IFERROR(IF(DATEDIF($A214,BK$154,"M")=MONTH_BEGIN_UPGRADING,INITIAL_UPGRADE_MONTH,IF(DATEDIF($A214,BK$154,"M")&gt;MONTH_BEGIN_UPGRADING,MIN(MAX_UPGRADE_RATE,BJ214+UPGRADE_PCT_INCREASE),0)),0)</f>
        <v>0</v>
      </c>
      <c r="BL214" s="10">
        <f>IFERROR(IF(DATEDIF($A214,BL$154,"M")=MONTH_BEGIN_UPGRADING,INITIAL_UPGRADE_MONTH,IF(DATEDIF($A214,BL$154,"M")&gt;MONTH_BEGIN_UPGRADING,MIN(MAX_UPGRADE_RATE,BK214+UPGRADE_PCT_INCREASE),0)),0)</f>
        <v>2E-3</v>
      </c>
      <c r="BM214" s="10">
        <f>IFERROR(IF(DATEDIF($A214,BM$154,"M")=MONTH_BEGIN_UPGRADING,INITIAL_UPGRADE_MONTH,IF(DATEDIF($A214,BM$154,"M")&gt;MONTH_BEGIN_UPGRADING,MIN(MAX_UPGRADE_RATE,BL214+UPGRADE_PCT_INCREASE),0)),0)</f>
        <v>4.0000000000000001E-3</v>
      </c>
      <c r="BN214" s="10">
        <f>IFERROR(IF(DATEDIF($A214,BN$154,"M")=MONTH_BEGIN_UPGRADING,INITIAL_UPGRADE_MONTH,IF(DATEDIF($A214,BN$154,"M")&gt;MONTH_BEGIN_UPGRADING,MIN(MAX_UPGRADE_RATE,BM214+UPGRADE_PCT_INCREASE),0)),0)</f>
        <v>6.0000000000000001E-3</v>
      </c>
      <c r="BO214" s="10">
        <f>IFERROR(IF(DATEDIF($A214,BO$154,"M")=MONTH_BEGIN_UPGRADING,INITIAL_UPGRADE_MONTH,IF(DATEDIF($A214,BO$154,"M")&gt;MONTH_BEGIN_UPGRADING,MIN(MAX_UPGRADE_RATE,BN214+UPGRADE_PCT_INCREASE),0)),0)</f>
        <v>8.0000000000000002E-3</v>
      </c>
      <c r="BP214" s="10">
        <f>IFERROR(IF(DATEDIF($A214,BP$154,"M")=MONTH_BEGIN_UPGRADING,INITIAL_UPGRADE_MONTH,IF(DATEDIF($A214,BP$154,"M")&gt;MONTH_BEGIN_UPGRADING,MIN(MAX_UPGRADE_RATE,BO214+UPGRADE_PCT_INCREASE),0)),0)</f>
        <v>0.01</v>
      </c>
      <c r="BQ214" s="10">
        <f>IFERROR(IF(DATEDIF($A214,BQ$154,"M")=MONTH_BEGIN_UPGRADING,INITIAL_UPGRADE_MONTH,IF(DATEDIF($A214,BQ$154,"M")&gt;MONTH_BEGIN_UPGRADING,MIN(MAX_UPGRADE_RATE,BP214+UPGRADE_PCT_INCREASE),0)),0)</f>
        <v>1.2E-2</v>
      </c>
      <c r="BR214" s="10">
        <f>IFERROR(IF(DATEDIF($A214,BR$154,"M")=MONTH_BEGIN_UPGRADING,INITIAL_UPGRADE_MONTH,IF(DATEDIF($A214,BR$154,"M")&gt;MONTH_BEGIN_UPGRADING,MIN(MAX_UPGRADE_RATE,BQ214+UPGRADE_PCT_INCREASE),0)),0)</f>
        <v>1.4E-2</v>
      </c>
      <c r="BS214" s="10">
        <f>IFERROR(IF(DATEDIF($A214,BS$154,"M")=MONTH_BEGIN_UPGRADING,INITIAL_UPGRADE_MONTH,IF(DATEDIF($A214,BS$154,"M")&gt;MONTH_BEGIN_UPGRADING,MIN(MAX_UPGRADE_RATE,BR214+UPGRADE_PCT_INCREASE),0)),0)</f>
        <v>1.6E-2</v>
      </c>
      <c r="BT214" s="10">
        <f>IFERROR(IF(DATEDIF($A214,BT$154,"M")=MONTH_BEGIN_UPGRADING,INITIAL_UPGRADE_MONTH,IF(DATEDIF($A214,BT$154,"M")&gt;MONTH_BEGIN_UPGRADING,MIN(MAX_UPGRADE_RATE,BS214+UPGRADE_PCT_INCREASE),0)),0)</f>
        <v>1.8000000000000002E-2</v>
      </c>
      <c r="BU214" s="10">
        <f>IFERROR(IF(DATEDIF($A214,BU$154,"M")=MONTH_BEGIN_UPGRADING,INITIAL_UPGRADE_MONTH,IF(DATEDIF($A214,BU$154,"M")&gt;MONTH_BEGIN_UPGRADING,MIN(MAX_UPGRADE_RATE,BT214+UPGRADE_PCT_INCREASE),0)),0)</f>
        <v>2.0000000000000004E-2</v>
      </c>
      <c r="BV214" s="10">
        <f>IFERROR(IF(DATEDIF($A214,BV$154,"M")=MONTH_BEGIN_UPGRADING,INITIAL_UPGRADE_MONTH,IF(DATEDIF($A214,BV$154,"M")&gt;MONTH_BEGIN_UPGRADING,MIN(MAX_UPGRADE_RATE,BU214+UPGRADE_PCT_INCREASE),0)),0)</f>
        <v>2.2000000000000006E-2</v>
      </c>
      <c r="BW214" s="10">
        <f>IFERROR(IF(DATEDIF($A214,BW$154,"M")=MONTH_BEGIN_UPGRADING,INITIAL_UPGRADE_MONTH,IF(DATEDIF($A214,BW$154,"M")&gt;MONTH_BEGIN_UPGRADING,MIN(MAX_UPGRADE_RATE,BV214+UPGRADE_PCT_INCREASE),0)),0)</f>
        <v>2.4000000000000007E-2</v>
      </c>
      <c r="BX214" s="10">
        <f>IFERROR(IF(DATEDIF($A214,BX$154,"M")=MONTH_BEGIN_UPGRADING,INITIAL_UPGRADE_MONTH,IF(DATEDIF($A214,BX$154,"M")&gt;MONTH_BEGIN_UPGRADING,MIN(MAX_UPGRADE_RATE,BW214+UPGRADE_PCT_INCREASE),0)),0)</f>
        <v>2.6000000000000009E-2</v>
      </c>
      <c r="BY214" s="10">
        <f>IFERROR(IF(DATEDIF($A214,BY$154,"M")=MONTH_BEGIN_UPGRADING,INITIAL_UPGRADE_MONTH,IF(DATEDIF($A214,BY$154,"M")&gt;MONTH_BEGIN_UPGRADING,MIN(MAX_UPGRADE_RATE,BX214+UPGRADE_PCT_INCREASE),0)),0)</f>
        <v>2.8000000000000011E-2</v>
      </c>
      <c r="BZ214" s="10">
        <f>IFERROR(IF(DATEDIF($A214,BZ$154,"M")=MONTH_BEGIN_UPGRADING,INITIAL_UPGRADE_MONTH,IF(DATEDIF($A214,BZ$154,"M")&gt;MONTH_BEGIN_UPGRADING,MIN(MAX_UPGRADE_RATE,BY214+UPGRADE_PCT_INCREASE),0)),0)</f>
        <v>3.0000000000000013E-2</v>
      </c>
      <c r="CA214" s="10">
        <f>IFERROR(IF(DATEDIF($A214,CA$154,"M")=MONTH_BEGIN_UPGRADING,INITIAL_UPGRADE_MONTH,IF(DATEDIF($A214,CA$154,"M")&gt;MONTH_BEGIN_UPGRADING,MIN(MAX_UPGRADE_RATE,BZ214+UPGRADE_PCT_INCREASE),0)),0)</f>
        <v>3.2000000000000015E-2</v>
      </c>
      <c r="CB214" s="10">
        <f>IFERROR(IF(DATEDIF($A214,CB$154,"M")=MONTH_BEGIN_UPGRADING,INITIAL_UPGRADE_MONTH,IF(DATEDIF($A214,CB$154,"M")&gt;MONTH_BEGIN_UPGRADING,MIN(MAX_UPGRADE_RATE,CA214+UPGRADE_PCT_INCREASE),0)),0)</f>
        <v>3.4000000000000016E-2</v>
      </c>
      <c r="CC214" s="10">
        <f>IFERROR(IF(DATEDIF($A214,CC$154,"M")=MONTH_BEGIN_UPGRADING,INITIAL_UPGRADE_MONTH,IF(DATEDIF($A214,CC$154,"M")&gt;MONTH_BEGIN_UPGRADING,MIN(MAX_UPGRADE_RATE,CB214+UPGRADE_PCT_INCREASE),0)),0)</f>
        <v>3.6000000000000018E-2</v>
      </c>
      <c r="CD214" s="10">
        <f>IFERROR(IF(DATEDIF($A214,CD$154,"M")=MONTH_BEGIN_UPGRADING,INITIAL_UPGRADE_MONTH,IF(DATEDIF($A214,CD$154,"M")&gt;MONTH_BEGIN_UPGRADING,MIN(MAX_UPGRADE_RATE,CC214+UPGRADE_PCT_INCREASE),0)),0)</f>
        <v>3.800000000000002E-2</v>
      </c>
      <c r="CE214" s="10">
        <f>IFERROR(IF(DATEDIF($A214,CE$154,"M")=MONTH_BEGIN_UPGRADING,INITIAL_UPGRADE_MONTH,IF(DATEDIF($A214,CE$154,"M")&gt;MONTH_BEGIN_UPGRADING,MIN(MAX_UPGRADE_RATE,CD214+UPGRADE_PCT_INCREASE),0)),0)</f>
        <v>4.0000000000000022E-2</v>
      </c>
      <c r="CF214" s="10">
        <f>IFERROR(IF(DATEDIF($A214,CF$154,"M")=MONTH_BEGIN_UPGRADING,INITIAL_UPGRADE_MONTH,IF(DATEDIF($A214,CF$154,"M")&gt;MONTH_BEGIN_UPGRADING,MIN(MAX_UPGRADE_RATE,CE214+UPGRADE_PCT_INCREASE),0)),0)</f>
        <v>4.2000000000000023E-2</v>
      </c>
      <c r="CG214" s="10">
        <f>IFERROR(IF(DATEDIF($A214,CG$154,"M")=MONTH_BEGIN_UPGRADING,INITIAL_UPGRADE_MONTH,IF(DATEDIF($A214,CG$154,"M")&gt;MONTH_BEGIN_UPGRADING,MIN(MAX_UPGRADE_RATE,CF214+UPGRADE_PCT_INCREASE),0)),0)</f>
        <v>4.4000000000000025E-2</v>
      </c>
      <c r="CH214" s="10"/>
    </row>
    <row r="215" spans="1:86" ht="15.75" customHeight="1" x14ac:dyDescent="0.15">
      <c r="A215" s="4">
        <v>44197</v>
      </c>
      <c r="B215" s="10">
        <f>IFERROR(IF(DATEDIF($A215,B$154,"M")=MONTH_BEGIN_UPGRADING,INITIAL_UPGRADE_MONTH,IF(DATEDIF($A215,B$154,"M")&gt;MONTH_BEGIN_UPGRADING,MIN(MAX_UPGRADE_RATE,A215+UPGRADE_PCT_INCREASE),0)),0)</f>
        <v>0</v>
      </c>
      <c r="C215" s="10">
        <f>IFERROR(IF(DATEDIF($A215,C$154,"M")=MONTH_BEGIN_UPGRADING,INITIAL_UPGRADE_MONTH,IF(DATEDIF($A215,C$154,"M")&gt;MONTH_BEGIN_UPGRADING,MIN(MAX_UPGRADE_RATE,B215+UPGRADE_PCT_INCREASE),0)),0)</f>
        <v>0</v>
      </c>
      <c r="D215" s="10">
        <f>IFERROR(IF(DATEDIF($A215,D$154,"M")=MONTH_BEGIN_UPGRADING,INITIAL_UPGRADE_MONTH,IF(DATEDIF($A215,D$154,"M")&gt;MONTH_BEGIN_UPGRADING,MIN(MAX_UPGRADE_RATE,C215+UPGRADE_PCT_INCREASE),0)),0)</f>
        <v>0</v>
      </c>
      <c r="E215" s="10">
        <f>IFERROR(IF(DATEDIF($A215,E$154,"M")=MONTH_BEGIN_UPGRADING,INITIAL_UPGRADE_MONTH,IF(DATEDIF($A215,E$154,"M")&gt;MONTH_BEGIN_UPGRADING,MIN(MAX_UPGRADE_RATE,D215+UPGRADE_PCT_INCREASE),0)),0)</f>
        <v>0</v>
      </c>
      <c r="F215" s="10">
        <f>IFERROR(IF(DATEDIF($A215,F$154,"M")=MONTH_BEGIN_UPGRADING,INITIAL_UPGRADE_MONTH,IF(DATEDIF($A215,F$154,"M")&gt;MONTH_BEGIN_UPGRADING,MIN(MAX_UPGRADE_RATE,E215+UPGRADE_PCT_INCREASE),0)),0)</f>
        <v>0</v>
      </c>
      <c r="G215" s="10">
        <f>IFERROR(IF(DATEDIF($A215,G$154,"M")=MONTH_BEGIN_UPGRADING,INITIAL_UPGRADE_MONTH,IF(DATEDIF($A215,G$154,"M")&gt;MONTH_BEGIN_UPGRADING,MIN(MAX_UPGRADE_RATE,F215+UPGRADE_PCT_INCREASE),0)),0)</f>
        <v>0</v>
      </c>
      <c r="H215" s="10">
        <f>IFERROR(IF(DATEDIF($A215,H$154,"M")=MONTH_BEGIN_UPGRADING,INITIAL_UPGRADE_MONTH,IF(DATEDIF($A215,H$154,"M")&gt;MONTH_BEGIN_UPGRADING,MIN(MAX_UPGRADE_RATE,G215+UPGRADE_PCT_INCREASE),0)),0)</f>
        <v>0</v>
      </c>
      <c r="I215" s="10">
        <f>IFERROR(IF(DATEDIF($A215,I$154,"M")=MONTH_BEGIN_UPGRADING,INITIAL_UPGRADE_MONTH,IF(DATEDIF($A215,I$154,"M")&gt;MONTH_BEGIN_UPGRADING,MIN(MAX_UPGRADE_RATE,H215+UPGRADE_PCT_INCREASE),0)),0)</f>
        <v>0</v>
      </c>
      <c r="J215" s="10">
        <f>IFERROR(IF(DATEDIF($A215,J$154,"M")=MONTH_BEGIN_UPGRADING,INITIAL_UPGRADE_MONTH,IF(DATEDIF($A215,J$154,"M")&gt;MONTH_BEGIN_UPGRADING,MIN(MAX_UPGRADE_RATE,I215+UPGRADE_PCT_INCREASE),0)),0)</f>
        <v>0</v>
      </c>
      <c r="K215" s="10">
        <f>IFERROR(IF(DATEDIF($A215,K$154,"M")=MONTH_BEGIN_UPGRADING,INITIAL_UPGRADE_MONTH,IF(DATEDIF($A215,K$154,"M")&gt;MONTH_BEGIN_UPGRADING,MIN(MAX_UPGRADE_RATE,J215+UPGRADE_PCT_INCREASE),0)),0)</f>
        <v>0</v>
      </c>
      <c r="L215" s="10">
        <f>IFERROR(IF(DATEDIF($A215,L$154,"M")=MONTH_BEGIN_UPGRADING,INITIAL_UPGRADE_MONTH,IF(DATEDIF($A215,L$154,"M")&gt;MONTH_BEGIN_UPGRADING,MIN(MAX_UPGRADE_RATE,K215+UPGRADE_PCT_INCREASE),0)),0)</f>
        <v>0</v>
      </c>
      <c r="M215" s="10">
        <f>IFERROR(IF(DATEDIF($A215,M$154,"M")=MONTH_BEGIN_UPGRADING,INITIAL_UPGRADE_MONTH,IF(DATEDIF($A215,M$154,"M")&gt;MONTH_BEGIN_UPGRADING,MIN(MAX_UPGRADE_RATE,L215+UPGRADE_PCT_INCREASE),0)),0)</f>
        <v>0</v>
      </c>
      <c r="N215" s="10">
        <f>IFERROR(IF(DATEDIF($A215,N$154,"M")=MONTH_BEGIN_UPGRADING,INITIAL_UPGRADE_MONTH,IF(DATEDIF($A215,N$154,"M")&gt;MONTH_BEGIN_UPGRADING,MIN(MAX_UPGRADE_RATE,M215+UPGRADE_PCT_INCREASE),0)),0)</f>
        <v>0</v>
      </c>
      <c r="O215" s="10">
        <f>IFERROR(IF(DATEDIF($A215,O$154,"M")=MONTH_BEGIN_UPGRADING,INITIAL_UPGRADE_MONTH,IF(DATEDIF($A215,O$154,"M")&gt;MONTH_BEGIN_UPGRADING,MIN(MAX_UPGRADE_RATE,N215+UPGRADE_PCT_INCREASE),0)),0)</f>
        <v>0</v>
      </c>
      <c r="P215" s="10">
        <f>IFERROR(IF(DATEDIF($A215,P$154,"M")=MONTH_BEGIN_UPGRADING,INITIAL_UPGRADE_MONTH,IF(DATEDIF($A215,P$154,"M")&gt;MONTH_BEGIN_UPGRADING,MIN(MAX_UPGRADE_RATE,O215+UPGRADE_PCT_INCREASE),0)),0)</f>
        <v>0</v>
      </c>
      <c r="Q215" s="10">
        <f>IFERROR(IF(DATEDIF($A215,Q$154,"M")=MONTH_BEGIN_UPGRADING,INITIAL_UPGRADE_MONTH,IF(DATEDIF($A215,Q$154,"M")&gt;MONTH_BEGIN_UPGRADING,MIN(MAX_UPGRADE_RATE,P215+UPGRADE_PCT_INCREASE),0)),0)</f>
        <v>0</v>
      </c>
      <c r="R215" s="10">
        <f>IFERROR(IF(DATEDIF($A215,R$154,"M")=MONTH_BEGIN_UPGRADING,INITIAL_UPGRADE_MONTH,IF(DATEDIF($A215,R$154,"M")&gt;MONTH_BEGIN_UPGRADING,MIN(MAX_UPGRADE_RATE,Q215+UPGRADE_PCT_INCREASE),0)),0)</f>
        <v>0</v>
      </c>
      <c r="S215" s="10">
        <f>IFERROR(IF(DATEDIF($A215,S$154,"M")=MONTH_BEGIN_UPGRADING,INITIAL_UPGRADE_MONTH,IF(DATEDIF($A215,S$154,"M")&gt;MONTH_BEGIN_UPGRADING,MIN(MAX_UPGRADE_RATE,R215+UPGRADE_PCT_INCREASE),0)),0)</f>
        <v>0</v>
      </c>
      <c r="T215" s="10">
        <f>IFERROR(IF(DATEDIF($A215,T$154,"M")=MONTH_BEGIN_UPGRADING,INITIAL_UPGRADE_MONTH,IF(DATEDIF($A215,T$154,"M")&gt;MONTH_BEGIN_UPGRADING,MIN(MAX_UPGRADE_RATE,S215+UPGRADE_PCT_INCREASE),0)),0)</f>
        <v>0</v>
      </c>
      <c r="U215" s="10">
        <f>IFERROR(IF(DATEDIF($A215,U$154,"M")=MONTH_BEGIN_UPGRADING,INITIAL_UPGRADE_MONTH,IF(DATEDIF($A215,U$154,"M")&gt;MONTH_BEGIN_UPGRADING,MIN(MAX_UPGRADE_RATE,T215+UPGRADE_PCT_INCREASE),0)),0)</f>
        <v>0</v>
      </c>
      <c r="V215" s="10">
        <f>IFERROR(IF(DATEDIF($A215,V$154,"M")=MONTH_BEGIN_UPGRADING,INITIAL_UPGRADE_MONTH,IF(DATEDIF($A215,V$154,"M")&gt;MONTH_BEGIN_UPGRADING,MIN(MAX_UPGRADE_RATE,U215+UPGRADE_PCT_INCREASE),0)),0)</f>
        <v>0</v>
      </c>
      <c r="W215" s="10">
        <f>IFERROR(IF(DATEDIF($A215,W$154,"M")=MONTH_BEGIN_UPGRADING,INITIAL_UPGRADE_MONTH,IF(DATEDIF($A215,W$154,"M")&gt;MONTH_BEGIN_UPGRADING,MIN(MAX_UPGRADE_RATE,V215+UPGRADE_PCT_INCREASE),0)),0)</f>
        <v>0</v>
      </c>
      <c r="X215" s="10">
        <f>IFERROR(IF(DATEDIF($A215,X$154,"M")=MONTH_BEGIN_UPGRADING,INITIAL_UPGRADE_MONTH,IF(DATEDIF($A215,X$154,"M")&gt;MONTH_BEGIN_UPGRADING,MIN(MAX_UPGRADE_RATE,W215+UPGRADE_PCT_INCREASE),0)),0)</f>
        <v>0</v>
      </c>
      <c r="Y215" s="10">
        <f>IFERROR(IF(DATEDIF($A215,Y$154,"M")=MONTH_BEGIN_UPGRADING,INITIAL_UPGRADE_MONTH,IF(DATEDIF($A215,Y$154,"M")&gt;MONTH_BEGIN_UPGRADING,MIN(MAX_UPGRADE_RATE,X215+UPGRADE_PCT_INCREASE),0)),0)</f>
        <v>0</v>
      </c>
      <c r="Z215" s="10">
        <f>IFERROR(IF(DATEDIF($A215,Z$154,"M")=MONTH_BEGIN_UPGRADING,INITIAL_UPGRADE_MONTH,IF(DATEDIF($A215,Z$154,"M")&gt;MONTH_BEGIN_UPGRADING,MIN(MAX_UPGRADE_RATE,Y215+UPGRADE_PCT_INCREASE),0)),0)</f>
        <v>0</v>
      </c>
      <c r="AA215" s="10">
        <f>IFERROR(IF(DATEDIF($A215,AA$154,"M")=MONTH_BEGIN_UPGRADING,INITIAL_UPGRADE_MONTH,IF(DATEDIF($A215,AA$154,"M")&gt;MONTH_BEGIN_UPGRADING,MIN(MAX_UPGRADE_RATE,Z215+UPGRADE_PCT_INCREASE),0)),0)</f>
        <v>0</v>
      </c>
      <c r="AB215" s="10">
        <f>IFERROR(IF(DATEDIF($A215,AB$154,"M")=MONTH_BEGIN_UPGRADING,INITIAL_UPGRADE_MONTH,IF(DATEDIF($A215,AB$154,"M")&gt;MONTH_BEGIN_UPGRADING,MIN(MAX_UPGRADE_RATE,AA215+UPGRADE_PCT_INCREASE),0)),0)</f>
        <v>0</v>
      </c>
      <c r="AC215" s="10">
        <f>IFERROR(IF(DATEDIF($A215,AC$154,"M")=MONTH_BEGIN_UPGRADING,INITIAL_UPGRADE_MONTH,IF(DATEDIF($A215,AC$154,"M")&gt;MONTH_BEGIN_UPGRADING,MIN(MAX_UPGRADE_RATE,AB215+UPGRADE_PCT_INCREASE),0)),0)</f>
        <v>0</v>
      </c>
      <c r="AD215" s="10">
        <f>IFERROR(IF(DATEDIF($A215,AD$154,"M")=MONTH_BEGIN_UPGRADING,INITIAL_UPGRADE_MONTH,IF(DATEDIF($A215,AD$154,"M")&gt;MONTH_BEGIN_UPGRADING,MIN(MAX_UPGRADE_RATE,AC215+UPGRADE_PCT_INCREASE),0)),0)</f>
        <v>0</v>
      </c>
      <c r="AE215" s="10">
        <f>IFERROR(IF(DATEDIF($A215,AE$154,"M")=MONTH_BEGIN_UPGRADING,INITIAL_UPGRADE_MONTH,IF(DATEDIF($A215,AE$154,"M")&gt;MONTH_BEGIN_UPGRADING,MIN(MAX_UPGRADE_RATE,AD215+UPGRADE_PCT_INCREASE),0)),0)</f>
        <v>0</v>
      </c>
      <c r="AF215" s="10">
        <f>IFERROR(IF(DATEDIF($A215,AF$154,"M")=MONTH_BEGIN_UPGRADING,INITIAL_UPGRADE_MONTH,IF(DATEDIF($A215,AF$154,"M")&gt;MONTH_BEGIN_UPGRADING,MIN(MAX_UPGRADE_RATE,AE215+UPGRADE_PCT_INCREASE),0)),0)</f>
        <v>0</v>
      </c>
      <c r="AG215" s="10">
        <f>IFERROR(IF(DATEDIF($A215,AG$154,"M")=MONTH_BEGIN_UPGRADING,INITIAL_UPGRADE_MONTH,IF(DATEDIF($A215,AG$154,"M")&gt;MONTH_BEGIN_UPGRADING,MIN(MAX_UPGRADE_RATE,AF215+UPGRADE_PCT_INCREASE),0)),0)</f>
        <v>0</v>
      </c>
      <c r="AH215" s="10">
        <f>IFERROR(IF(DATEDIF($A215,AH$154,"M")=MONTH_BEGIN_UPGRADING,INITIAL_UPGRADE_MONTH,IF(DATEDIF($A215,AH$154,"M")&gt;MONTH_BEGIN_UPGRADING,MIN(MAX_UPGRADE_RATE,AG215+UPGRADE_PCT_INCREASE),0)),0)</f>
        <v>0</v>
      </c>
      <c r="AI215" s="10">
        <f>IFERROR(IF(DATEDIF($A215,AI$154,"M")=MONTH_BEGIN_UPGRADING,INITIAL_UPGRADE_MONTH,IF(DATEDIF($A215,AI$154,"M")&gt;MONTH_BEGIN_UPGRADING,MIN(MAX_UPGRADE_RATE,AH215+UPGRADE_PCT_INCREASE),0)),0)</f>
        <v>0</v>
      </c>
      <c r="AJ215" s="10">
        <f>IFERROR(IF(DATEDIF($A215,AJ$154,"M")=MONTH_BEGIN_UPGRADING,INITIAL_UPGRADE_MONTH,IF(DATEDIF($A215,AJ$154,"M")&gt;MONTH_BEGIN_UPGRADING,MIN(MAX_UPGRADE_RATE,AI215+UPGRADE_PCT_INCREASE),0)),0)</f>
        <v>0</v>
      </c>
      <c r="AK215" s="10">
        <f>IFERROR(IF(DATEDIF($A215,AK$154,"M")=MONTH_BEGIN_UPGRADING,INITIAL_UPGRADE_MONTH,IF(DATEDIF($A215,AK$154,"M")&gt;MONTH_BEGIN_UPGRADING,MIN(MAX_UPGRADE_RATE,AJ215+UPGRADE_PCT_INCREASE),0)),0)</f>
        <v>0</v>
      </c>
      <c r="AL215" s="10">
        <f>IFERROR(IF(DATEDIF($A215,AL$154,"M")=MONTH_BEGIN_UPGRADING,INITIAL_UPGRADE_MONTH,IF(DATEDIF($A215,AL$154,"M")&gt;MONTH_BEGIN_UPGRADING,MIN(MAX_UPGRADE_RATE,AK215+UPGRADE_PCT_INCREASE),0)),0)</f>
        <v>0</v>
      </c>
      <c r="AM215" s="10">
        <f>IFERROR(IF(DATEDIF($A215,AM$154,"M")=MONTH_BEGIN_UPGRADING,INITIAL_UPGRADE_MONTH,IF(DATEDIF($A215,AM$154,"M")&gt;MONTH_BEGIN_UPGRADING,MIN(MAX_UPGRADE_RATE,AL215+UPGRADE_PCT_INCREASE),0)),0)</f>
        <v>0</v>
      </c>
      <c r="AN215" s="10">
        <f>IFERROR(IF(DATEDIF($A215,AN$154,"M")=MONTH_BEGIN_UPGRADING,INITIAL_UPGRADE_MONTH,IF(DATEDIF($A215,AN$154,"M")&gt;MONTH_BEGIN_UPGRADING,MIN(MAX_UPGRADE_RATE,AM215+UPGRADE_PCT_INCREASE),0)),0)</f>
        <v>0</v>
      </c>
      <c r="AO215" s="10">
        <f>IFERROR(IF(DATEDIF($A215,AO$154,"M")=MONTH_BEGIN_UPGRADING,INITIAL_UPGRADE_MONTH,IF(DATEDIF($A215,AO$154,"M")&gt;MONTH_BEGIN_UPGRADING,MIN(MAX_UPGRADE_RATE,AN215+UPGRADE_PCT_INCREASE),0)),0)</f>
        <v>0</v>
      </c>
      <c r="AP215" s="10">
        <f>IFERROR(IF(DATEDIF($A215,AP$154,"M")=MONTH_BEGIN_UPGRADING,INITIAL_UPGRADE_MONTH,IF(DATEDIF($A215,AP$154,"M")&gt;MONTH_BEGIN_UPGRADING,MIN(MAX_UPGRADE_RATE,AO215+UPGRADE_PCT_INCREASE),0)),0)</f>
        <v>0</v>
      </c>
      <c r="AQ215" s="10">
        <f>IFERROR(IF(DATEDIF($A215,AQ$154,"M")=MONTH_BEGIN_UPGRADING,INITIAL_UPGRADE_MONTH,IF(DATEDIF($A215,AQ$154,"M")&gt;MONTH_BEGIN_UPGRADING,MIN(MAX_UPGRADE_RATE,AP215+UPGRADE_PCT_INCREASE),0)),0)</f>
        <v>0</v>
      </c>
      <c r="AR215" s="10">
        <f>IFERROR(IF(DATEDIF($A215,AR$154,"M")=MONTH_BEGIN_UPGRADING,INITIAL_UPGRADE_MONTH,IF(DATEDIF($A215,AR$154,"M")&gt;MONTH_BEGIN_UPGRADING,MIN(MAX_UPGRADE_RATE,AQ215+UPGRADE_PCT_INCREASE),0)),0)</f>
        <v>0</v>
      </c>
      <c r="AS215" s="10">
        <f>IFERROR(IF(DATEDIF($A215,AS$154,"M")=MONTH_BEGIN_UPGRADING,INITIAL_UPGRADE_MONTH,IF(DATEDIF($A215,AS$154,"M")&gt;MONTH_BEGIN_UPGRADING,MIN(MAX_UPGRADE_RATE,AR215+UPGRADE_PCT_INCREASE),0)),0)</f>
        <v>0</v>
      </c>
      <c r="AT215" s="10">
        <f>IFERROR(IF(DATEDIF($A215,AT$154,"M")=MONTH_BEGIN_UPGRADING,INITIAL_UPGRADE_MONTH,IF(DATEDIF($A215,AT$154,"M")&gt;MONTH_BEGIN_UPGRADING,MIN(MAX_UPGRADE_RATE,AS215+UPGRADE_PCT_INCREASE),0)),0)</f>
        <v>0</v>
      </c>
      <c r="AU215" s="10">
        <f>IFERROR(IF(DATEDIF($A215,AU$154,"M")=MONTH_BEGIN_UPGRADING,INITIAL_UPGRADE_MONTH,IF(DATEDIF($A215,AU$154,"M")&gt;MONTH_BEGIN_UPGRADING,MIN(MAX_UPGRADE_RATE,AT215+UPGRADE_PCT_INCREASE),0)),0)</f>
        <v>0</v>
      </c>
      <c r="AV215" s="10">
        <f>IFERROR(IF(DATEDIF($A215,AV$154,"M")=MONTH_BEGIN_UPGRADING,INITIAL_UPGRADE_MONTH,IF(DATEDIF($A215,AV$154,"M")&gt;MONTH_BEGIN_UPGRADING,MIN(MAX_UPGRADE_RATE,AU215+UPGRADE_PCT_INCREASE),0)),0)</f>
        <v>0</v>
      </c>
      <c r="AW215" s="10">
        <f>IFERROR(IF(DATEDIF($A215,AW$154,"M")=MONTH_BEGIN_UPGRADING,INITIAL_UPGRADE_MONTH,IF(DATEDIF($A215,AW$154,"M")&gt;MONTH_BEGIN_UPGRADING,MIN(MAX_UPGRADE_RATE,AV215+UPGRADE_PCT_INCREASE),0)),0)</f>
        <v>0</v>
      </c>
      <c r="AX215" s="10">
        <f>IFERROR(IF(DATEDIF($A215,AX$154,"M")=MONTH_BEGIN_UPGRADING,INITIAL_UPGRADE_MONTH,IF(DATEDIF($A215,AX$154,"M")&gt;MONTH_BEGIN_UPGRADING,MIN(MAX_UPGRADE_RATE,AW215+UPGRADE_PCT_INCREASE),0)),0)</f>
        <v>0</v>
      </c>
      <c r="AY215" s="10">
        <f>IFERROR(IF(DATEDIF($A215,AY$154,"M")=MONTH_BEGIN_UPGRADING,INITIAL_UPGRADE_MONTH,IF(DATEDIF($A215,AY$154,"M")&gt;MONTH_BEGIN_UPGRADING,MIN(MAX_UPGRADE_RATE,AX215+UPGRADE_PCT_INCREASE),0)),0)</f>
        <v>0</v>
      </c>
      <c r="AZ215" s="10">
        <f>IFERROR(IF(DATEDIF($A215,AZ$154,"M")=MONTH_BEGIN_UPGRADING,INITIAL_UPGRADE_MONTH,IF(DATEDIF($A215,AZ$154,"M")&gt;MONTH_BEGIN_UPGRADING,MIN(MAX_UPGRADE_RATE,AY215+UPGRADE_PCT_INCREASE),0)),0)</f>
        <v>0</v>
      </c>
      <c r="BA215" s="10">
        <f>IFERROR(IF(DATEDIF($A215,BA$154,"M")=MONTH_BEGIN_UPGRADING,INITIAL_UPGRADE_MONTH,IF(DATEDIF($A215,BA$154,"M")&gt;MONTH_BEGIN_UPGRADING,MIN(MAX_UPGRADE_RATE,AZ215+UPGRADE_PCT_INCREASE),0)),0)</f>
        <v>0</v>
      </c>
      <c r="BB215" s="10">
        <f>IFERROR(IF(DATEDIF($A215,BB$154,"M")=MONTH_BEGIN_UPGRADING,INITIAL_UPGRADE_MONTH,IF(DATEDIF($A215,BB$154,"M")&gt;MONTH_BEGIN_UPGRADING,MIN(MAX_UPGRADE_RATE,BA215+UPGRADE_PCT_INCREASE),0)),0)</f>
        <v>0</v>
      </c>
      <c r="BC215" s="10">
        <f>IFERROR(IF(DATEDIF($A215,BC$154,"M")=MONTH_BEGIN_UPGRADING,INITIAL_UPGRADE_MONTH,IF(DATEDIF($A215,BC$154,"M")&gt;MONTH_BEGIN_UPGRADING,MIN(MAX_UPGRADE_RATE,BB215+UPGRADE_PCT_INCREASE),0)),0)</f>
        <v>0</v>
      </c>
      <c r="BD215" s="10">
        <f>IFERROR(IF(DATEDIF($A215,BD$154,"M")=MONTH_BEGIN_UPGRADING,INITIAL_UPGRADE_MONTH,IF(DATEDIF($A215,BD$154,"M")&gt;MONTH_BEGIN_UPGRADING,MIN(MAX_UPGRADE_RATE,BC215+UPGRADE_PCT_INCREASE),0)),0)</f>
        <v>0</v>
      </c>
      <c r="BE215" s="10">
        <f>IFERROR(IF(DATEDIF($A215,BE$154,"M")=MONTH_BEGIN_UPGRADING,INITIAL_UPGRADE_MONTH,IF(DATEDIF($A215,BE$154,"M")&gt;MONTH_BEGIN_UPGRADING,MIN(MAX_UPGRADE_RATE,BD215+UPGRADE_PCT_INCREASE),0)),0)</f>
        <v>0</v>
      </c>
      <c r="BF215" s="10">
        <f>IFERROR(IF(DATEDIF($A215,BF$154,"M")=MONTH_BEGIN_UPGRADING,INITIAL_UPGRADE_MONTH,IF(DATEDIF($A215,BF$154,"M")&gt;MONTH_BEGIN_UPGRADING,MIN(MAX_UPGRADE_RATE,BE215+UPGRADE_PCT_INCREASE),0)),0)</f>
        <v>0</v>
      </c>
      <c r="BG215" s="10">
        <f>IFERROR(IF(DATEDIF($A215,BG$154,"M")=MONTH_BEGIN_UPGRADING,INITIAL_UPGRADE_MONTH,IF(DATEDIF($A215,BG$154,"M")&gt;MONTH_BEGIN_UPGRADING,MIN(MAX_UPGRADE_RATE,BF215+UPGRADE_PCT_INCREASE),0)),0)</f>
        <v>0</v>
      </c>
      <c r="BH215" s="10">
        <f>IFERROR(IF(DATEDIF($A215,BH$154,"M")=MONTH_BEGIN_UPGRADING,INITIAL_UPGRADE_MONTH,IF(DATEDIF($A215,BH$154,"M")&gt;MONTH_BEGIN_UPGRADING,MIN(MAX_UPGRADE_RATE,BG215+UPGRADE_PCT_INCREASE),0)),0)</f>
        <v>0</v>
      </c>
      <c r="BI215" s="10">
        <f>IFERROR(IF(DATEDIF($A215,BI$154,"M")=MONTH_BEGIN_UPGRADING,INITIAL_UPGRADE_MONTH,IF(DATEDIF($A215,BI$154,"M")&gt;MONTH_BEGIN_UPGRADING,MIN(MAX_UPGRADE_RATE,BH215+UPGRADE_PCT_INCREASE),0)),0)</f>
        <v>0</v>
      </c>
      <c r="BJ215" s="10">
        <f>IFERROR(IF(DATEDIF($A215,BJ$154,"M")=MONTH_BEGIN_UPGRADING,INITIAL_UPGRADE_MONTH,IF(DATEDIF($A215,BJ$154,"M")&gt;MONTH_BEGIN_UPGRADING,MIN(MAX_UPGRADE_RATE,BI215+UPGRADE_PCT_INCREASE),0)),0)</f>
        <v>0</v>
      </c>
      <c r="BK215" s="10">
        <f>IFERROR(IF(DATEDIF($A215,BK$154,"M")=MONTH_BEGIN_UPGRADING,INITIAL_UPGRADE_MONTH,IF(DATEDIF($A215,BK$154,"M")&gt;MONTH_BEGIN_UPGRADING,MIN(MAX_UPGRADE_RATE,BJ215+UPGRADE_PCT_INCREASE),0)),0)</f>
        <v>0</v>
      </c>
      <c r="BL215" s="10">
        <f>IFERROR(IF(DATEDIF($A215,BL$154,"M")=MONTH_BEGIN_UPGRADING,INITIAL_UPGRADE_MONTH,IF(DATEDIF($A215,BL$154,"M")&gt;MONTH_BEGIN_UPGRADING,MIN(MAX_UPGRADE_RATE,BK215+UPGRADE_PCT_INCREASE),0)),0)</f>
        <v>0</v>
      </c>
      <c r="BM215" s="10">
        <f>IFERROR(IF(DATEDIF($A215,BM$154,"M")=MONTH_BEGIN_UPGRADING,INITIAL_UPGRADE_MONTH,IF(DATEDIF($A215,BM$154,"M")&gt;MONTH_BEGIN_UPGRADING,MIN(MAX_UPGRADE_RATE,BL215+UPGRADE_PCT_INCREASE),0)),0)</f>
        <v>2E-3</v>
      </c>
      <c r="BN215" s="10">
        <f>IFERROR(IF(DATEDIF($A215,BN$154,"M")=MONTH_BEGIN_UPGRADING,INITIAL_UPGRADE_MONTH,IF(DATEDIF($A215,BN$154,"M")&gt;MONTH_BEGIN_UPGRADING,MIN(MAX_UPGRADE_RATE,BM215+UPGRADE_PCT_INCREASE),0)),0)</f>
        <v>4.0000000000000001E-3</v>
      </c>
      <c r="BO215" s="10">
        <f>IFERROR(IF(DATEDIF($A215,BO$154,"M")=MONTH_BEGIN_UPGRADING,INITIAL_UPGRADE_MONTH,IF(DATEDIF($A215,BO$154,"M")&gt;MONTH_BEGIN_UPGRADING,MIN(MAX_UPGRADE_RATE,BN215+UPGRADE_PCT_INCREASE),0)),0)</f>
        <v>6.0000000000000001E-3</v>
      </c>
      <c r="BP215" s="10">
        <f>IFERROR(IF(DATEDIF($A215,BP$154,"M")=MONTH_BEGIN_UPGRADING,INITIAL_UPGRADE_MONTH,IF(DATEDIF($A215,BP$154,"M")&gt;MONTH_BEGIN_UPGRADING,MIN(MAX_UPGRADE_RATE,BO215+UPGRADE_PCT_INCREASE),0)),0)</f>
        <v>8.0000000000000002E-3</v>
      </c>
      <c r="BQ215" s="10">
        <f>IFERROR(IF(DATEDIF($A215,BQ$154,"M")=MONTH_BEGIN_UPGRADING,INITIAL_UPGRADE_MONTH,IF(DATEDIF($A215,BQ$154,"M")&gt;MONTH_BEGIN_UPGRADING,MIN(MAX_UPGRADE_RATE,BP215+UPGRADE_PCT_INCREASE),0)),0)</f>
        <v>0.01</v>
      </c>
      <c r="BR215" s="10">
        <f>IFERROR(IF(DATEDIF($A215,BR$154,"M")=MONTH_BEGIN_UPGRADING,INITIAL_UPGRADE_MONTH,IF(DATEDIF($A215,BR$154,"M")&gt;MONTH_BEGIN_UPGRADING,MIN(MAX_UPGRADE_RATE,BQ215+UPGRADE_PCT_INCREASE),0)),0)</f>
        <v>1.2E-2</v>
      </c>
      <c r="BS215" s="10">
        <f>IFERROR(IF(DATEDIF($A215,BS$154,"M")=MONTH_BEGIN_UPGRADING,INITIAL_UPGRADE_MONTH,IF(DATEDIF($A215,BS$154,"M")&gt;MONTH_BEGIN_UPGRADING,MIN(MAX_UPGRADE_RATE,BR215+UPGRADE_PCT_INCREASE),0)),0)</f>
        <v>1.4E-2</v>
      </c>
      <c r="BT215" s="10">
        <f>IFERROR(IF(DATEDIF($A215,BT$154,"M")=MONTH_BEGIN_UPGRADING,INITIAL_UPGRADE_MONTH,IF(DATEDIF($A215,BT$154,"M")&gt;MONTH_BEGIN_UPGRADING,MIN(MAX_UPGRADE_RATE,BS215+UPGRADE_PCT_INCREASE),0)),0)</f>
        <v>1.6E-2</v>
      </c>
      <c r="BU215" s="10">
        <f>IFERROR(IF(DATEDIF($A215,BU$154,"M")=MONTH_BEGIN_UPGRADING,INITIAL_UPGRADE_MONTH,IF(DATEDIF($A215,BU$154,"M")&gt;MONTH_BEGIN_UPGRADING,MIN(MAX_UPGRADE_RATE,BT215+UPGRADE_PCT_INCREASE),0)),0)</f>
        <v>1.8000000000000002E-2</v>
      </c>
      <c r="BV215" s="10">
        <f>IFERROR(IF(DATEDIF($A215,BV$154,"M")=MONTH_BEGIN_UPGRADING,INITIAL_UPGRADE_MONTH,IF(DATEDIF($A215,BV$154,"M")&gt;MONTH_BEGIN_UPGRADING,MIN(MAX_UPGRADE_RATE,BU215+UPGRADE_PCT_INCREASE),0)),0)</f>
        <v>2.0000000000000004E-2</v>
      </c>
      <c r="BW215" s="10">
        <f>IFERROR(IF(DATEDIF($A215,BW$154,"M")=MONTH_BEGIN_UPGRADING,INITIAL_UPGRADE_MONTH,IF(DATEDIF($A215,BW$154,"M")&gt;MONTH_BEGIN_UPGRADING,MIN(MAX_UPGRADE_RATE,BV215+UPGRADE_PCT_INCREASE),0)),0)</f>
        <v>2.2000000000000006E-2</v>
      </c>
      <c r="BX215" s="10">
        <f>IFERROR(IF(DATEDIF($A215,BX$154,"M")=MONTH_BEGIN_UPGRADING,INITIAL_UPGRADE_MONTH,IF(DATEDIF($A215,BX$154,"M")&gt;MONTH_BEGIN_UPGRADING,MIN(MAX_UPGRADE_RATE,BW215+UPGRADE_PCT_INCREASE),0)),0)</f>
        <v>2.4000000000000007E-2</v>
      </c>
      <c r="BY215" s="10">
        <f>IFERROR(IF(DATEDIF($A215,BY$154,"M")=MONTH_BEGIN_UPGRADING,INITIAL_UPGRADE_MONTH,IF(DATEDIF($A215,BY$154,"M")&gt;MONTH_BEGIN_UPGRADING,MIN(MAX_UPGRADE_RATE,BX215+UPGRADE_PCT_INCREASE),0)),0)</f>
        <v>2.6000000000000009E-2</v>
      </c>
      <c r="BZ215" s="10">
        <f>IFERROR(IF(DATEDIF($A215,BZ$154,"M")=MONTH_BEGIN_UPGRADING,INITIAL_UPGRADE_MONTH,IF(DATEDIF($A215,BZ$154,"M")&gt;MONTH_BEGIN_UPGRADING,MIN(MAX_UPGRADE_RATE,BY215+UPGRADE_PCT_INCREASE),0)),0)</f>
        <v>2.8000000000000011E-2</v>
      </c>
      <c r="CA215" s="10">
        <f>IFERROR(IF(DATEDIF($A215,CA$154,"M")=MONTH_BEGIN_UPGRADING,INITIAL_UPGRADE_MONTH,IF(DATEDIF($A215,CA$154,"M")&gt;MONTH_BEGIN_UPGRADING,MIN(MAX_UPGRADE_RATE,BZ215+UPGRADE_PCT_INCREASE),0)),0)</f>
        <v>3.0000000000000013E-2</v>
      </c>
      <c r="CB215" s="10">
        <f>IFERROR(IF(DATEDIF($A215,CB$154,"M")=MONTH_BEGIN_UPGRADING,INITIAL_UPGRADE_MONTH,IF(DATEDIF($A215,CB$154,"M")&gt;MONTH_BEGIN_UPGRADING,MIN(MAX_UPGRADE_RATE,CA215+UPGRADE_PCT_INCREASE),0)),0)</f>
        <v>3.2000000000000015E-2</v>
      </c>
      <c r="CC215" s="10">
        <f>IFERROR(IF(DATEDIF($A215,CC$154,"M")=MONTH_BEGIN_UPGRADING,INITIAL_UPGRADE_MONTH,IF(DATEDIF($A215,CC$154,"M")&gt;MONTH_BEGIN_UPGRADING,MIN(MAX_UPGRADE_RATE,CB215+UPGRADE_PCT_INCREASE),0)),0)</f>
        <v>3.4000000000000016E-2</v>
      </c>
      <c r="CD215" s="10">
        <f>IFERROR(IF(DATEDIF($A215,CD$154,"M")=MONTH_BEGIN_UPGRADING,INITIAL_UPGRADE_MONTH,IF(DATEDIF($A215,CD$154,"M")&gt;MONTH_BEGIN_UPGRADING,MIN(MAX_UPGRADE_RATE,CC215+UPGRADE_PCT_INCREASE),0)),0)</f>
        <v>3.6000000000000018E-2</v>
      </c>
      <c r="CE215" s="10">
        <f>IFERROR(IF(DATEDIF($A215,CE$154,"M")=MONTH_BEGIN_UPGRADING,INITIAL_UPGRADE_MONTH,IF(DATEDIF($A215,CE$154,"M")&gt;MONTH_BEGIN_UPGRADING,MIN(MAX_UPGRADE_RATE,CD215+UPGRADE_PCT_INCREASE),0)),0)</f>
        <v>3.800000000000002E-2</v>
      </c>
      <c r="CF215" s="10">
        <f>IFERROR(IF(DATEDIF($A215,CF$154,"M")=MONTH_BEGIN_UPGRADING,INITIAL_UPGRADE_MONTH,IF(DATEDIF($A215,CF$154,"M")&gt;MONTH_BEGIN_UPGRADING,MIN(MAX_UPGRADE_RATE,CE215+UPGRADE_PCT_INCREASE),0)),0)</f>
        <v>4.0000000000000022E-2</v>
      </c>
      <c r="CG215" s="10">
        <f>IFERROR(IF(DATEDIF($A215,CG$154,"M")=MONTH_BEGIN_UPGRADING,INITIAL_UPGRADE_MONTH,IF(DATEDIF($A215,CG$154,"M")&gt;MONTH_BEGIN_UPGRADING,MIN(MAX_UPGRADE_RATE,CF215+UPGRADE_PCT_INCREASE),0)),0)</f>
        <v>4.2000000000000023E-2</v>
      </c>
      <c r="CH215" s="10"/>
    </row>
    <row r="216" spans="1:86" ht="15.75" customHeight="1" x14ac:dyDescent="0.15">
      <c r="A216" s="4">
        <v>44228</v>
      </c>
      <c r="B216" s="10">
        <f>IFERROR(IF(DATEDIF($A216,B$154,"M")=MONTH_BEGIN_UPGRADING,INITIAL_UPGRADE_MONTH,IF(DATEDIF($A216,B$154,"M")&gt;MONTH_BEGIN_UPGRADING,MIN(MAX_UPGRADE_RATE,A216+UPGRADE_PCT_INCREASE),0)),0)</f>
        <v>0</v>
      </c>
      <c r="C216" s="10">
        <f>IFERROR(IF(DATEDIF($A216,C$154,"M")=MONTH_BEGIN_UPGRADING,INITIAL_UPGRADE_MONTH,IF(DATEDIF($A216,C$154,"M")&gt;MONTH_BEGIN_UPGRADING,MIN(MAX_UPGRADE_RATE,B216+UPGRADE_PCT_INCREASE),0)),0)</f>
        <v>0</v>
      </c>
      <c r="D216" s="10">
        <f>IFERROR(IF(DATEDIF($A216,D$154,"M")=MONTH_BEGIN_UPGRADING,INITIAL_UPGRADE_MONTH,IF(DATEDIF($A216,D$154,"M")&gt;MONTH_BEGIN_UPGRADING,MIN(MAX_UPGRADE_RATE,C216+UPGRADE_PCT_INCREASE),0)),0)</f>
        <v>0</v>
      </c>
      <c r="E216" s="10">
        <f>IFERROR(IF(DATEDIF($A216,E$154,"M")=MONTH_BEGIN_UPGRADING,INITIAL_UPGRADE_MONTH,IF(DATEDIF($A216,E$154,"M")&gt;MONTH_BEGIN_UPGRADING,MIN(MAX_UPGRADE_RATE,D216+UPGRADE_PCT_INCREASE),0)),0)</f>
        <v>0</v>
      </c>
      <c r="F216" s="10">
        <f>IFERROR(IF(DATEDIF($A216,F$154,"M")=MONTH_BEGIN_UPGRADING,INITIAL_UPGRADE_MONTH,IF(DATEDIF($A216,F$154,"M")&gt;MONTH_BEGIN_UPGRADING,MIN(MAX_UPGRADE_RATE,E216+UPGRADE_PCT_INCREASE),0)),0)</f>
        <v>0</v>
      </c>
      <c r="G216" s="10">
        <f>IFERROR(IF(DATEDIF($A216,G$154,"M")=MONTH_BEGIN_UPGRADING,INITIAL_UPGRADE_MONTH,IF(DATEDIF($A216,G$154,"M")&gt;MONTH_BEGIN_UPGRADING,MIN(MAX_UPGRADE_RATE,F216+UPGRADE_PCT_INCREASE),0)),0)</f>
        <v>0</v>
      </c>
      <c r="H216" s="10">
        <f>IFERROR(IF(DATEDIF($A216,H$154,"M")=MONTH_BEGIN_UPGRADING,INITIAL_UPGRADE_MONTH,IF(DATEDIF($A216,H$154,"M")&gt;MONTH_BEGIN_UPGRADING,MIN(MAX_UPGRADE_RATE,G216+UPGRADE_PCT_INCREASE),0)),0)</f>
        <v>0</v>
      </c>
      <c r="I216" s="10">
        <f>IFERROR(IF(DATEDIF($A216,I$154,"M")=MONTH_BEGIN_UPGRADING,INITIAL_UPGRADE_MONTH,IF(DATEDIF($A216,I$154,"M")&gt;MONTH_BEGIN_UPGRADING,MIN(MAX_UPGRADE_RATE,H216+UPGRADE_PCT_INCREASE),0)),0)</f>
        <v>0</v>
      </c>
      <c r="J216" s="10">
        <f>IFERROR(IF(DATEDIF($A216,J$154,"M")=MONTH_BEGIN_UPGRADING,INITIAL_UPGRADE_MONTH,IF(DATEDIF($A216,J$154,"M")&gt;MONTH_BEGIN_UPGRADING,MIN(MAX_UPGRADE_RATE,I216+UPGRADE_PCT_INCREASE),0)),0)</f>
        <v>0</v>
      </c>
      <c r="K216" s="10">
        <f>IFERROR(IF(DATEDIF($A216,K$154,"M")=MONTH_BEGIN_UPGRADING,INITIAL_UPGRADE_MONTH,IF(DATEDIF($A216,K$154,"M")&gt;MONTH_BEGIN_UPGRADING,MIN(MAX_UPGRADE_RATE,J216+UPGRADE_PCT_INCREASE),0)),0)</f>
        <v>0</v>
      </c>
      <c r="L216" s="10">
        <f>IFERROR(IF(DATEDIF($A216,L$154,"M")=MONTH_BEGIN_UPGRADING,INITIAL_UPGRADE_MONTH,IF(DATEDIF($A216,L$154,"M")&gt;MONTH_BEGIN_UPGRADING,MIN(MAX_UPGRADE_RATE,K216+UPGRADE_PCT_INCREASE),0)),0)</f>
        <v>0</v>
      </c>
      <c r="M216" s="10">
        <f>IFERROR(IF(DATEDIF($A216,M$154,"M")=MONTH_BEGIN_UPGRADING,INITIAL_UPGRADE_MONTH,IF(DATEDIF($A216,M$154,"M")&gt;MONTH_BEGIN_UPGRADING,MIN(MAX_UPGRADE_RATE,L216+UPGRADE_PCT_INCREASE),0)),0)</f>
        <v>0</v>
      </c>
      <c r="N216" s="10">
        <f>IFERROR(IF(DATEDIF($A216,N$154,"M")=MONTH_BEGIN_UPGRADING,INITIAL_UPGRADE_MONTH,IF(DATEDIF($A216,N$154,"M")&gt;MONTH_BEGIN_UPGRADING,MIN(MAX_UPGRADE_RATE,M216+UPGRADE_PCT_INCREASE),0)),0)</f>
        <v>0</v>
      </c>
      <c r="O216" s="10">
        <f>IFERROR(IF(DATEDIF($A216,O$154,"M")=MONTH_BEGIN_UPGRADING,INITIAL_UPGRADE_MONTH,IF(DATEDIF($A216,O$154,"M")&gt;MONTH_BEGIN_UPGRADING,MIN(MAX_UPGRADE_RATE,N216+UPGRADE_PCT_INCREASE),0)),0)</f>
        <v>0</v>
      </c>
      <c r="P216" s="10">
        <f>IFERROR(IF(DATEDIF($A216,P$154,"M")=MONTH_BEGIN_UPGRADING,INITIAL_UPGRADE_MONTH,IF(DATEDIF($A216,P$154,"M")&gt;MONTH_BEGIN_UPGRADING,MIN(MAX_UPGRADE_RATE,O216+UPGRADE_PCT_INCREASE),0)),0)</f>
        <v>0</v>
      </c>
      <c r="Q216" s="10">
        <f>IFERROR(IF(DATEDIF($A216,Q$154,"M")=MONTH_BEGIN_UPGRADING,INITIAL_UPGRADE_MONTH,IF(DATEDIF($A216,Q$154,"M")&gt;MONTH_BEGIN_UPGRADING,MIN(MAX_UPGRADE_RATE,P216+UPGRADE_PCT_INCREASE),0)),0)</f>
        <v>0</v>
      </c>
      <c r="R216" s="10">
        <f>IFERROR(IF(DATEDIF($A216,R$154,"M")=MONTH_BEGIN_UPGRADING,INITIAL_UPGRADE_MONTH,IF(DATEDIF($A216,R$154,"M")&gt;MONTH_BEGIN_UPGRADING,MIN(MAX_UPGRADE_RATE,Q216+UPGRADE_PCT_INCREASE),0)),0)</f>
        <v>0</v>
      </c>
      <c r="S216" s="10">
        <f>IFERROR(IF(DATEDIF($A216,S$154,"M")=MONTH_BEGIN_UPGRADING,INITIAL_UPGRADE_MONTH,IF(DATEDIF($A216,S$154,"M")&gt;MONTH_BEGIN_UPGRADING,MIN(MAX_UPGRADE_RATE,R216+UPGRADE_PCT_INCREASE),0)),0)</f>
        <v>0</v>
      </c>
      <c r="T216" s="10">
        <f>IFERROR(IF(DATEDIF($A216,T$154,"M")=MONTH_BEGIN_UPGRADING,INITIAL_UPGRADE_MONTH,IF(DATEDIF($A216,T$154,"M")&gt;MONTH_BEGIN_UPGRADING,MIN(MAX_UPGRADE_RATE,S216+UPGRADE_PCT_INCREASE),0)),0)</f>
        <v>0</v>
      </c>
      <c r="U216" s="10">
        <f>IFERROR(IF(DATEDIF($A216,U$154,"M")=MONTH_BEGIN_UPGRADING,INITIAL_UPGRADE_MONTH,IF(DATEDIF($A216,U$154,"M")&gt;MONTH_BEGIN_UPGRADING,MIN(MAX_UPGRADE_RATE,T216+UPGRADE_PCT_INCREASE),0)),0)</f>
        <v>0</v>
      </c>
      <c r="V216" s="10">
        <f>IFERROR(IF(DATEDIF($A216,V$154,"M")=MONTH_BEGIN_UPGRADING,INITIAL_UPGRADE_MONTH,IF(DATEDIF($A216,V$154,"M")&gt;MONTH_BEGIN_UPGRADING,MIN(MAX_UPGRADE_RATE,U216+UPGRADE_PCT_INCREASE),0)),0)</f>
        <v>0</v>
      </c>
      <c r="W216" s="10">
        <f>IFERROR(IF(DATEDIF($A216,W$154,"M")=MONTH_BEGIN_UPGRADING,INITIAL_UPGRADE_MONTH,IF(DATEDIF($A216,W$154,"M")&gt;MONTH_BEGIN_UPGRADING,MIN(MAX_UPGRADE_RATE,V216+UPGRADE_PCT_INCREASE),0)),0)</f>
        <v>0</v>
      </c>
      <c r="X216" s="10">
        <f>IFERROR(IF(DATEDIF($A216,X$154,"M")=MONTH_BEGIN_UPGRADING,INITIAL_UPGRADE_MONTH,IF(DATEDIF($A216,X$154,"M")&gt;MONTH_BEGIN_UPGRADING,MIN(MAX_UPGRADE_RATE,W216+UPGRADE_PCT_INCREASE),0)),0)</f>
        <v>0</v>
      </c>
      <c r="Y216" s="10">
        <f>IFERROR(IF(DATEDIF($A216,Y$154,"M")=MONTH_BEGIN_UPGRADING,INITIAL_UPGRADE_MONTH,IF(DATEDIF($A216,Y$154,"M")&gt;MONTH_BEGIN_UPGRADING,MIN(MAX_UPGRADE_RATE,X216+UPGRADE_PCT_INCREASE),0)),0)</f>
        <v>0</v>
      </c>
      <c r="Z216" s="10">
        <f>IFERROR(IF(DATEDIF($A216,Z$154,"M")=MONTH_BEGIN_UPGRADING,INITIAL_UPGRADE_MONTH,IF(DATEDIF($A216,Z$154,"M")&gt;MONTH_BEGIN_UPGRADING,MIN(MAX_UPGRADE_RATE,Y216+UPGRADE_PCT_INCREASE),0)),0)</f>
        <v>0</v>
      </c>
      <c r="AA216" s="10">
        <f>IFERROR(IF(DATEDIF($A216,AA$154,"M")=MONTH_BEGIN_UPGRADING,INITIAL_UPGRADE_MONTH,IF(DATEDIF($A216,AA$154,"M")&gt;MONTH_BEGIN_UPGRADING,MIN(MAX_UPGRADE_RATE,Z216+UPGRADE_PCT_INCREASE),0)),0)</f>
        <v>0</v>
      </c>
      <c r="AB216" s="10">
        <f>IFERROR(IF(DATEDIF($A216,AB$154,"M")=MONTH_BEGIN_UPGRADING,INITIAL_UPGRADE_MONTH,IF(DATEDIF($A216,AB$154,"M")&gt;MONTH_BEGIN_UPGRADING,MIN(MAX_UPGRADE_RATE,AA216+UPGRADE_PCT_INCREASE),0)),0)</f>
        <v>0</v>
      </c>
      <c r="AC216" s="10">
        <f>IFERROR(IF(DATEDIF($A216,AC$154,"M")=MONTH_BEGIN_UPGRADING,INITIAL_UPGRADE_MONTH,IF(DATEDIF($A216,AC$154,"M")&gt;MONTH_BEGIN_UPGRADING,MIN(MAX_UPGRADE_RATE,AB216+UPGRADE_PCT_INCREASE),0)),0)</f>
        <v>0</v>
      </c>
      <c r="AD216" s="10">
        <f>IFERROR(IF(DATEDIF($A216,AD$154,"M")=MONTH_BEGIN_UPGRADING,INITIAL_UPGRADE_MONTH,IF(DATEDIF($A216,AD$154,"M")&gt;MONTH_BEGIN_UPGRADING,MIN(MAX_UPGRADE_RATE,AC216+UPGRADE_PCT_INCREASE),0)),0)</f>
        <v>0</v>
      </c>
      <c r="AE216" s="10">
        <f>IFERROR(IF(DATEDIF($A216,AE$154,"M")=MONTH_BEGIN_UPGRADING,INITIAL_UPGRADE_MONTH,IF(DATEDIF($A216,AE$154,"M")&gt;MONTH_BEGIN_UPGRADING,MIN(MAX_UPGRADE_RATE,AD216+UPGRADE_PCT_INCREASE),0)),0)</f>
        <v>0</v>
      </c>
      <c r="AF216" s="10">
        <f>IFERROR(IF(DATEDIF($A216,AF$154,"M")=MONTH_BEGIN_UPGRADING,INITIAL_UPGRADE_MONTH,IF(DATEDIF($A216,AF$154,"M")&gt;MONTH_BEGIN_UPGRADING,MIN(MAX_UPGRADE_RATE,AE216+UPGRADE_PCT_INCREASE),0)),0)</f>
        <v>0</v>
      </c>
      <c r="AG216" s="10">
        <f>IFERROR(IF(DATEDIF($A216,AG$154,"M")=MONTH_BEGIN_UPGRADING,INITIAL_UPGRADE_MONTH,IF(DATEDIF($A216,AG$154,"M")&gt;MONTH_BEGIN_UPGRADING,MIN(MAX_UPGRADE_RATE,AF216+UPGRADE_PCT_INCREASE),0)),0)</f>
        <v>0</v>
      </c>
      <c r="AH216" s="10">
        <f>IFERROR(IF(DATEDIF($A216,AH$154,"M")=MONTH_BEGIN_UPGRADING,INITIAL_UPGRADE_MONTH,IF(DATEDIF($A216,AH$154,"M")&gt;MONTH_BEGIN_UPGRADING,MIN(MAX_UPGRADE_RATE,AG216+UPGRADE_PCT_INCREASE),0)),0)</f>
        <v>0</v>
      </c>
      <c r="AI216" s="10">
        <f>IFERROR(IF(DATEDIF($A216,AI$154,"M")=MONTH_BEGIN_UPGRADING,INITIAL_UPGRADE_MONTH,IF(DATEDIF($A216,AI$154,"M")&gt;MONTH_BEGIN_UPGRADING,MIN(MAX_UPGRADE_RATE,AH216+UPGRADE_PCT_INCREASE),0)),0)</f>
        <v>0</v>
      </c>
      <c r="AJ216" s="10">
        <f>IFERROR(IF(DATEDIF($A216,AJ$154,"M")=MONTH_BEGIN_UPGRADING,INITIAL_UPGRADE_MONTH,IF(DATEDIF($A216,AJ$154,"M")&gt;MONTH_BEGIN_UPGRADING,MIN(MAX_UPGRADE_RATE,AI216+UPGRADE_PCT_INCREASE),0)),0)</f>
        <v>0</v>
      </c>
      <c r="AK216" s="10">
        <f>IFERROR(IF(DATEDIF($A216,AK$154,"M")=MONTH_BEGIN_UPGRADING,INITIAL_UPGRADE_MONTH,IF(DATEDIF($A216,AK$154,"M")&gt;MONTH_BEGIN_UPGRADING,MIN(MAX_UPGRADE_RATE,AJ216+UPGRADE_PCT_INCREASE),0)),0)</f>
        <v>0</v>
      </c>
      <c r="AL216" s="10">
        <f>IFERROR(IF(DATEDIF($A216,AL$154,"M")=MONTH_BEGIN_UPGRADING,INITIAL_UPGRADE_MONTH,IF(DATEDIF($A216,AL$154,"M")&gt;MONTH_BEGIN_UPGRADING,MIN(MAX_UPGRADE_RATE,AK216+UPGRADE_PCT_INCREASE),0)),0)</f>
        <v>0</v>
      </c>
      <c r="AM216" s="10">
        <f>IFERROR(IF(DATEDIF($A216,AM$154,"M")=MONTH_BEGIN_UPGRADING,INITIAL_UPGRADE_MONTH,IF(DATEDIF($A216,AM$154,"M")&gt;MONTH_BEGIN_UPGRADING,MIN(MAX_UPGRADE_RATE,AL216+UPGRADE_PCT_INCREASE),0)),0)</f>
        <v>0</v>
      </c>
      <c r="AN216" s="10">
        <f>IFERROR(IF(DATEDIF($A216,AN$154,"M")=MONTH_BEGIN_UPGRADING,INITIAL_UPGRADE_MONTH,IF(DATEDIF($A216,AN$154,"M")&gt;MONTH_BEGIN_UPGRADING,MIN(MAX_UPGRADE_RATE,AM216+UPGRADE_PCT_INCREASE),0)),0)</f>
        <v>0</v>
      </c>
      <c r="AO216" s="10">
        <f>IFERROR(IF(DATEDIF($A216,AO$154,"M")=MONTH_BEGIN_UPGRADING,INITIAL_UPGRADE_MONTH,IF(DATEDIF($A216,AO$154,"M")&gt;MONTH_BEGIN_UPGRADING,MIN(MAX_UPGRADE_RATE,AN216+UPGRADE_PCT_INCREASE),0)),0)</f>
        <v>0</v>
      </c>
      <c r="AP216" s="10">
        <f>IFERROR(IF(DATEDIF($A216,AP$154,"M")=MONTH_BEGIN_UPGRADING,INITIAL_UPGRADE_MONTH,IF(DATEDIF($A216,AP$154,"M")&gt;MONTH_BEGIN_UPGRADING,MIN(MAX_UPGRADE_RATE,AO216+UPGRADE_PCT_INCREASE),0)),0)</f>
        <v>0</v>
      </c>
      <c r="AQ216" s="10">
        <f>IFERROR(IF(DATEDIF($A216,AQ$154,"M")=MONTH_BEGIN_UPGRADING,INITIAL_UPGRADE_MONTH,IF(DATEDIF($A216,AQ$154,"M")&gt;MONTH_BEGIN_UPGRADING,MIN(MAX_UPGRADE_RATE,AP216+UPGRADE_PCT_INCREASE),0)),0)</f>
        <v>0</v>
      </c>
      <c r="AR216" s="10">
        <f>IFERROR(IF(DATEDIF($A216,AR$154,"M")=MONTH_BEGIN_UPGRADING,INITIAL_UPGRADE_MONTH,IF(DATEDIF($A216,AR$154,"M")&gt;MONTH_BEGIN_UPGRADING,MIN(MAX_UPGRADE_RATE,AQ216+UPGRADE_PCT_INCREASE),0)),0)</f>
        <v>0</v>
      </c>
      <c r="AS216" s="10">
        <f>IFERROR(IF(DATEDIF($A216,AS$154,"M")=MONTH_BEGIN_UPGRADING,INITIAL_UPGRADE_MONTH,IF(DATEDIF($A216,AS$154,"M")&gt;MONTH_BEGIN_UPGRADING,MIN(MAX_UPGRADE_RATE,AR216+UPGRADE_PCT_INCREASE),0)),0)</f>
        <v>0</v>
      </c>
      <c r="AT216" s="10">
        <f>IFERROR(IF(DATEDIF($A216,AT$154,"M")=MONTH_BEGIN_UPGRADING,INITIAL_UPGRADE_MONTH,IF(DATEDIF($A216,AT$154,"M")&gt;MONTH_BEGIN_UPGRADING,MIN(MAX_UPGRADE_RATE,AS216+UPGRADE_PCT_INCREASE),0)),0)</f>
        <v>0</v>
      </c>
      <c r="AU216" s="10">
        <f>IFERROR(IF(DATEDIF($A216,AU$154,"M")=MONTH_BEGIN_UPGRADING,INITIAL_UPGRADE_MONTH,IF(DATEDIF($A216,AU$154,"M")&gt;MONTH_BEGIN_UPGRADING,MIN(MAX_UPGRADE_RATE,AT216+UPGRADE_PCT_INCREASE),0)),0)</f>
        <v>0</v>
      </c>
      <c r="AV216" s="10">
        <f>IFERROR(IF(DATEDIF($A216,AV$154,"M")=MONTH_BEGIN_UPGRADING,INITIAL_UPGRADE_MONTH,IF(DATEDIF($A216,AV$154,"M")&gt;MONTH_BEGIN_UPGRADING,MIN(MAX_UPGRADE_RATE,AU216+UPGRADE_PCT_INCREASE),0)),0)</f>
        <v>0</v>
      </c>
      <c r="AW216" s="10">
        <f>IFERROR(IF(DATEDIF($A216,AW$154,"M")=MONTH_BEGIN_UPGRADING,INITIAL_UPGRADE_MONTH,IF(DATEDIF($A216,AW$154,"M")&gt;MONTH_BEGIN_UPGRADING,MIN(MAX_UPGRADE_RATE,AV216+UPGRADE_PCT_INCREASE),0)),0)</f>
        <v>0</v>
      </c>
      <c r="AX216" s="10">
        <f>IFERROR(IF(DATEDIF($A216,AX$154,"M")=MONTH_BEGIN_UPGRADING,INITIAL_UPGRADE_MONTH,IF(DATEDIF($A216,AX$154,"M")&gt;MONTH_BEGIN_UPGRADING,MIN(MAX_UPGRADE_RATE,AW216+UPGRADE_PCT_INCREASE),0)),0)</f>
        <v>0</v>
      </c>
      <c r="AY216" s="10">
        <f>IFERROR(IF(DATEDIF($A216,AY$154,"M")=MONTH_BEGIN_UPGRADING,INITIAL_UPGRADE_MONTH,IF(DATEDIF($A216,AY$154,"M")&gt;MONTH_BEGIN_UPGRADING,MIN(MAX_UPGRADE_RATE,AX216+UPGRADE_PCT_INCREASE),0)),0)</f>
        <v>0</v>
      </c>
      <c r="AZ216" s="10">
        <f>IFERROR(IF(DATEDIF($A216,AZ$154,"M")=MONTH_BEGIN_UPGRADING,INITIAL_UPGRADE_MONTH,IF(DATEDIF($A216,AZ$154,"M")&gt;MONTH_BEGIN_UPGRADING,MIN(MAX_UPGRADE_RATE,AY216+UPGRADE_PCT_INCREASE),0)),0)</f>
        <v>0</v>
      </c>
      <c r="BA216" s="10">
        <f>IFERROR(IF(DATEDIF($A216,BA$154,"M")=MONTH_BEGIN_UPGRADING,INITIAL_UPGRADE_MONTH,IF(DATEDIF($A216,BA$154,"M")&gt;MONTH_BEGIN_UPGRADING,MIN(MAX_UPGRADE_RATE,AZ216+UPGRADE_PCT_INCREASE),0)),0)</f>
        <v>0</v>
      </c>
      <c r="BB216" s="10">
        <f>IFERROR(IF(DATEDIF($A216,BB$154,"M")=MONTH_BEGIN_UPGRADING,INITIAL_UPGRADE_MONTH,IF(DATEDIF($A216,BB$154,"M")&gt;MONTH_BEGIN_UPGRADING,MIN(MAX_UPGRADE_RATE,BA216+UPGRADE_PCT_INCREASE),0)),0)</f>
        <v>0</v>
      </c>
      <c r="BC216" s="10">
        <f>IFERROR(IF(DATEDIF($A216,BC$154,"M")=MONTH_BEGIN_UPGRADING,INITIAL_UPGRADE_MONTH,IF(DATEDIF($A216,BC$154,"M")&gt;MONTH_BEGIN_UPGRADING,MIN(MAX_UPGRADE_RATE,BB216+UPGRADE_PCT_INCREASE),0)),0)</f>
        <v>0</v>
      </c>
      <c r="BD216" s="10">
        <f>IFERROR(IF(DATEDIF($A216,BD$154,"M")=MONTH_BEGIN_UPGRADING,INITIAL_UPGRADE_MONTH,IF(DATEDIF($A216,BD$154,"M")&gt;MONTH_BEGIN_UPGRADING,MIN(MAX_UPGRADE_RATE,BC216+UPGRADE_PCT_INCREASE),0)),0)</f>
        <v>0</v>
      </c>
      <c r="BE216" s="10">
        <f>IFERROR(IF(DATEDIF($A216,BE$154,"M")=MONTH_BEGIN_UPGRADING,INITIAL_UPGRADE_MONTH,IF(DATEDIF($A216,BE$154,"M")&gt;MONTH_BEGIN_UPGRADING,MIN(MAX_UPGRADE_RATE,BD216+UPGRADE_PCT_INCREASE),0)),0)</f>
        <v>0</v>
      </c>
      <c r="BF216" s="10">
        <f>IFERROR(IF(DATEDIF($A216,BF$154,"M")=MONTH_BEGIN_UPGRADING,INITIAL_UPGRADE_MONTH,IF(DATEDIF($A216,BF$154,"M")&gt;MONTH_BEGIN_UPGRADING,MIN(MAX_UPGRADE_RATE,BE216+UPGRADE_PCT_INCREASE),0)),0)</f>
        <v>0</v>
      </c>
      <c r="BG216" s="10">
        <f>IFERROR(IF(DATEDIF($A216,BG$154,"M")=MONTH_BEGIN_UPGRADING,INITIAL_UPGRADE_MONTH,IF(DATEDIF($A216,BG$154,"M")&gt;MONTH_BEGIN_UPGRADING,MIN(MAX_UPGRADE_RATE,BF216+UPGRADE_PCT_INCREASE),0)),0)</f>
        <v>0</v>
      </c>
      <c r="BH216" s="10">
        <f>IFERROR(IF(DATEDIF($A216,BH$154,"M")=MONTH_BEGIN_UPGRADING,INITIAL_UPGRADE_MONTH,IF(DATEDIF($A216,BH$154,"M")&gt;MONTH_BEGIN_UPGRADING,MIN(MAX_UPGRADE_RATE,BG216+UPGRADE_PCT_INCREASE),0)),0)</f>
        <v>0</v>
      </c>
      <c r="BI216" s="10">
        <f>IFERROR(IF(DATEDIF($A216,BI$154,"M")=MONTH_BEGIN_UPGRADING,INITIAL_UPGRADE_MONTH,IF(DATEDIF($A216,BI$154,"M")&gt;MONTH_BEGIN_UPGRADING,MIN(MAX_UPGRADE_RATE,BH216+UPGRADE_PCT_INCREASE),0)),0)</f>
        <v>0</v>
      </c>
      <c r="BJ216" s="10">
        <f>IFERROR(IF(DATEDIF($A216,BJ$154,"M")=MONTH_BEGIN_UPGRADING,INITIAL_UPGRADE_MONTH,IF(DATEDIF($A216,BJ$154,"M")&gt;MONTH_BEGIN_UPGRADING,MIN(MAX_UPGRADE_RATE,BI216+UPGRADE_PCT_INCREASE),0)),0)</f>
        <v>0</v>
      </c>
      <c r="BK216" s="10">
        <f>IFERROR(IF(DATEDIF($A216,BK$154,"M")=MONTH_BEGIN_UPGRADING,INITIAL_UPGRADE_MONTH,IF(DATEDIF($A216,BK$154,"M")&gt;MONTH_BEGIN_UPGRADING,MIN(MAX_UPGRADE_RATE,BJ216+UPGRADE_PCT_INCREASE),0)),0)</f>
        <v>0</v>
      </c>
      <c r="BL216" s="10">
        <f>IFERROR(IF(DATEDIF($A216,BL$154,"M")=MONTH_BEGIN_UPGRADING,INITIAL_UPGRADE_MONTH,IF(DATEDIF($A216,BL$154,"M")&gt;MONTH_BEGIN_UPGRADING,MIN(MAX_UPGRADE_RATE,BK216+UPGRADE_PCT_INCREASE),0)),0)</f>
        <v>0</v>
      </c>
      <c r="BM216" s="10">
        <f>IFERROR(IF(DATEDIF($A216,BM$154,"M")=MONTH_BEGIN_UPGRADING,INITIAL_UPGRADE_MONTH,IF(DATEDIF($A216,BM$154,"M")&gt;MONTH_BEGIN_UPGRADING,MIN(MAX_UPGRADE_RATE,BL216+UPGRADE_PCT_INCREASE),0)),0)</f>
        <v>0</v>
      </c>
      <c r="BN216" s="10">
        <f>IFERROR(IF(DATEDIF($A216,BN$154,"M")=MONTH_BEGIN_UPGRADING,INITIAL_UPGRADE_MONTH,IF(DATEDIF($A216,BN$154,"M")&gt;MONTH_BEGIN_UPGRADING,MIN(MAX_UPGRADE_RATE,BM216+UPGRADE_PCT_INCREASE),0)),0)</f>
        <v>2E-3</v>
      </c>
      <c r="BO216" s="10">
        <f>IFERROR(IF(DATEDIF($A216,BO$154,"M")=MONTH_BEGIN_UPGRADING,INITIAL_UPGRADE_MONTH,IF(DATEDIF($A216,BO$154,"M")&gt;MONTH_BEGIN_UPGRADING,MIN(MAX_UPGRADE_RATE,BN216+UPGRADE_PCT_INCREASE),0)),0)</f>
        <v>4.0000000000000001E-3</v>
      </c>
      <c r="BP216" s="10">
        <f>IFERROR(IF(DATEDIF($A216,BP$154,"M")=MONTH_BEGIN_UPGRADING,INITIAL_UPGRADE_MONTH,IF(DATEDIF($A216,BP$154,"M")&gt;MONTH_BEGIN_UPGRADING,MIN(MAX_UPGRADE_RATE,BO216+UPGRADE_PCT_INCREASE),0)),0)</f>
        <v>6.0000000000000001E-3</v>
      </c>
      <c r="BQ216" s="10">
        <f>IFERROR(IF(DATEDIF($A216,BQ$154,"M")=MONTH_BEGIN_UPGRADING,INITIAL_UPGRADE_MONTH,IF(DATEDIF($A216,BQ$154,"M")&gt;MONTH_BEGIN_UPGRADING,MIN(MAX_UPGRADE_RATE,BP216+UPGRADE_PCT_INCREASE),0)),0)</f>
        <v>8.0000000000000002E-3</v>
      </c>
      <c r="BR216" s="10">
        <f>IFERROR(IF(DATEDIF($A216,BR$154,"M")=MONTH_BEGIN_UPGRADING,INITIAL_UPGRADE_MONTH,IF(DATEDIF($A216,BR$154,"M")&gt;MONTH_BEGIN_UPGRADING,MIN(MAX_UPGRADE_RATE,BQ216+UPGRADE_PCT_INCREASE),0)),0)</f>
        <v>0.01</v>
      </c>
      <c r="BS216" s="10">
        <f>IFERROR(IF(DATEDIF($A216,BS$154,"M")=MONTH_BEGIN_UPGRADING,INITIAL_UPGRADE_MONTH,IF(DATEDIF($A216,BS$154,"M")&gt;MONTH_BEGIN_UPGRADING,MIN(MAX_UPGRADE_RATE,BR216+UPGRADE_PCT_INCREASE),0)),0)</f>
        <v>1.2E-2</v>
      </c>
      <c r="BT216" s="10">
        <f>IFERROR(IF(DATEDIF($A216,BT$154,"M")=MONTH_BEGIN_UPGRADING,INITIAL_UPGRADE_MONTH,IF(DATEDIF($A216,BT$154,"M")&gt;MONTH_BEGIN_UPGRADING,MIN(MAX_UPGRADE_RATE,BS216+UPGRADE_PCT_INCREASE),0)),0)</f>
        <v>1.4E-2</v>
      </c>
      <c r="BU216" s="10">
        <f>IFERROR(IF(DATEDIF($A216,BU$154,"M")=MONTH_BEGIN_UPGRADING,INITIAL_UPGRADE_MONTH,IF(DATEDIF($A216,BU$154,"M")&gt;MONTH_BEGIN_UPGRADING,MIN(MAX_UPGRADE_RATE,BT216+UPGRADE_PCT_INCREASE),0)),0)</f>
        <v>1.6E-2</v>
      </c>
      <c r="BV216" s="10">
        <f>IFERROR(IF(DATEDIF($A216,BV$154,"M")=MONTH_BEGIN_UPGRADING,INITIAL_UPGRADE_MONTH,IF(DATEDIF($A216,BV$154,"M")&gt;MONTH_BEGIN_UPGRADING,MIN(MAX_UPGRADE_RATE,BU216+UPGRADE_PCT_INCREASE),0)),0)</f>
        <v>1.8000000000000002E-2</v>
      </c>
      <c r="BW216" s="10">
        <f>IFERROR(IF(DATEDIF($A216,BW$154,"M")=MONTH_BEGIN_UPGRADING,INITIAL_UPGRADE_MONTH,IF(DATEDIF($A216,BW$154,"M")&gt;MONTH_BEGIN_UPGRADING,MIN(MAX_UPGRADE_RATE,BV216+UPGRADE_PCT_INCREASE),0)),0)</f>
        <v>2.0000000000000004E-2</v>
      </c>
      <c r="BX216" s="10">
        <f>IFERROR(IF(DATEDIF($A216,BX$154,"M")=MONTH_BEGIN_UPGRADING,INITIAL_UPGRADE_MONTH,IF(DATEDIF($A216,BX$154,"M")&gt;MONTH_BEGIN_UPGRADING,MIN(MAX_UPGRADE_RATE,BW216+UPGRADE_PCT_INCREASE),0)),0)</f>
        <v>2.2000000000000006E-2</v>
      </c>
      <c r="BY216" s="10">
        <f>IFERROR(IF(DATEDIF($A216,BY$154,"M")=MONTH_BEGIN_UPGRADING,INITIAL_UPGRADE_MONTH,IF(DATEDIF($A216,BY$154,"M")&gt;MONTH_BEGIN_UPGRADING,MIN(MAX_UPGRADE_RATE,BX216+UPGRADE_PCT_INCREASE),0)),0)</f>
        <v>2.4000000000000007E-2</v>
      </c>
      <c r="BZ216" s="10">
        <f>IFERROR(IF(DATEDIF($A216,BZ$154,"M")=MONTH_BEGIN_UPGRADING,INITIAL_UPGRADE_MONTH,IF(DATEDIF($A216,BZ$154,"M")&gt;MONTH_BEGIN_UPGRADING,MIN(MAX_UPGRADE_RATE,BY216+UPGRADE_PCT_INCREASE),0)),0)</f>
        <v>2.6000000000000009E-2</v>
      </c>
      <c r="CA216" s="10">
        <f>IFERROR(IF(DATEDIF($A216,CA$154,"M")=MONTH_BEGIN_UPGRADING,INITIAL_UPGRADE_MONTH,IF(DATEDIF($A216,CA$154,"M")&gt;MONTH_BEGIN_UPGRADING,MIN(MAX_UPGRADE_RATE,BZ216+UPGRADE_PCT_INCREASE),0)),0)</f>
        <v>2.8000000000000011E-2</v>
      </c>
      <c r="CB216" s="10">
        <f>IFERROR(IF(DATEDIF($A216,CB$154,"M")=MONTH_BEGIN_UPGRADING,INITIAL_UPGRADE_MONTH,IF(DATEDIF($A216,CB$154,"M")&gt;MONTH_BEGIN_UPGRADING,MIN(MAX_UPGRADE_RATE,CA216+UPGRADE_PCT_INCREASE),0)),0)</f>
        <v>3.0000000000000013E-2</v>
      </c>
      <c r="CC216" s="10">
        <f>IFERROR(IF(DATEDIF($A216,CC$154,"M")=MONTH_BEGIN_UPGRADING,INITIAL_UPGRADE_MONTH,IF(DATEDIF($A216,CC$154,"M")&gt;MONTH_BEGIN_UPGRADING,MIN(MAX_UPGRADE_RATE,CB216+UPGRADE_PCT_INCREASE),0)),0)</f>
        <v>3.2000000000000015E-2</v>
      </c>
      <c r="CD216" s="10">
        <f>IFERROR(IF(DATEDIF($A216,CD$154,"M")=MONTH_BEGIN_UPGRADING,INITIAL_UPGRADE_MONTH,IF(DATEDIF($A216,CD$154,"M")&gt;MONTH_BEGIN_UPGRADING,MIN(MAX_UPGRADE_RATE,CC216+UPGRADE_PCT_INCREASE),0)),0)</f>
        <v>3.4000000000000016E-2</v>
      </c>
      <c r="CE216" s="10">
        <f>IFERROR(IF(DATEDIF($A216,CE$154,"M")=MONTH_BEGIN_UPGRADING,INITIAL_UPGRADE_MONTH,IF(DATEDIF($A216,CE$154,"M")&gt;MONTH_BEGIN_UPGRADING,MIN(MAX_UPGRADE_RATE,CD216+UPGRADE_PCT_INCREASE),0)),0)</f>
        <v>3.6000000000000018E-2</v>
      </c>
      <c r="CF216" s="10">
        <f>IFERROR(IF(DATEDIF($A216,CF$154,"M")=MONTH_BEGIN_UPGRADING,INITIAL_UPGRADE_MONTH,IF(DATEDIF($A216,CF$154,"M")&gt;MONTH_BEGIN_UPGRADING,MIN(MAX_UPGRADE_RATE,CE216+UPGRADE_PCT_INCREASE),0)),0)</f>
        <v>3.800000000000002E-2</v>
      </c>
      <c r="CG216" s="10">
        <f>IFERROR(IF(DATEDIF($A216,CG$154,"M")=MONTH_BEGIN_UPGRADING,INITIAL_UPGRADE_MONTH,IF(DATEDIF($A216,CG$154,"M")&gt;MONTH_BEGIN_UPGRADING,MIN(MAX_UPGRADE_RATE,CF216+UPGRADE_PCT_INCREASE),0)),0)</f>
        <v>4.0000000000000022E-2</v>
      </c>
      <c r="CH216" s="10"/>
    </row>
    <row r="217" spans="1:86" ht="15.75" customHeight="1" x14ac:dyDescent="0.15">
      <c r="A217" s="4">
        <v>44256</v>
      </c>
      <c r="B217" s="10">
        <f>IFERROR(IF(DATEDIF($A217,B$154,"M")=MONTH_BEGIN_UPGRADING,INITIAL_UPGRADE_MONTH,IF(DATEDIF($A217,B$154,"M")&gt;MONTH_BEGIN_UPGRADING,MIN(MAX_UPGRADE_RATE,A217+UPGRADE_PCT_INCREASE),0)),0)</f>
        <v>0</v>
      </c>
      <c r="C217" s="10">
        <f>IFERROR(IF(DATEDIF($A217,C$154,"M")=MONTH_BEGIN_UPGRADING,INITIAL_UPGRADE_MONTH,IF(DATEDIF($A217,C$154,"M")&gt;MONTH_BEGIN_UPGRADING,MIN(MAX_UPGRADE_RATE,B217+UPGRADE_PCT_INCREASE),0)),0)</f>
        <v>0</v>
      </c>
      <c r="D217" s="10">
        <f>IFERROR(IF(DATEDIF($A217,D$154,"M")=MONTH_BEGIN_UPGRADING,INITIAL_UPGRADE_MONTH,IF(DATEDIF($A217,D$154,"M")&gt;MONTH_BEGIN_UPGRADING,MIN(MAX_UPGRADE_RATE,C217+UPGRADE_PCT_INCREASE),0)),0)</f>
        <v>0</v>
      </c>
      <c r="E217" s="10">
        <f>IFERROR(IF(DATEDIF($A217,E$154,"M")=MONTH_BEGIN_UPGRADING,INITIAL_UPGRADE_MONTH,IF(DATEDIF($A217,E$154,"M")&gt;MONTH_BEGIN_UPGRADING,MIN(MAX_UPGRADE_RATE,D217+UPGRADE_PCT_INCREASE),0)),0)</f>
        <v>0</v>
      </c>
      <c r="F217" s="10">
        <f>IFERROR(IF(DATEDIF($A217,F$154,"M")=MONTH_BEGIN_UPGRADING,INITIAL_UPGRADE_MONTH,IF(DATEDIF($A217,F$154,"M")&gt;MONTH_BEGIN_UPGRADING,MIN(MAX_UPGRADE_RATE,E217+UPGRADE_PCT_INCREASE),0)),0)</f>
        <v>0</v>
      </c>
      <c r="G217" s="10">
        <f>IFERROR(IF(DATEDIF($A217,G$154,"M")=MONTH_BEGIN_UPGRADING,INITIAL_UPGRADE_MONTH,IF(DATEDIF($A217,G$154,"M")&gt;MONTH_BEGIN_UPGRADING,MIN(MAX_UPGRADE_RATE,F217+UPGRADE_PCT_INCREASE),0)),0)</f>
        <v>0</v>
      </c>
      <c r="H217" s="10">
        <f>IFERROR(IF(DATEDIF($A217,H$154,"M")=MONTH_BEGIN_UPGRADING,INITIAL_UPGRADE_MONTH,IF(DATEDIF($A217,H$154,"M")&gt;MONTH_BEGIN_UPGRADING,MIN(MAX_UPGRADE_RATE,G217+UPGRADE_PCT_INCREASE),0)),0)</f>
        <v>0</v>
      </c>
      <c r="I217" s="10">
        <f>IFERROR(IF(DATEDIF($A217,I$154,"M")=MONTH_BEGIN_UPGRADING,INITIAL_UPGRADE_MONTH,IF(DATEDIF($A217,I$154,"M")&gt;MONTH_BEGIN_UPGRADING,MIN(MAX_UPGRADE_RATE,H217+UPGRADE_PCT_INCREASE),0)),0)</f>
        <v>0</v>
      </c>
      <c r="J217" s="10">
        <f>IFERROR(IF(DATEDIF($A217,J$154,"M")=MONTH_BEGIN_UPGRADING,INITIAL_UPGRADE_MONTH,IF(DATEDIF($A217,J$154,"M")&gt;MONTH_BEGIN_UPGRADING,MIN(MAX_UPGRADE_RATE,I217+UPGRADE_PCT_INCREASE),0)),0)</f>
        <v>0</v>
      </c>
      <c r="K217" s="10">
        <f>IFERROR(IF(DATEDIF($A217,K$154,"M")=MONTH_BEGIN_UPGRADING,INITIAL_UPGRADE_MONTH,IF(DATEDIF($A217,K$154,"M")&gt;MONTH_BEGIN_UPGRADING,MIN(MAX_UPGRADE_RATE,J217+UPGRADE_PCT_INCREASE),0)),0)</f>
        <v>0</v>
      </c>
      <c r="L217" s="10">
        <f>IFERROR(IF(DATEDIF($A217,L$154,"M")=MONTH_BEGIN_UPGRADING,INITIAL_UPGRADE_MONTH,IF(DATEDIF($A217,L$154,"M")&gt;MONTH_BEGIN_UPGRADING,MIN(MAX_UPGRADE_RATE,K217+UPGRADE_PCT_INCREASE),0)),0)</f>
        <v>0</v>
      </c>
      <c r="M217" s="10">
        <f>IFERROR(IF(DATEDIF($A217,M$154,"M")=MONTH_BEGIN_UPGRADING,INITIAL_UPGRADE_MONTH,IF(DATEDIF($A217,M$154,"M")&gt;MONTH_BEGIN_UPGRADING,MIN(MAX_UPGRADE_RATE,L217+UPGRADE_PCT_INCREASE),0)),0)</f>
        <v>0</v>
      </c>
      <c r="N217" s="10">
        <f>IFERROR(IF(DATEDIF($A217,N$154,"M")=MONTH_BEGIN_UPGRADING,INITIAL_UPGRADE_MONTH,IF(DATEDIF($A217,N$154,"M")&gt;MONTH_BEGIN_UPGRADING,MIN(MAX_UPGRADE_RATE,M217+UPGRADE_PCT_INCREASE),0)),0)</f>
        <v>0</v>
      </c>
      <c r="O217" s="10">
        <f>IFERROR(IF(DATEDIF($A217,O$154,"M")=MONTH_BEGIN_UPGRADING,INITIAL_UPGRADE_MONTH,IF(DATEDIF($A217,O$154,"M")&gt;MONTH_BEGIN_UPGRADING,MIN(MAX_UPGRADE_RATE,N217+UPGRADE_PCT_INCREASE),0)),0)</f>
        <v>0</v>
      </c>
      <c r="P217" s="10">
        <f>IFERROR(IF(DATEDIF($A217,P$154,"M")=MONTH_BEGIN_UPGRADING,INITIAL_UPGRADE_MONTH,IF(DATEDIF($A217,P$154,"M")&gt;MONTH_BEGIN_UPGRADING,MIN(MAX_UPGRADE_RATE,O217+UPGRADE_PCT_INCREASE),0)),0)</f>
        <v>0</v>
      </c>
      <c r="Q217" s="10">
        <f>IFERROR(IF(DATEDIF($A217,Q$154,"M")=MONTH_BEGIN_UPGRADING,INITIAL_UPGRADE_MONTH,IF(DATEDIF($A217,Q$154,"M")&gt;MONTH_BEGIN_UPGRADING,MIN(MAX_UPGRADE_RATE,P217+UPGRADE_PCT_INCREASE),0)),0)</f>
        <v>0</v>
      </c>
      <c r="R217" s="10">
        <f>IFERROR(IF(DATEDIF($A217,R$154,"M")=MONTH_BEGIN_UPGRADING,INITIAL_UPGRADE_MONTH,IF(DATEDIF($A217,R$154,"M")&gt;MONTH_BEGIN_UPGRADING,MIN(MAX_UPGRADE_RATE,Q217+UPGRADE_PCT_INCREASE),0)),0)</f>
        <v>0</v>
      </c>
      <c r="S217" s="10">
        <f>IFERROR(IF(DATEDIF($A217,S$154,"M")=MONTH_BEGIN_UPGRADING,INITIAL_UPGRADE_MONTH,IF(DATEDIF($A217,S$154,"M")&gt;MONTH_BEGIN_UPGRADING,MIN(MAX_UPGRADE_RATE,R217+UPGRADE_PCT_INCREASE),0)),0)</f>
        <v>0</v>
      </c>
      <c r="T217" s="10">
        <f>IFERROR(IF(DATEDIF($A217,T$154,"M")=MONTH_BEGIN_UPGRADING,INITIAL_UPGRADE_MONTH,IF(DATEDIF($A217,T$154,"M")&gt;MONTH_BEGIN_UPGRADING,MIN(MAX_UPGRADE_RATE,S217+UPGRADE_PCT_INCREASE),0)),0)</f>
        <v>0</v>
      </c>
      <c r="U217" s="10">
        <f>IFERROR(IF(DATEDIF($A217,U$154,"M")=MONTH_BEGIN_UPGRADING,INITIAL_UPGRADE_MONTH,IF(DATEDIF($A217,U$154,"M")&gt;MONTH_BEGIN_UPGRADING,MIN(MAX_UPGRADE_RATE,T217+UPGRADE_PCT_INCREASE),0)),0)</f>
        <v>0</v>
      </c>
      <c r="V217" s="10">
        <f>IFERROR(IF(DATEDIF($A217,V$154,"M")=MONTH_BEGIN_UPGRADING,INITIAL_UPGRADE_MONTH,IF(DATEDIF($A217,V$154,"M")&gt;MONTH_BEGIN_UPGRADING,MIN(MAX_UPGRADE_RATE,U217+UPGRADE_PCT_INCREASE),0)),0)</f>
        <v>0</v>
      </c>
      <c r="W217" s="10">
        <f>IFERROR(IF(DATEDIF($A217,W$154,"M")=MONTH_BEGIN_UPGRADING,INITIAL_UPGRADE_MONTH,IF(DATEDIF($A217,W$154,"M")&gt;MONTH_BEGIN_UPGRADING,MIN(MAX_UPGRADE_RATE,V217+UPGRADE_PCT_INCREASE),0)),0)</f>
        <v>0</v>
      </c>
      <c r="X217" s="10">
        <f>IFERROR(IF(DATEDIF($A217,X$154,"M")=MONTH_BEGIN_UPGRADING,INITIAL_UPGRADE_MONTH,IF(DATEDIF($A217,X$154,"M")&gt;MONTH_BEGIN_UPGRADING,MIN(MAX_UPGRADE_RATE,W217+UPGRADE_PCT_INCREASE),0)),0)</f>
        <v>0</v>
      </c>
      <c r="Y217" s="10">
        <f>IFERROR(IF(DATEDIF($A217,Y$154,"M")=MONTH_BEGIN_UPGRADING,INITIAL_UPGRADE_MONTH,IF(DATEDIF($A217,Y$154,"M")&gt;MONTH_BEGIN_UPGRADING,MIN(MAX_UPGRADE_RATE,X217+UPGRADE_PCT_INCREASE),0)),0)</f>
        <v>0</v>
      </c>
      <c r="Z217" s="10">
        <f>IFERROR(IF(DATEDIF($A217,Z$154,"M")=MONTH_BEGIN_UPGRADING,INITIAL_UPGRADE_MONTH,IF(DATEDIF($A217,Z$154,"M")&gt;MONTH_BEGIN_UPGRADING,MIN(MAX_UPGRADE_RATE,Y217+UPGRADE_PCT_INCREASE),0)),0)</f>
        <v>0</v>
      </c>
      <c r="AA217" s="10">
        <f>IFERROR(IF(DATEDIF($A217,AA$154,"M")=MONTH_BEGIN_UPGRADING,INITIAL_UPGRADE_MONTH,IF(DATEDIF($A217,AA$154,"M")&gt;MONTH_BEGIN_UPGRADING,MIN(MAX_UPGRADE_RATE,Z217+UPGRADE_PCT_INCREASE),0)),0)</f>
        <v>0</v>
      </c>
      <c r="AB217" s="10">
        <f>IFERROR(IF(DATEDIF($A217,AB$154,"M")=MONTH_BEGIN_UPGRADING,INITIAL_UPGRADE_MONTH,IF(DATEDIF($A217,AB$154,"M")&gt;MONTH_BEGIN_UPGRADING,MIN(MAX_UPGRADE_RATE,AA217+UPGRADE_PCT_INCREASE),0)),0)</f>
        <v>0</v>
      </c>
      <c r="AC217" s="10">
        <f>IFERROR(IF(DATEDIF($A217,AC$154,"M")=MONTH_BEGIN_UPGRADING,INITIAL_UPGRADE_MONTH,IF(DATEDIF($A217,AC$154,"M")&gt;MONTH_BEGIN_UPGRADING,MIN(MAX_UPGRADE_RATE,AB217+UPGRADE_PCT_INCREASE),0)),0)</f>
        <v>0</v>
      </c>
      <c r="AD217" s="10">
        <f>IFERROR(IF(DATEDIF($A217,AD$154,"M")=MONTH_BEGIN_UPGRADING,INITIAL_UPGRADE_MONTH,IF(DATEDIF($A217,AD$154,"M")&gt;MONTH_BEGIN_UPGRADING,MIN(MAX_UPGRADE_RATE,AC217+UPGRADE_PCT_INCREASE),0)),0)</f>
        <v>0</v>
      </c>
      <c r="AE217" s="10">
        <f>IFERROR(IF(DATEDIF($A217,AE$154,"M")=MONTH_BEGIN_UPGRADING,INITIAL_UPGRADE_MONTH,IF(DATEDIF($A217,AE$154,"M")&gt;MONTH_BEGIN_UPGRADING,MIN(MAX_UPGRADE_RATE,AD217+UPGRADE_PCT_INCREASE),0)),0)</f>
        <v>0</v>
      </c>
      <c r="AF217" s="10">
        <f>IFERROR(IF(DATEDIF($A217,AF$154,"M")=MONTH_BEGIN_UPGRADING,INITIAL_UPGRADE_MONTH,IF(DATEDIF($A217,AF$154,"M")&gt;MONTH_BEGIN_UPGRADING,MIN(MAX_UPGRADE_RATE,AE217+UPGRADE_PCT_INCREASE),0)),0)</f>
        <v>0</v>
      </c>
      <c r="AG217" s="10">
        <f>IFERROR(IF(DATEDIF($A217,AG$154,"M")=MONTH_BEGIN_UPGRADING,INITIAL_UPGRADE_MONTH,IF(DATEDIF($A217,AG$154,"M")&gt;MONTH_BEGIN_UPGRADING,MIN(MAX_UPGRADE_RATE,AF217+UPGRADE_PCT_INCREASE),0)),0)</f>
        <v>0</v>
      </c>
      <c r="AH217" s="10">
        <f>IFERROR(IF(DATEDIF($A217,AH$154,"M")=MONTH_BEGIN_UPGRADING,INITIAL_UPGRADE_MONTH,IF(DATEDIF($A217,AH$154,"M")&gt;MONTH_BEGIN_UPGRADING,MIN(MAX_UPGRADE_RATE,AG217+UPGRADE_PCT_INCREASE),0)),0)</f>
        <v>0</v>
      </c>
      <c r="AI217" s="10">
        <f>IFERROR(IF(DATEDIF($A217,AI$154,"M")=MONTH_BEGIN_UPGRADING,INITIAL_UPGRADE_MONTH,IF(DATEDIF($A217,AI$154,"M")&gt;MONTH_BEGIN_UPGRADING,MIN(MAX_UPGRADE_RATE,AH217+UPGRADE_PCT_INCREASE),0)),0)</f>
        <v>0</v>
      </c>
      <c r="AJ217" s="10">
        <f>IFERROR(IF(DATEDIF($A217,AJ$154,"M")=MONTH_BEGIN_UPGRADING,INITIAL_UPGRADE_MONTH,IF(DATEDIF($A217,AJ$154,"M")&gt;MONTH_BEGIN_UPGRADING,MIN(MAX_UPGRADE_RATE,AI217+UPGRADE_PCT_INCREASE),0)),0)</f>
        <v>0</v>
      </c>
      <c r="AK217" s="10">
        <f>IFERROR(IF(DATEDIF($A217,AK$154,"M")=MONTH_BEGIN_UPGRADING,INITIAL_UPGRADE_MONTH,IF(DATEDIF($A217,AK$154,"M")&gt;MONTH_BEGIN_UPGRADING,MIN(MAX_UPGRADE_RATE,AJ217+UPGRADE_PCT_INCREASE),0)),0)</f>
        <v>0</v>
      </c>
      <c r="AL217" s="10">
        <f>IFERROR(IF(DATEDIF($A217,AL$154,"M")=MONTH_BEGIN_UPGRADING,INITIAL_UPGRADE_MONTH,IF(DATEDIF($A217,AL$154,"M")&gt;MONTH_BEGIN_UPGRADING,MIN(MAX_UPGRADE_RATE,AK217+UPGRADE_PCT_INCREASE),0)),0)</f>
        <v>0</v>
      </c>
      <c r="AM217" s="10">
        <f>IFERROR(IF(DATEDIF($A217,AM$154,"M")=MONTH_BEGIN_UPGRADING,INITIAL_UPGRADE_MONTH,IF(DATEDIF($A217,AM$154,"M")&gt;MONTH_BEGIN_UPGRADING,MIN(MAX_UPGRADE_RATE,AL217+UPGRADE_PCT_INCREASE),0)),0)</f>
        <v>0</v>
      </c>
      <c r="AN217" s="10">
        <f>IFERROR(IF(DATEDIF($A217,AN$154,"M")=MONTH_BEGIN_UPGRADING,INITIAL_UPGRADE_MONTH,IF(DATEDIF($A217,AN$154,"M")&gt;MONTH_BEGIN_UPGRADING,MIN(MAX_UPGRADE_RATE,AM217+UPGRADE_PCT_INCREASE),0)),0)</f>
        <v>0</v>
      </c>
      <c r="AO217" s="10">
        <f>IFERROR(IF(DATEDIF($A217,AO$154,"M")=MONTH_BEGIN_UPGRADING,INITIAL_UPGRADE_MONTH,IF(DATEDIF($A217,AO$154,"M")&gt;MONTH_BEGIN_UPGRADING,MIN(MAX_UPGRADE_RATE,AN217+UPGRADE_PCT_INCREASE),0)),0)</f>
        <v>0</v>
      </c>
      <c r="AP217" s="10">
        <f>IFERROR(IF(DATEDIF($A217,AP$154,"M")=MONTH_BEGIN_UPGRADING,INITIAL_UPGRADE_MONTH,IF(DATEDIF($A217,AP$154,"M")&gt;MONTH_BEGIN_UPGRADING,MIN(MAX_UPGRADE_RATE,AO217+UPGRADE_PCT_INCREASE),0)),0)</f>
        <v>0</v>
      </c>
      <c r="AQ217" s="10">
        <f>IFERROR(IF(DATEDIF($A217,AQ$154,"M")=MONTH_BEGIN_UPGRADING,INITIAL_UPGRADE_MONTH,IF(DATEDIF($A217,AQ$154,"M")&gt;MONTH_BEGIN_UPGRADING,MIN(MAX_UPGRADE_RATE,AP217+UPGRADE_PCT_INCREASE),0)),0)</f>
        <v>0</v>
      </c>
      <c r="AR217" s="10">
        <f>IFERROR(IF(DATEDIF($A217,AR$154,"M")=MONTH_BEGIN_UPGRADING,INITIAL_UPGRADE_MONTH,IF(DATEDIF($A217,AR$154,"M")&gt;MONTH_BEGIN_UPGRADING,MIN(MAX_UPGRADE_RATE,AQ217+UPGRADE_PCT_INCREASE),0)),0)</f>
        <v>0</v>
      </c>
      <c r="AS217" s="10">
        <f>IFERROR(IF(DATEDIF($A217,AS$154,"M")=MONTH_BEGIN_UPGRADING,INITIAL_UPGRADE_MONTH,IF(DATEDIF($A217,AS$154,"M")&gt;MONTH_BEGIN_UPGRADING,MIN(MAX_UPGRADE_RATE,AR217+UPGRADE_PCT_INCREASE),0)),0)</f>
        <v>0</v>
      </c>
      <c r="AT217" s="10">
        <f>IFERROR(IF(DATEDIF($A217,AT$154,"M")=MONTH_BEGIN_UPGRADING,INITIAL_UPGRADE_MONTH,IF(DATEDIF($A217,AT$154,"M")&gt;MONTH_BEGIN_UPGRADING,MIN(MAX_UPGRADE_RATE,AS217+UPGRADE_PCT_INCREASE),0)),0)</f>
        <v>0</v>
      </c>
      <c r="AU217" s="10">
        <f>IFERROR(IF(DATEDIF($A217,AU$154,"M")=MONTH_BEGIN_UPGRADING,INITIAL_UPGRADE_MONTH,IF(DATEDIF($A217,AU$154,"M")&gt;MONTH_BEGIN_UPGRADING,MIN(MAX_UPGRADE_RATE,AT217+UPGRADE_PCT_INCREASE),0)),0)</f>
        <v>0</v>
      </c>
      <c r="AV217" s="10">
        <f>IFERROR(IF(DATEDIF($A217,AV$154,"M")=MONTH_BEGIN_UPGRADING,INITIAL_UPGRADE_MONTH,IF(DATEDIF($A217,AV$154,"M")&gt;MONTH_BEGIN_UPGRADING,MIN(MAX_UPGRADE_RATE,AU217+UPGRADE_PCT_INCREASE),0)),0)</f>
        <v>0</v>
      </c>
      <c r="AW217" s="10">
        <f>IFERROR(IF(DATEDIF($A217,AW$154,"M")=MONTH_BEGIN_UPGRADING,INITIAL_UPGRADE_MONTH,IF(DATEDIF($A217,AW$154,"M")&gt;MONTH_BEGIN_UPGRADING,MIN(MAX_UPGRADE_RATE,AV217+UPGRADE_PCT_INCREASE),0)),0)</f>
        <v>0</v>
      </c>
      <c r="AX217" s="10">
        <f>IFERROR(IF(DATEDIF($A217,AX$154,"M")=MONTH_BEGIN_UPGRADING,INITIAL_UPGRADE_MONTH,IF(DATEDIF($A217,AX$154,"M")&gt;MONTH_BEGIN_UPGRADING,MIN(MAX_UPGRADE_RATE,AW217+UPGRADE_PCT_INCREASE),0)),0)</f>
        <v>0</v>
      </c>
      <c r="AY217" s="10">
        <f>IFERROR(IF(DATEDIF($A217,AY$154,"M")=MONTH_BEGIN_UPGRADING,INITIAL_UPGRADE_MONTH,IF(DATEDIF($A217,AY$154,"M")&gt;MONTH_BEGIN_UPGRADING,MIN(MAX_UPGRADE_RATE,AX217+UPGRADE_PCT_INCREASE),0)),0)</f>
        <v>0</v>
      </c>
      <c r="AZ217" s="10">
        <f>IFERROR(IF(DATEDIF($A217,AZ$154,"M")=MONTH_BEGIN_UPGRADING,INITIAL_UPGRADE_MONTH,IF(DATEDIF($A217,AZ$154,"M")&gt;MONTH_BEGIN_UPGRADING,MIN(MAX_UPGRADE_RATE,AY217+UPGRADE_PCT_INCREASE),0)),0)</f>
        <v>0</v>
      </c>
      <c r="BA217" s="10">
        <f>IFERROR(IF(DATEDIF($A217,BA$154,"M")=MONTH_BEGIN_UPGRADING,INITIAL_UPGRADE_MONTH,IF(DATEDIF($A217,BA$154,"M")&gt;MONTH_BEGIN_UPGRADING,MIN(MAX_UPGRADE_RATE,AZ217+UPGRADE_PCT_INCREASE),0)),0)</f>
        <v>0</v>
      </c>
      <c r="BB217" s="10">
        <f>IFERROR(IF(DATEDIF($A217,BB$154,"M")=MONTH_BEGIN_UPGRADING,INITIAL_UPGRADE_MONTH,IF(DATEDIF($A217,BB$154,"M")&gt;MONTH_BEGIN_UPGRADING,MIN(MAX_UPGRADE_RATE,BA217+UPGRADE_PCT_INCREASE),0)),0)</f>
        <v>0</v>
      </c>
      <c r="BC217" s="10">
        <f>IFERROR(IF(DATEDIF($A217,BC$154,"M")=MONTH_BEGIN_UPGRADING,INITIAL_UPGRADE_MONTH,IF(DATEDIF($A217,BC$154,"M")&gt;MONTH_BEGIN_UPGRADING,MIN(MAX_UPGRADE_RATE,BB217+UPGRADE_PCT_INCREASE),0)),0)</f>
        <v>0</v>
      </c>
      <c r="BD217" s="10">
        <f>IFERROR(IF(DATEDIF($A217,BD$154,"M")=MONTH_BEGIN_UPGRADING,INITIAL_UPGRADE_MONTH,IF(DATEDIF($A217,BD$154,"M")&gt;MONTH_BEGIN_UPGRADING,MIN(MAX_UPGRADE_RATE,BC217+UPGRADE_PCT_INCREASE),0)),0)</f>
        <v>0</v>
      </c>
      <c r="BE217" s="10">
        <f>IFERROR(IF(DATEDIF($A217,BE$154,"M")=MONTH_BEGIN_UPGRADING,INITIAL_UPGRADE_MONTH,IF(DATEDIF($A217,BE$154,"M")&gt;MONTH_BEGIN_UPGRADING,MIN(MAX_UPGRADE_RATE,BD217+UPGRADE_PCT_INCREASE),0)),0)</f>
        <v>0</v>
      </c>
      <c r="BF217" s="10">
        <f>IFERROR(IF(DATEDIF($A217,BF$154,"M")=MONTH_BEGIN_UPGRADING,INITIAL_UPGRADE_MONTH,IF(DATEDIF($A217,BF$154,"M")&gt;MONTH_BEGIN_UPGRADING,MIN(MAX_UPGRADE_RATE,BE217+UPGRADE_PCT_INCREASE),0)),0)</f>
        <v>0</v>
      </c>
      <c r="BG217" s="10">
        <f>IFERROR(IF(DATEDIF($A217,BG$154,"M")=MONTH_BEGIN_UPGRADING,INITIAL_UPGRADE_MONTH,IF(DATEDIF($A217,BG$154,"M")&gt;MONTH_BEGIN_UPGRADING,MIN(MAX_UPGRADE_RATE,BF217+UPGRADE_PCT_INCREASE),0)),0)</f>
        <v>0</v>
      </c>
      <c r="BH217" s="10">
        <f>IFERROR(IF(DATEDIF($A217,BH$154,"M")=MONTH_BEGIN_UPGRADING,INITIAL_UPGRADE_MONTH,IF(DATEDIF($A217,BH$154,"M")&gt;MONTH_BEGIN_UPGRADING,MIN(MAX_UPGRADE_RATE,BG217+UPGRADE_PCT_INCREASE),0)),0)</f>
        <v>0</v>
      </c>
      <c r="BI217" s="10">
        <f>IFERROR(IF(DATEDIF($A217,BI$154,"M")=MONTH_BEGIN_UPGRADING,INITIAL_UPGRADE_MONTH,IF(DATEDIF($A217,BI$154,"M")&gt;MONTH_BEGIN_UPGRADING,MIN(MAX_UPGRADE_RATE,BH217+UPGRADE_PCT_INCREASE),0)),0)</f>
        <v>0</v>
      </c>
      <c r="BJ217" s="10">
        <f>IFERROR(IF(DATEDIF($A217,BJ$154,"M")=MONTH_BEGIN_UPGRADING,INITIAL_UPGRADE_MONTH,IF(DATEDIF($A217,BJ$154,"M")&gt;MONTH_BEGIN_UPGRADING,MIN(MAX_UPGRADE_RATE,BI217+UPGRADE_PCT_INCREASE),0)),0)</f>
        <v>0</v>
      </c>
      <c r="BK217" s="10">
        <f>IFERROR(IF(DATEDIF($A217,BK$154,"M")=MONTH_BEGIN_UPGRADING,INITIAL_UPGRADE_MONTH,IF(DATEDIF($A217,BK$154,"M")&gt;MONTH_BEGIN_UPGRADING,MIN(MAX_UPGRADE_RATE,BJ217+UPGRADE_PCT_INCREASE),0)),0)</f>
        <v>0</v>
      </c>
      <c r="BL217" s="10">
        <f>IFERROR(IF(DATEDIF($A217,BL$154,"M")=MONTH_BEGIN_UPGRADING,INITIAL_UPGRADE_MONTH,IF(DATEDIF($A217,BL$154,"M")&gt;MONTH_BEGIN_UPGRADING,MIN(MAX_UPGRADE_RATE,BK217+UPGRADE_PCT_INCREASE),0)),0)</f>
        <v>0</v>
      </c>
      <c r="BM217" s="10">
        <f>IFERROR(IF(DATEDIF($A217,BM$154,"M")=MONTH_BEGIN_UPGRADING,INITIAL_UPGRADE_MONTH,IF(DATEDIF($A217,BM$154,"M")&gt;MONTH_BEGIN_UPGRADING,MIN(MAX_UPGRADE_RATE,BL217+UPGRADE_PCT_INCREASE),0)),0)</f>
        <v>0</v>
      </c>
      <c r="BN217" s="10">
        <f>IFERROR(IF(DATEDIF($A217,BN$154,"M")=MONTH_BEGIN_UPGRADING,INITIAL_UPGRADE_MONTH,IF(DATEDIF($A217,BN$154,"M")&gt;MONTH_BEGIN_UPGRADING,MIN(MAX_UPGRADE_RATE,BM217+UPGRADE_PCT_INCREASE),0)),0)</f>
        <v>0</v>
      </c>
      <c r="BO217" s="10">
        <f>IFERROR(IF(DATEDIF($A217,BO$154,"M")=MONTH_BEGIN_UPGRADING,INITIAL_UPGRADE_MONTH,IF(DATEDIF($A217,BO$154,"M")&gt;MONTH_BEGIN_UPGRADING,MIN(MAX_UPGRADE_RATE,BN217+UPGRADE_PCT_INCREASE),0)),0)</f>
        <v>2E-3</v>
      </c>
      <c r="BP217" s="10">
        <f>IFERROR(IF(DATEDIF($A217,BP$154,"M")=MONTH_BEGIN_UPGRADING,INITIAL_UPGRADE_MONTH,IF(DATEDIF($A217,BP$154,"M")&gt;MONTH_BEGIN_UPGRADING,MIN(MAX_UPGRADE_RATE,BO217+UPGRADE_PCT_INCREASE),0)),0)</f>
        <v>4.0000000000000001E-3</v>
      </c>
      <c r="BQ217" s="10">
        <f>IFERROR(IF(DATEDIF($A217,BQ$154,"M")=MONTH_BEGIN_UPGRADING,INITIAL_UPGRADE_MONTH,IF(DATEDIF($A217,BQ$154,"M")&gt;MONTH_BEGIN_UPGRADING,MIN(MAX_UPGRADE_RATE,BP217+UPGRADE_PCT_INCREASE),0)),0)</f>
        <v>6.0000000000000001E-3</v>
      </c>
      <c r="BR217" s="10">
        <f>IFERROR(IF(DATEDIF($A217,BR$154,"M")=MONTH_BEGIN_UPGRADING,INITIAL_UPGRADE_MONTH,IF(DATEDIF($A217,BR$154,"M")&gt;MONTH_BEGIN_UPGRADING,MIN(MAX_UPGRADE_RATE,BQ217+UPGRADE_PCT_INCREASE),0)),0)</f>
        <v>8.0000000000000002E-3</v>
      </c>
      <c r="BS217" s="10">
        <f>IFERROR(IF(DATEDIF($A217,BS$154,"M")=MONTH_BEGIN_UPGRADING,INITIAL_UPGRADE_MONTH,IF(DATEDIF($A217,BS$154,"M")&gt;MONTH_BEGIN_UPGRADING,MIN(MAX_UPGRADE_RATE,BR217+UPGRADE_PCT_INCREASE),0)),0)</f>
        <v>0.01</v>
      </c>
      <c r="BT217" s="10">
        <f>IFERROR(IF(DATEDIF($A217,BT$154,"M")=MONTH_BEGIN_UPGRADING,INITIAL_UPGRADE_MONTH,IF(DATEDIF($A217,BT$154,"M")&gt;MONTH_BEGIN_UPGRADING,MIN(MAX_UPGRADE_RATE,BS217+UPGRADE_PCT_INCREASE),0)),0)</f>
        <v>1.2E-2</v>
      </c>
      <c r="BU217" s="10">
        <f>IFERROR(IF(DATEDIF($A217,BU$154,"M")=MONTH_BEGIN_UPGRADING,INITIAL_UPGRADE_MONTH,IF(DATEDIF($A217,BU$154,"M")&gt;MONTH_BEGIN_UPGRADING,MIN(MAX_UPGRADE_RATE,BT217+UPGRADE_PCT_INCREASE),0)),0)</f>
        <v>1.4E-2</v>
      </c>
      <c r="BV217" s="10">
        <f>IFERROR(IF(DATEDIF($A217,BV$154,"M")=MONTH_BEGIN_UPGRADING,INITIAL_UPGRADE_MONTH,IF(DATEDIF($A217,BV$154,"M")&gt;MONTH_BEGIN_UPGRADING,MIN(MAX_UPGRADE_RATE,BU217+UPGRADE_PCT_INCREASE),0)),0)</f>
        <v>1.6E-2</v>
      </c>
      <c r="BW217" s="10">
        <f>IFERROR(IF(DATEDIF($A217,BW$154,"M")=MONTH_BEGIN_UPGRADING,INITIAL_UPGRADE_MONTH,IF(DATEDIF($A217,BW$154,"M")&gt;MONTH_BEGIN_UPGRADING,MIN(MAX_UPGRADE_RATE,BV217+UPGRADE_PCT_INCREASE),0)),0)</f>
        <v>1.8000000000000002E-2</v>
      </c>
      <c r="BX217" s="10">
        <f>IFERROR(IF(DATEDIF($A217,BX$154,"M")=MONTH_BEGIN_UPGRADING,INITIAL_UPGRADE_MONTH,IF(DATEDIF($A217,BX$154,"M")&gt;MONTH_BEGIN_UPGRADING,MIN(MAX_UPGRADE_RATE,BW217+UPGRADE_PCT_INCREASE),0)),0)</f>
        <v>2.0000000000000004E-2</v>
      </c>
      <c r="BY217" s="10">
        <f>IFERROR(IF(DATEDIF($A217,BY$154,"M")=MONTH_BEGIN_UPGRADING,INITIAL_UPGRADE_MONTH,IF(DATEDIF($A217,BY$154,"M")&gt;MONTH_BEGIN_UPGRADING,MIN(MAX_UPGRADE_RATE,BX217+UPGRADE_PCT_INCREASE),0)),0)</f>
        <v>2.2000000000000006E-2</v>
      </c>
      <c r="BZ217" s="10">
        <f>IFERROR(IF(DATEDIF($A217,BZ$154,"M")=MONTH_BEGIN_UPGRADING,INITIAL_UPGRADE_MONTH,IF(DATEDIF($A217,BZ$154,"M")&gt;MONTH_BEGIN_UPGRADING,MIN(MAX_UPGRADE_RATE,BY217+UPGRADE_PCT_INCREASE),0)),0)</f>
        <v>2.4000000000000007E-2</v>
      </c>
      <c r="CA217" s="10">
        <f>IFERROR(IF(DATEDIF($A217,CA$154,"M")=MONTH_BEGIN_UPGRADING,INITIAL_UPGRADE_MONTH,IF(DATEDIF($A217,CA$154,"M")&gt;MONTH_BEGIN_UPGRADING,MIN(MAX_UPGRADE_RATE,BZ217+UPGRADE_PCT_INCREASE),0)),0)</f>
        <v>2.6000000000000009E-2</v>
      </c>
      <c r="CB217" s="10">
        <f>IFERROR(IF(DATEDIF($A217,CB$154,"M")=MONTH_BEGIN_UPGRADING,INITIAL_UPGRADE_MONTH,IF(DATEDIF($A217,CB$154,"M")&gt;MONTH_BEGIN_UPGRADING,MIN(MAX_UPGRADE_RATE,CA217+UPGRADE_PCT_INCREASE),0)),0)</f>
        <v>2.8000000000000011E-2</v>
      </c>
      <c r="CC217" s="10">
        <f>IFERROR(IF(DATEDIF($A217,CC$154,"M")=MONTH_BEGIN_UPGRADING,INITIAL_UPGRADE_MONTH,IF(DATEDIF($A217,CC$154,"M")&gt;MONTH_BEGIN_UPGRADING,MIN(MAX_UPGRADE_RATE,CB217+UPGRADE_PCT_INCREASE),0)),0)</f>
        <v>3.0000000000000013E-2</v>
      </c>
      <c r="CD217" s="10">
        <f>IFERROR(IF(DATEDIF($A217,CD$154,"M")=MONTH_BEGIN_UPGRADING,INITIAL_UPGRADE_MONTH,IF(DATEDIF($A217,CD$154,"M")&gt;MONTH_BEGIN_UPGRADING,MIN(MAX_UPGRADE_RATE,CC217+UPGRADE_PCT_INCREASE),0)),0)</f>
        <v>3.2000000000000015E-2</v>
      </c>
      <c r="CE217" s="10">
        <f>IFERROR(IF(DATEDIF($A217,CE$154,"M")=MONTH_BEGIN_UPGRADING,INITIAL_UPGRADE_MONTH,IF(DATEDIF($A217,CE$154,"M")&gt;MONTH_BEGIN_UPGRADING,MIN(MAX_UPGRADE_RATE,CD217+UPGRADE_PCT_INCREASE),0)),0)</f>
        <v>3.4000000000000016E-2</v>
      </c>
      <c r="CF217" s="10">
        <f>IFERROR(IF(DATEDIF($A217,CF$154,"M")=MONTH_BEGIN_UPGRADING,INITIAL_UPGRADE_MONTH,IF(DATEDIF($A217,CF$154,"M")&gt;MONTH_BEGIN_UPGRADING,MIN(MAX_UPGRADE_RATE,CE217+UPGRADE_PCT_INCREASE),0)),0)</f>
        <v>3.6000000000000018E-2</v>
      </c>
      <c r="CG217" s="10">
        <f>IFERROR(IF(DATEDIF($A217,CG$154,"M")=MONTH_BEGIN_UPGRADING,INITIAL_UPGRADE_MONTH,IF(DATEDIF($A217,CG$154,"M")&gt;MONTH_BEGIN_UPGRADING,MIN(MAX_UPGRADE_RATE,CF217+UPGRADE_PCT_INCREASE),0)),0)</f>
        <v>3.800000000000002E-2</v>
      </c>
      <c r="CH217" s="10"/>
    </row>
    <row r="218" spans="1:86" ht="15.75" customHeight="1" x14ac:dyDescent="0.15">
      <c r="A218" s="4">
        <v>44287</v>
      </c>
      <c r="B218" s="10">
        <f>IFERROR(IF(DATEDIF($A218,B$154,"M")=MONTH_BEGIN_UPGRADING,INITIAL_UPGRADE_MONTH,IF(DATEDIF($A218,B$154,"M")&gt;MONTH_BEGIN_UPGRADING,MIN(MAX_UPGRADE_RATE,A218+UPGRADE_PCT_INCREASE),0)),0)</f>
        <v>0</v>
      </c>
      <c r="C218" s="10">
        <f>IFERROR(IF(DATEDIF($A218,C$154,"M")=MONTH_BEGIN_UPGRADING,INITIAL_UPGRADE_MONTH,IF(DATEDIF($A218,C$154,"M")&gt;MONTH_BEGIN_UPGRADING,MIN(MAX_UPGRADE_RATE,B218+UPGRADE_PCT_INCREASE),0)),0)</f>
        <v>0</v>
      </c>
      <c r="D218" s="10">
        <f>IFERROR(IF(DATEDIF($A218,D$154,"M")=MONTH_BEGIN_UPGRADING,INITIAL_UPGRADE_MONTH,IF(DATEDIF($A218,D$154,"M")&gt;MONTH_BEGIN_UPGRADING,MIN(MAX_UPGRADE_RATE,C218+UPGRADE_PCT_INCREASE),0)),0)</f>
        <v>0</v>
      </c>
      <c r="E218" s="10">
        <f>IFERROR(IF(DATEDIF($A218,E$154,"M")=MONTH_BEGIN_UPGRADING,INITIAL_UPGRADE_MONTH,IF(DATEDIF($A218,E$154,"M")&gt;MONTH_BEGIN_UPGRADING,MIN(MAX_UPGRADE_RATE,D218+UPGRADE_PCT_INCREASE),0)),0)</f>
        <v>0</v>
      </c>
      <c r="F218" s="10">
        <f>IFERROR(IF(DATEDIF($A218,F$154,"M")=MONTH_BEGIN_UPGRADING,INITIAL_UPGRADE_MONTH,IF(DATEDIF($A218,F$154,"M")&gt;MONTH_BEGIN_UPGRADING,MIN(MAX_UPGRADE_RATE,E218+UPGRADE_PCT_INCREASE),0)),0)</f>
        <v>0</v>
      </c>
      <c r="G218" s="10">
        <f>IFERROR(IF(DATEDIF($A218,G$154,"M")=MONTH_BEGIN_UPGRADING,INITIAL_UPGRADE_MONTH,IF(DATEDIF($A218,G$154,"M")&gt;MONTH_BEGIN_UPGRADING,MIN(MAX_UPGRADE_RATE,F218+UPGRADE_PCT_INCREASE),0)),0)</f>
        <v>0</v>
      </c>
      <c r="H218" s="10">
        <f>IFERROR(IF(DATEDIF($A218,H$154,"M")=MONTH_BEGIN_UPGRADING,INITIAL_UPGRADE_MONTH,IF(DATEDIF($A218,H$154,"M")&gt;MONTH_BEGIN_UPGRADING,MIN(MAX_UPGRADE_RATE,G218+UPGRADE_PCT_INCREASE),0)),0)</f>
        <v>0</v>
      </c>
      <c r="I218" s="10">
        <f>IFERROR(IF(DATEDIF($A218,I$154,"M")=MONTH_BEGIN_UPGRADING,INITIAL_UPGRADE_MONTH,IF(DATEDIF($A218,I$154,"M")&gt;MONTH_BEGIN_UPGRADING,MIN(MAX_UPGRADE_RATE,H218+UPGRADE_PCT_INCREASE),0)),0)</f>
        <v>0</v>
      </c>
      <c r="J218" s="10">
        <f>IFERROR(IF(DATEDIF($A218,J$154,"M")=MONTH_BEGIN_UPGRADING,INITIAL_UPGRADE_MONTH,IF(DATEDIF($A218,J$154,"M")&gt;MONTH_BEGIN_UPGRADING,MIN(MAX_UPGRADE_RATE,I218+UPGRADE_PCT_INCREASE),0)),0)</f>
        <v>0</v>
      </c>
      <c r="K218" s="10">
        <f>IFERROR(IF(DATEDIF($A218,K$154,"M")=MONTH_BEGIN_UPGRADING,INITIAL_UPGRADE_MONTH,IF(DATEDIF($A218,K$154,"M")&gt;MONTH_BEGIN_UPGRADING,MIN(MAX_UPGRADE_RATE,J218+UPGRADE_PCT_INCREASE),0)),0)</f>
        <v>0</v>
      </c>
      <c r="L218" s="10">
        <f>IFERROR(IF(DATEDIF($A218,L$154,"M")=MONTH_BEGIN_UPGRADING,INITIAL_UPGRADE_MONTH,IF(DATEDIF($A218,L$154,"M")&gt;MONTH_BEGIN_UPGRADING,MIN(MAX_UPGRADE_RATE,K218+UPGRADE_PCT_INCREASE),0)),0)</f>
        <v>0</v>
      </c>
      <c r="M218" s="10">
        <f>IFERROR(IF(DATEDIF($A218,M$154,"M")=MONTH_BEGIN_UPGRADING,INITIAL_UPGRADE_MONTH,IF(DATEDIF($A218,M$154,"M")&gt;MONTH_BEGIN_UPGRADING,MIN(MAX_UPGRADE_RATE,L218+UPGRADE_PCT_INCREASE),0)),0)</f>
        <v>0</v>
      </c>
      <c r="N218" s="10">
        <f>IFERROR(IF(DATEDIF($A218,N$154,"M")=MONTH_BEGIN_UPGRADING,INITIAL_UPGRADE_MONTH,IF(DATEDIF($A218,N$154,"M")&gt;MONTH_BEGIN_UPGRADING,MIN(MAX_UPGRADE_RATE,M218+UPGRADE_PCT_INCREASE),0)),0)</f>
        <v>0</v>
      </c>
      <c r="O218" s="10">
        <f>IFERROR(IF(DATEDIF($A218,O$154,"M")=MONTH_BEGIN_UPGRADING,INITIAL_UPGRADE_MONTH,IF(DATEDIF($A218,O$154,"M")&gt;MONTH_BEGIN_UPGRADING,MIN(MAX_UPGRADE_RATE,N218+UPGRADE_PCT_INCREASE),0)),0)</f>
        <v>0</v>
      </c>
      <c r="P218" s="10">
        <f>IFERROR(IF(DATEDIF($A218,P$154,"M")=MONTH_BEGIN_UPGRADING,INITIAL_UPGRADE_MONTH,IF(DATEDIF($A218,P$154,"M")&gt;MONTH_BEGIN_UPGRADING,MIN(MAX_UPGRADE_RATE,O218+UPGRADE_PCT_INCREASE),0)),0)</f>
        <v>0</v>
      </c>
      <c r="Q218" s="10">
        <f>IFERROR(IF(DATEDIF($A218,Q$154,"M")=MONTH_BEGIN_UPGRADING,INITIAL_UPGRADE_MONTH,IF(DATEDIF($A218,Q$154,"M")&gt;MONTH_BEGIN_UPGRADING,MIN(MAX_UPGRADE_RATE,P218+UPGRADE_PCT_INCREASE),0)),0)</f>
        <v>0</v>
      </c>
      <c r="R218" s="10">
        <f>IFERROR(IF(DATEDIF($A218,R$154,"M")=MONTH_BEGIN_UPGRADING,INITIAL_UPGRADE_MONTH,IF(DATEDIF($A218,R$154,"M")&gt;MONTH_BEGIN_UPGRADING,MIN(MAX_UPGRADE_RATE,Q218+UPGRADE_PCT_INCREASE),0)),0)</f>
        <v>0</v>
      </c>
      <c r="S218" s="10">
        <f>IFERROR(IF(DATEDIF($A218,S$154,"M")=MONTH_BEGIN_UPGRADING,INITIAL_UPGRADE_MONTH,IF(DATEDIF($A218,S$154,"M")&gt;MONTH_BEGIN_UPGRADING,MIN(MAX_UPGRADE_RATE,R218+UPGRADE_PCT_INCREASE),0)),0)</f>
        <v>0</v>
      </c>
      <c r="T218" s="10">
        <f>IFERROR(IF(DATEDIF($A218,T$154,"M")=MONTH_BEGIN_UPGRADING,INITIAL_UPGRADE_MONTH,IF(DATEDIF($A218,T$154,"M")&gt;MONTH_BEGIN_UPGRADING,MIN(MAX_UPGRADE_RATE,S218+UPGRADE_PCT_INCREASE),0)),0)</f>
        <v>0</v>
      </c>
      <c r="U218" s="10">
        <f>IFERROR(IF(DATEDIF($A218,U$154,"M")=MONTH_BEGIN_UPGRADING,INITIAL_UPGRADE_MONTH,IF(DATEDIF($A218,U$154,"M")&gt;MONTH_BEGIN_UPGRADING,MIN(MAX_UPGRADE_RATE,T218+UPGRADE_PCT_INCREASE),0)),0)</f>
        <v>0</v>
      </c>
      <c r="V218" s="10">
        <f>IFERROR(IF(DATEDIF($A218,V$154,"M")=MONTH_BEGIN_UPGRADING,INITIAL_UPGRADE_MONTH,IF(DATEDIF($A218,V$154,"M")&gt;MONTH_BEGIN_UPGRADING,MIN(MAX_UPGRADE_RATE,U218+UPGRADE_PCT_INCREASE),0)),0)</f>
        <v>0</v>
      </c>
      <c r="W218" s="10">
        <f>IFERROR(IF(DATEDIF($A218,W$154,"M")=MONTH_BEGIN_UPGRADING,INITIAL_UPGRADE_MONTH,IF(DATEDIF($A218,W$154,"M")&gt;MONTH_BEGIN_UPGRADING,MIN(MAX_UPGRADE_RATE,V218+UPGRADE_PCT_INCREASE),0)),0)</f>
        <v>0</v>
      </c>
      <c r="X218" s="10">
        <f>IFERROR(IF(DATEDIF($A218,X$154,"M")=MONTH_BEGIN_UPGRADING,INITIAL_UPGRADE_MONTH,IF(DATEDIF($A218,X$154,"M")&gt;MONTH_BEGIN_UPGRADING,MIN(MAX_UPGRADE_RATE,W218+UPGRADE_PCT_INCREASE),0)),0)</f>
        <v>0</v>
      </c>
      <c r="Y218" s="10">
        <f>IFERROR(IF(DATEDIF($A218,Y$154,"M")=MONTH_BEGIN_UPGRADING,INITIAL_UPGRADE_MONTH,IF(DATEDIF($A218,Y$154,"M")&gt;MONTH_BEGIN_UPGRADING,MIN(MAX_UPGRADE_RATE,X218+UPGRADE_PCT_INCREASE),0)),0)</f>
        <v>0</v>
      </c>
      <c r="Z218" s="10">
        <f>IFERROR(IF(DATEDIF($A218,Z$154,"M")=MONTH_BEGIN_UPGRADING,INITIAL_UPGRADE_MONTH,IF(DATEDIF($A218,Z$154,"M")&gt;MONTH_BEGIN_UPGRADING,MIN(MAX_UPGRADE_RATE,Y218+UPGRADE_PCT_INCREASE),0)),0)</f>
        <v>0</v>
      </c>
      <c r="AA218" s="10">
        <f>IFERROR(IF(DATEDIF($A218,AA$154,"M")=MONTH_BEGIN_UPGRADING,INITIAL_UPGRADE_MONTH,IF(DATEDIF($A218,AA$154,"M")&gt;MONTH_BEGIN_UPGRADING,MIN(MAX_UPGRADE_RATE,Z218+UPGRADE_PCT_INCREASE),0)),0)</f>
        <v>0</v>
      </c>
      <c r="AB218" s="10">
        <f>IFERROR(IF(DATEDIF($A218,AB$154,"M")=MONTH_BEGIN_UPGRADING,INITIAL_UPGRADE_MONTH,IF(DATEDIF($A218,AB$154,"M")&gt;MONTH_BEGIN_UPGRADING,MIN(MAX_UPGRADE_RATE,AA218+UPGRADE_PCT_INCREASE),0)),0)</f>
        <v>0</v>
      </c>
      <c r="AC218" s="10">
        <f>IFERROR(IF(DATEDIF($A218,AC$154,"M")=MONTH_BEGIN_UPGRADING,INITIAL_UPGRADE_MONTH,IF(DATEDIF($A218,AC$154,"M")&gt;MONTH_BEGIN_UPGRADING,MIN(MAX_UPGRADE_RATE,AB218+UPGRADE_PCT_INCREASE),0)),0)</f>
        <v>0</v>
      </c>
      <c r="AD218" s="10">
        <f>IFERROR(IF(DATEDIF($A218,AD$154,"M")=MONTH_BEGIN_UPGRADING,INITIAL_UPGRADE_MONTH,IF(DATEDIF($A218,AD$154,"M")&gt;MONTH_BEGIN_UPGRADING,MIN(MAX_UPGRADE_RATE,AC218+UPGRADE_PCT_INCREASE),0)),0)</f>
        <v>0</v>
      </c>
      <c r="AE218" s="10">
        <f>IFERROR(IF(DATEDIF($A218,AE$154,"M")=MONTH_BEGIN_UPGRADING,INITIAL_UPGRADE_MONTH,IF(DATEDIF($A218,AE$154,"M")&gt;MONTH_BEGIN_UPGRADING,MIN(MAX_UPGRADE_RATE,AD218+UPGRADE_PCT_INCREASE),0)),0)</f>
        <v>0</v>
      </c>
      <c r="AF218" s="10">
        <f>IFERROR(IF(DATEDIF($A218,AF$154,"M")=MONTH_BEGIN_UPGRADING,INITIAL_UPGRADE_MONTH,IF(DATEDIF($A218,AF$154,"M")&gt;MONTH_BEGIN_UPGRADING,MIN(MAX_UPGRADE_RATE,AE218+UPGRADE_PCT_INCREASE),0)),0)</f>
        <v>0</v>
      </c>
      <c r="AG218" s="10">
        <f>IFERROR(IF(DATEDIF($A218,AG$154,"M")=MONTH_BEGIN_UPGRADING,INITIAL_UPGRADE_MONTH,IF(DATEDIF($A218,AG$154,"M")&gt;MONTH_BEGIN_UPGRADING,MIN(MAX_UPGRADE_RATE,AF218+UPGRADE_PCT_INCREASE),0)),0)</f>
        <v>0</v>
      </c>
      <c r="AH218" s="10">
        <f>IFERROR(IF(DATEDIF($A218,AH$154,"M")=MONTH_BEGIN_UPGRADING,INITIAL_UPGRADE_MONTH,IF(DATEDIF($A218,AH$154,"M")&gt;MONTH_BEGIN_UPGRADING,MIN(MAX_UPGRADE_RATE,AG218+UPGRADE_PCT_INCREASE),0)),0)</f>
        <v>0</v>
      </c>
      <c r="AI218" s="10">
        <f>IFERROR(IF(DATEDIF($A218,AI$154,"M")=MONTH_BEGIN_UPGRADING,INITIAL_UPGRADE_MONTH,IF(DATEDIF($A218,AI$154,"M")&gt;MONTH_BEGIN_UPGRADING,MIN(MAX_UPGRADE_RATE,AH218+UPGRADE_PCT_INCREASE),0)),0)</f>
        <v>0</v>
      </c>
      <c r="AJ218" s="10">
        <f>IFERROR(IF(DATEDIF($A218,AJ$154,"M")=MONTH_BEGIN_UPGRADING,INITIAL_UPGRADE_MONTH,IF(DATEDIF($A218,AJ$154,"M")&gt;MONTH_BEGIN_UPGRADING,MIN(MAX_UPGRADE_RATE,AI218+UPGRADE_PCT_INCREASE),0)),0)</f>
        <v>0</v>
      </c>
      <c r="AK218" s="10">
        <f>IFERROR(IF(DATEDIF($A218,AK$154,"M")=MONTH_BEGIN_UPGRADING,INITIAL_UPGRADE_MONTH,IF(DATEDIF($A218,AK$154,"M")&gt;MONTH_BEGIN_UPGRADING,MIN(MAX_UPGRADE_RATE,AJ218+UPGRADE_PCT_INCREASE),0)),0)</f>
        <v>0</v>
      </c>
      <c r="AL218" s="10">
        <f>IFERROR(IF(DATEDIF($A218,AL$154,"M")=MONTH_BEGIN_UPGRADING,INITIAL_UPGRADE_MONTH,IF(DATEDIF($A218,AL$154,"M")&gt;MONTH_BEGIN_UPGRADING,MIN(MAX_UPGRADE_RATE,AK218+UPGRADE_PCT_INCREASE),0)),0)</f>
        <v>0</v>
      </c>
      <c r="AM218" s="10">
        <f>IFERROR(IF(DATEDIF($A218,AM$154,"M")=MONTH_BEGIN_UPGRADING,INITIAL_UPGRADE_MONTH,IF(DATEDIF($A218,AM$154,"M")&gt;MONTH_BEGIN_UPGRADING,MIN(MAX_UPGRADE_RATE,AL218+UPGRADE_PCT_INCREASE),0)),0)</f>
        <v>0</v>
      </c>
      <c r="AN218" s="10">
        <f>IFERROR(IF(DATEDIF($A218,AN$154,"M")=MONTH_BEGIN_UPGRADING,INITIAL_UPGRADE_MONTH,IF(DATEDIF($A218,AN$154,"M")&gt;MONTH_BEGIN_UPGRADING,MIN(MAX_UPGRADE_RATE,AM218+UPGRADE_PCT_INCREASE),0)),0)</f>
        <v>0</v>
      </c>
      <c r="AO218" s="10">
        <f>IFERROR(IF(DATEDIF($A218,AO$154,"M")=MONTH_BEGIN_UPGRADING,INITIAL_UPGRADE_MONTH,IF(DATEDIF($A218,AO$154,"M")&gt;MONTH_BEGIN_UPGRADING,MIN(MAX_UPGRADE_RATE,AN218+UPGRADE_PCT_INCREASE),0)),0)</f>
        <v>0</v>
      </c>
      <c r="AP218" s="10">
        <f>IFERROR(IF(DATEDIF($A218,AP$154,"M")=MONTH_BEGIN_UPGRADING,INITIAL_UPGRADE_MONTH,IF(DATEDIF($A218,AP$154,"M")&gt;MONTH_BEGIN_UPGRADING,MIN(MAX_UPGRADE_RATE,AO218+UPGRADE_PCT_INCREASE),0)),0)</f>
        <v>0</v>
      </c>
      <c r="AQ218" s="10">
        <f>IFERROR(IF(DATEDIF($A218,AQ$154,"M")=MONTH_BEGIN_UPGRADING,INITIAL_UPGRADE_MONTH,IF(DATEDIF($A218,AQ$154,"M")&gt;MONTH_BEGIN_UPGRADING,MIN(MAX_UPGRADE_RATE,AP218+UPGRADE_PCT_INCREASE),0)),0)</f>
        <v>0</v>
      </c>
      <c r="AR218" s="10">
        <f>IFERROR(IF(DATEDIF($A218,AR$154,"M")=MONTH_BEGIN_UPGRADING,INITIAL_UPGRADE_MONTH,IF(DATEDIF($A218,AR$154,"M")&gt;MONTH_BEGIN_UPGRADING,MIN(MAX_UPGRADE_RATE,AQ218+UPGRADE_PCT_INCREASE),0)),0)</f>
        <v>0</v>
      </c>
      <c r="AS218" s="10">
        <f>IFERROR(IF(DATEDIF($A218,AS$154,"M")=MONTH_BEGIN_UPGRADING,INITIAL_UPGRADE_MONTH,IF(DATEDIF($A218,AS$154,"M")&gt;MONTH_BEGIN_UPGRADING,MIN(MAX_UPGRADE_RATE,AR218+UPGRADE_PCT_INCREASE),0)),0)</f>
        <v>0</v>
      </c>
      <c r="AT218" s="10">
        <f>IFERROR(IF(DATEDIF($A218,AT$154,"M")=MONTH_BEGIN_UPGRADING,INITIAL_UPGRADE_MONTH,IF(DATEDIF($A218,AT$154,"M")&gt;MONTH_BEGIN_UPGRADING,MIN(MAX_UPGRADE_RATE,AS218+UPGRADE_PCT_INCREASE),0)),0)</f>
        <v>0</v>
      </c>
      <c r="AU218" s="10">
        <f>IFERROR(IF(DATEDIF($A218,AU$154,"M")=MONTH_BEGIN_UPGRADING,INITIAL_UPGRADE_MONTH,IF(DATEDIF($A218,AU$154,"M")&gt;MONTH_BEGIN_UPGRADING,MIN(MAX_UPGRADE_RATE,AT218+UPGRADE_PCT_INCREASE),0)),0)</f>
        <v>0</v>
      </c>
      <c r="AV218" s="10">
        <f>IFERROR(IF(DATEDIF($A218,AV$154,"M")=MONTH_BEGIN_UPGRADING,INITIAL_UPGRADE_MONTH,IF(DATEDIF($A218,AV$154,"M")&gt;MONTH_BEGIN_UPGRADING,MIN(MAX_UPGRADE_RATE,AU218+UPGRADE_PCT_INCREASE),0)),0)</f>
        <v>0</v>
      </c>
      <c r="AW218" s="10">
        <f>IFERROR(IF(DATEDIF($A218,AW$154,"M")=MONTH_BEGIN_UPGRADING,INITIAL_UPGRADE_MONTH,IF(DATEDIF($A218,AW$154,"M")&gt;MONTH_BEGIN_UPGRADING,MIN(MAX_UPGRADE_RATE,AV218+UPGRADE_PCT_INCREASE),0)),0)</f>
        <v>0</v>
      </c>
      <c r="AX218" s="10">
        <f>IFERROR(IF(DATEDIF($A218,AX$154,"M")=MONTH_BEGIN_UPGRADING,INITIAL_UPGRADE_MONTH,IF(DATEDIF($A218,AX$154,"M")&gt;MONTH_BEGIN_UPGRADING,MIN(MAX_UPGRADE_RATE,AW218+UPGRADE_PCT_INCREASE),0)),0)</f>
        <v>0</v>
      </c>
      <c r="AY218" s="10">
        <f>IFERROR(IF(DATEDIF($A218,AY$154,"M")=MONTH_BEGIN_UPGRADING,INITIAL_UPGRADE_MONTH,IF(DATEDIF($A218,AY$154,"M")&gt;MONTH_BEGIN_UPGRADING,MIN(MAX_UPGRADE_RATE,AX218+UPGRADE_PCT_INCREASE),0)),0)</f>
        <v>0</v>
      </c>
      <c r="AZ218" s="10">
        <f>IFERROR(IF(DATEDIF($A218,AZ$154,"M")=MONTH_BEGIN_UPGRADING,INITIAL_UPGRADE_MONTH,IF(DATEDIF($A218,AZ$154,"M")&gt;MONTH_BEGIN_UPGRADING,MIN(MAX_UPGRADE_RATE,AY218+UPGRADE_PCT_INCREASE),0)),0)</f>
        <v>0</v>
      </c>
      <c r="BA218" s="10">
        <f>IFERROR(IF(DATEDIF($A218,BA$154,"M")=MONTH_BEGIN_UPGRADING,INITIAL_UPGRADE_MONTH,IF(DATEDIF($A218,BA$154,"M")&gt;MONTH_BEGIN_UPGRADING,MIN(MAX_UPGRADE_RATE,AZ218+UPGRADE_PCT_INCREASE),0)),0)</f>
        <v>0</v>
      </c>
      <c r="BB218" s="10">
        <f>IFERROR(IF(DATEDIF($A218,BB$154,"M")=MONTH_BEGIN_UPGRADING,INITIAL_UPGRADE_MONTH,IF(DATEDIF($A218,BB$154,"M")&gt;MONTH_BEGIN_UPGRADING,MIN(MAX_UPGRADE_RATE,BA218+UPGRADE_PCT_INCREASE),0)),0)</f>
        <v>0</v>
      </c>
      <c r="BC218" s="10">
        <f>IFERROR(IF(DATEDIF($A218,BC$154,"M")=MONTH_BEGIN_UPGRADING,INITIAL_UPGRADE_MONTH,IF(DATEDIF($A218,BC$154,"M")&gt;MONTH_BEGIN_UPGRADING,MIN(MAX_UPGRADE_RATE,BB218+UPGRADE_PCT_INCREASE),0)),0)</f>
        <v>0</v>
      </c>
      <c r="BD218" s="10">
        <f>IFERROR(IF(DATEDIF($A218,BD$154,"M")=MONTH_BEGIN_UPGRADING,INITIAL_UPGRADE_MONTH,IF(DATEDIF($A218,BD$154,"M")&gt;MONTH_BEGIN_UPGRADING,MIN(MAX_UPGRADE_RATE,BC218+UPGRADE_PCT_INCREASE),0)),0)</f>
        <v>0</v>
      </c>
      <c r="BE218" s="10">
        <f>IFERROR(IF(DATEDIF($A218,BE$154,"M")=MONTH_BEGIN_UPGRADING,INITIAL_UPGRADE_MONTH,IF(DATEDIF($A218,BE$154,"M")&gt;MONTH_BEGIN_UPGRADING,MIN(MAX_UPGRADE_RATE,BD218+UPGRADE_PCT_INCREASE),0)),0)</f>
        <v>0</v>
      </c>
      <c r="BF218" s="10">
        <f>IFERROR(IF(DATEDIF($A218,BF$154,"M")=MONTH_BEGIN_UPGRADING,INITIAL_UPGRADE_MONTH,IF(DATEDIF($A218,BF$154,"M")&gt;MONTH_BEGIN_UPGRADING,MIN(MAX_UPGRADE_RATE,BE218+UPGRADE_PCT_INCREASE),0)),0)</f>
        <v>0</v>
      </c>
      <c r="BG218" s="10">
        <f>IFERROR(IF(DATEDIF($A218,BG$154,"M")=MONTH_BEGIN_UPGRADING,INITIAL_UPGRADE_MONTH,IF(DATEDIF($A218,BG$154,"M")&gt;MONTH_BEGIN_UPGRADING,MIN(MAX_UPGRADE_RATE,BF218+UPGRADE_PCT_INCREASE),0)),0)</f>
        <v>0</v>
      </c>
      <c r="BH218" s="10">
        <f>IFERROR(IF(DATEDIF($A218,BH$154,"M")=MONTH_BEGIN_UPGRADING,INITIAL_UPGRADE_MONTH,IF(DATEDIF($A218,BH$154,"M")&gt;MONTH_BEGIN_UPGRADING,MIN(MAX_UPGRADE_RATE,BG218+UPGRADE_PCT_INCREASE),0)),0)</f>
        <v>0</v>
      </c>
      <c r="BI218" s="10">
        <f>IFERROR(IF(DATEDIF($A218,BI$154,"M")=MONTH_BEGIN_UPGRADING,INITIAL_UPGRADE_MONTH,IF(DATEDIF($A218,BI$154,"M")&gt;MONTH_BEGIN_UPGRADING,MIN(MAX_UPGRADE_RATE,BH218+UPGRADE_PCT_INCREASE),0)),0)</f>
        <v>0</v>
      </c>
      <c r="BJ218" s="10">
        <f>IFERROR(IF(DATEDIF($A218,BJ$154,"M")=MONTH_BEGIN_UPGRADING,INITIAL_UPGRADE_MONTH,IF(DATEDIF($A218,BJ$154,"M")&gt;MONTH_BEGIN_UPGRADING,MIN(MAX_UPGRADE_RATE,BI218+UPGRADE_PCT_INCREASE),0)),0)</f>
        <v>0</v>
      </c>
      <c r="BK218" s="10">
        <f>IFERROR(IF(DATEDIF($A218,BK$154,"M")=MONTH_BEGIN_UPGRADING,INITIAL_UPGRADE_MONTH,IF(DATEDIF($A218,BK$154,"M")&gt;MONTH_BEGIN_UPGRADING,MIN(MAX_UPGRADE_RATE,BJ218+UPGRADE_PCT_INCREASE),0)),0)</f>
        <v>0</v>
      </c>
      <c r="BL218" s="10">
        <f>IFERROR(IF(DATEDIF($A218,BL$154,"M")=MONTH_BEGIN_UPGRADING,INITIAL_UPGRADE_MONTH,IF(DATEDIF($A218,BL$154,"M")&gt;MONTH_BEGIN_UPGRADING,MIN(MAX_UPGRADE_RATE,BK218+UPGRADE_PCT_INCREASE),0)),0)</f>
        <v>0</v>
      </c>
      <c r="BM218" s="10">
        <f>IFERROR(IF(DATEDIF($A218,BM$154,"M")=MONTH_BEGIN_UPGRADING,INITIAL_UPGRADE_MONTH,IF(DATEDIF($A218,BM$154,"M")&gt;MONTH_BEGIN_UPGRADING,MIN(MAX_UPGRADE_RATE,BL218+UPGRADE_PCT_INCREASE),0)),0)</f>
        <v>0</v>
      </c>
      <c r="BN218" s="10">
        <f>IFERROR(IF(DATEDIF($A218,BN$154,"M")=MONTH_BEGIN_UPGRADING,INITIAL_UPGRADE_MONTH,IF(DATEDIF($A218,BN$154,"M")&gt;MONTH_BEGIN_UPGRADING,MIN(MAX_UPGRADE_RATE,BM218+UPGRADE_PCT_INCREASE),0)),0)</f>
        <v>0</v>
      </c>
      <c r="BO218" s="10">
        <f>IFERROR(IF(DATEDIF($A218,BO$154,"M")=MONTH_BEGIN_UPGRADING,INITIAL_UPGRADE_MONTH,IF(DATEDIF($A218,BO$154,"M")&gt;MONTH_BEGIN_UPGRADING,MIN(MAX_UPGRADE_RATE,BN218+UPGRADE_PCT_INCREASE),0)),0)</f>
        <v>0</v>
      </c>
      <c r="BP218" s="10">
        <f>IFERROR(IF(DATEDIF($A218,BP$154,"M")=MONTH_BEGIN_UPGRADING,INITIAL_UPGRADE_MONTH,IF(DATEDIF($A218,BP$154,"M")&gt;MONTH_BEGIN_UPGRADING,MIN(MAX_UPGRADE_RATE,BO218+UPGRADE_PCT_INCREASE),0)),0)</f>
        <v>2E-3</v>
      </c>
      <c r="BQ218" s="10">
        <f>IFERROR(IF(DATEDIF($A218,BQ$154,"M")=MONTH_BEGIN_UPGRADING,INITIAL_UPGRADE_MONTH,IF(DATEDIF($A218,BQ$154,"M")&gt;MONTH_BEGIN_UPGRADING,MIN(MAX_UPGRADE_RATE,BP218+UPGRADE_PCT_INCREASE),0)),0)</f>
        <v>4.0000000000000001E-3</v>
      </c>
      <c r="BR218" s="10">
        <f>IFERROR(IF(DATEDIF($A218,BR$154,"M")=MONTH_BEGIN_UPGRADING,INITIAL_UPGRADE_MONTH,IF(DATEDIF($A218,BR$154,"M")&gt;MONTH_BEGIN_UPGRADING,MIN(MAX_UPGRADE_RATE,BQ218+UPGRADE_PCT_INCREASE),0)),0)</f>
        <v>6.0000000000000001E-3</v>
      </c>
      <c r="BS218" s="10">
        <f>IFERROR(IF(DATEDIF($A218,BS$154,"M")=MONTH_BEGIN_UPGRADING,INITIAL_UPGRADE_MONTH,IF(DATEDIF($A218,BS$154,"M")&gt;MONTH_BEGIN_UPGRADING,MIN(MAX_UPGRADE_RATE,BR218+UPGRADE_PCT_INCREASE),0)),0)</f>
        <v>8.0000000000000002E-3</v>
      </c>
      <c r="BT218" s="10">
        <f>IFERROR(IF(DATEDIF($A218,BT$154,"M")=MONTH_BEGIN_UPGRADING,INITIAL_UPGRADE_MONTH,IF(DATEDIF($A218,BT$154,"M")&gt;MONTH_BEGIN_UPGRADING,MIN(MAX_UPGRADE_RATE,BS218+UPGRADE_PCT_INCREASE),0)),0)</f>
        <v>0.01</v>
      </c>
      <c r="BU218" s="10">
        <f>IFERROR(IF(DATEDIF($A218,BU$154,"M")=MONTH_BEGIN_UPGRADING,INITIAL_UPGRADE_MONTH,IF(DATEDIF($A218,BU$154,"M")&gt;MONTH_BEGIN_UPGRADING,MIN(MAX_UPGRADE_RATE,BT218+UPGRADE_PCT_INCREASE),0)),0)</f>
        <v>1.2E-2</v>
      </c>
      <c r="BV218" s="10">
        <f>IFERROR(IF(DATEDIF($A218,BV$154,"M")=MONTH_BEGIN_UPGRADING,INITIAL_UPGRADE_MONTH,IF(DATEDIF($A218,BV$154,"M")&gt;MONTH_BEGIN_UPGRADING,MIN(MAX_UPGRADE_RATE,BU218+UPGRADE_PCT_INCREASE),0)),0)</f>
        <v>1.4E-2</v>
      </c>
      <c r="BW218" s="10">
        <f>IFERROR(IF(DATEDIF($A218,BW$154,"M")=MONTH_BEGIN_UPGRADING,INITIAL_UPGRADE_MONTH,IF(DATEDIF($A218,BW$154,"M")&gt;MONTH_BEGIN_UPGRADING,MIN(MAX_UPGRADE_RATE,BV218+UPGRADE_PCT_INCREASE),0)),0)</f>
        <v>1.6E-2</v>
      </c>
      <c r="BX218" s="10">
        <f>IFERROR(IF(DATEDIF($A218,BX$154,"M")=MONTH_BEGIN_UPGRADING,INITIAL_UPGRADE_MONTH,IF(DATEDIF($A218,BX$154,"M")&gt;MONTH_BEGIN_UPGRADING,MIN(MAX_UPGRADE_RATE,BW218+UPGRADE_PCT_INCREASE),0)),0)</f>
        <v>1.8000000000000002E-2</v>
      </c>
      <c r="BY218" s="10">
        <f>IFERROR(IF(DATEDIF($A218,BY$154,"M")=MONTH_BEGIN_UPGRADING,INITIAL_UPGRADE_MONTH,IF(DATEDIF($A218,BY$154,"M")&gt;MONTH_BEGIN_UPGRADING,MIN(MAX_UPGRADE_RATE,BX218+UPGRADE_PCT_INCREASE),0)),0)</f>
        <v>2.0000000000000004E-2</v>
      </c>
      <c r="BZ218" s="10">
        <f>IFERROR(IF(DATEDIF($A218,BZ$154,"M")=MONTH_BEGIN_UPGRADING,INITIAL_UPGRADE_MONTH,IF(DATEDIF($A218,BZ$154,"M")&gt;MONTH_BEGIN_UPGRADING,MIN(MAX_UPGRADE_RATE,BY218+UPGRADE_PCT_INCREASE),0)),0)</f>
        <v>2.2000000000000006E-2</v>
      </c>
      <c r="CA218" s="10">
        <f>IFERROR(IF(DATEDIF($A218,CA$154,"M")=MONTH_BEGIN_UPGRADING,INITIAL_UPGRADE_MONTH,IF(DATEDIF($A218,CA$154,"M")&gt;MONTH_BEGIN_UPGRADING,MIN(MAX_UPGRADE_RATE,BZ218+UPGRADE_PCT_INCREASE),0)),0)</f>
        <v>2.4000000000000007E-2</v>
      </c>
      <c r="CB218" s="10">
        <f>IFERROR(IF(DATEDIF($A218,CB$154,"M")=MONTH_BEGIN_UPGRADING,INITIAL_UPGRADE_MONTH,IF(DATEDIF($A218,CB$154,"M")&gt;MONTH_BEGIN_UPGRADING,MIN(MAX_UPGRADE_RATE,CA218+UPGRADE_PCT_INCREASE),0)),0)</f>
        <v>2.6000000000000009E-2</v>
      </c>
      <c r="CC218" s="10">
        <f>IFERROR(IF(DATEDIF($A218,CC$154,"M")=MONTH_BEGIN_UPGRADING,INITIAL_UPGRADE_MONTH,IF(DATEDIF($A218,CC$154,"M")&gt;MONTH_BEGIN_UPGRADING,MIN(MAX_UPGRADE_RATE,CB218+UPGRADE_PCT_INCREASE),0)),0)</f>
        <v>2.8000000000000011E-2</v>
      </c>
      <c r="CD218" s="10">
        <f>IFERROR(IF(DATEDIF($A218,CD$154,"M")=MONTH_BEGIN_UPGRADING,INITIAL_UPGRADE_MONTH,IF(DATEDIF($A218,CD$154,"M")&gt;MONTH_BEGIN_UPGRADING,MIN(MAX_UPGRADE_RATE,CC218+UPGRADE_PCT_INCREASE),0)),0)</f>
        <v>3.0000000000000013E-2</v>
      </c>
      <c r="CE218" s="10">
        <f>IFERROR(IF(DATEDIF($A218,CE$154,"M")=MONTH_BEGIN_UPGRADING,INITIAL_UPGRADE_MONTH,IF(DATEDIF($A218,CE$154,"M")&gt;MONTH_BEGIN_UPGRADING,MIN(MAX_UPGRADE_RATE,CD218+UPGRADE_PCT_INCREASE),0)),0)</f>
        <v>3.2000000000000015E-2</v>
      </c>
      <c r="CF218" s="10">
        <f>IFERROR(IF(DATEDIF($A218,CF$154,"M")=MONTH_BEGIN_UPGRADING,INITIAL_UPGRADE_MONTH,IF(DATEDIF($A218,CF$154,"M")&gt;MONTH_BEGIN_UPGRADING,MIN(MAX_UPGRADE_RATE,CE218+UPGRADE_PCT_INCREASE),0)),0)</f>
        <v>3.4000000000000016E-2</v>
      </c>
      <c r="CG218" s="10">
        <f>IFERROR(IF(DATEDIF($A218,CG$154,"M")=MONTH_BEGIN_UPGRADING,INITIAL_UPGRADE_MONTH,IF(DATEDIF($A218,CG$154,"M")&gt;MONTH_BEGIN_UPGRADING,MIN(MAX_UPGRADE_RATE,CF218+UPGRADE_PCT_INCREASE),0)),0)</f>
        <v>3.6000000000000018E-2</v>
      </c>
      <c r="CH218" s="10"/>
    </row>
    <row r="219" spans="1:86" ht="15.75" customHeight="1" x14ac:dyDescent="0.15">
      <c r="A219" s="4">
        <v>44317</v>
      </c>
      <c r="B219" s="10">
        <f>IFERROR(IF(DATEDIF($A219,B$154,"M")=MONTH_BEGIN_UPGRADING,INITIAL_UPGRADE_MONTH,IF(DATEDIF($A219,B$154,"M")&gt;MONTH_BEGIN_UPGRADING,MIN(MAX_UPGRADE_RATE,A219+UPGRADE_PCT_INCREASE),0)),0)</f>
        <v>0</v>
      </c>
      <c r="C219" s="10">
        <f>IFERROR(IF(DATEDIF($A219,C$154,"M")=MONTH_BEGIN_UPGRADING,INITIAL_UPGRADE_MONTH,IF(DATEDIF($A219,C$154,"M")&gt;MONTH_BEGIN_UPGRADING,MIN(MAX_UPGRADE_RATE,B219+UPGRADE_PCT_INCREASE),0)),0)</f>
        <v>0</v>
      </c>
      <c r="D219" s="10">
        <f>IFERROR(IF(DATEDIF($A219,D$154,"M")=MONTH_BEGIN_UPGRADING,INITIAL_UPGRADE_MONTH,IF(DATEDIF($A219,D$154,"M")&gt;MONTH_BEGIN_UPGRADING,MIN(MAX_UPGRADE_RATE,C219+UPGRADE_PCT_INCREASE),0)),0)</f>
        <v>0</v>
      </c>
      <c r="E219" s="10">
        <f>IFERROR(IF(DATEDIF($A219,E$154,"M")=MONTH_BEGIN_UPGRADING,INITIAL_UPGRADE_MONTH,IF(DATEDIF($A219,E$154,"M")&gt;MONTH_BEGIN_UPGRADING,MIN(MAX_UPGRADE_RATE,D219+UPGRADE_PCT_INCREASE),0)),0)</f>
        <v>0</v>
      </c>
      <c r="F219" s="10">
        <f>IFERROR(IF(DATEDIF($A219,F$154,"M")=MONTH_BEGIN_UPGRADING,INITIAL_UPGRADE_MONTH,IF(DATEDIF($A219,F$154,"M")&gt;MONTH_BEGIN_UPGRADING,MIN(MAX_UPGRADE_RATE,E219+UPGRADE_PCT_INCREASE),0)),0)</f>
        <v>0</v>
      </c>
      <c r="G219" s="10">
        <f>IFERROR(IF(DATEDIF($A219,G$154,"M")=MONTH_BEGIN_UPGRADING,INITIAL_UPGRADE_MONTH,IF(DATEDIF($A219,G$154,"M")&gt;MONTH_BEGIN_UPGRADING,MIN(MAX_UPGRADE_RATE,F219+UPGRADE_PCT_INCREASE),0)),0)</f>
        <v>0</v>
      </c>
      <c r="H219" s="10">
        <f>IFERROR(IF(DATEDIF($A219,H$154,"M")=MONTH_BEGIN_UPGRADING,INITIAL_UPGRADE_MONTH,IF(DATEDIF($A219,H$154,"M")&gt;MONTH_BEGIN_UPGRADING,MIN(MAX_UPGRADE_RATE,G219+UPGRADE_PCT_INCREASE),0)),0)</f>
        <v>0</v>
      </c>
      <c r="I219" s="10">
        <f>IFERROR(IF(DATEDIF($A219,I$154,"M")=MONTH_BEGIN_UPGRADING,INITIAL_UPGRADE_MONTH,IF(DATEDIF($A219,I$154,"M")&gt;MONTH_BEGIN_UPGRADING,MIN(MAX_UPGRADE_RATE,H219+UPGRADE_PCT_INCREASE),0)),0)</f>
        <v>0</v>
      </c>
      <c r="J219" s="10">
        <f>IFERROR(IF(DATEDIF($A219,J$154,"M")=MONTH_BEGIN_UPGRADING,INITIAL_UPGRADE_MONTH,IF(DATEDIF($A219,J$154,"M")&gt;MONTH_BEGIN_UPGRADING,MIN(MAX_UPGRADE_RATE,I219+UPGRADE_PCT_INCREASE),0)),0)</f>
        <v>0</v>
      </c>
      <c r="K219" s="10">
        <f>IFERROR(IF(DATEDIF($A219,K$154,"M")=MONTH_BEGIN_UPGRADING,INITIAL_UPGRADE_MONTH,IF(DATEDIF($A219,K$154,"M")&gt;MONTH_BEGIN_UPGRADING,MIN(MAX_UPGRADE_RATE,J219+UPGRADE_PCT_INCREASE),0)),0)</f>
        <v>0</v>
      </c>
      <c r="L219" s="10">
        <f>IFERROR(IF(DATEDIF($A219,L$154,"M")=MONTH_BEGIN_UPGRADING,INITIAL_UPGRADE_MONTH,IF(DATEDIF($A219,L$154,"M")&gt;MONTH_BEGIN_UPGRADING,MIN(MAX_UPGRADE_RATE,K219+UPGRADE_PCT_INCREASE),0)),0)</f>
        <v>0</v>
      </c>
      <c r="M219" s="10">
        <f>IFERROR(IF(DATEDIF($A219,M$154,"M")=MONTH_BEGIN_UPGRADING,INITIAL_UPGRADE_MONTH,IF(DATEDIF($A219,M$154,"M")&gt;MONTH_BEGIN_UPGRADING,MIN(MAX_UPGRADE_RATE,L219+UPGRADE_PCT_INCREASE),0)),0)</f>
        <v>0</v>
      </c>
      <c r="N219" s="10">
        <f>IFERROR(IF(DATEDIF($A219,N$154,"M")=MONTH_BEGIN_UPGRADING,INITIAL_UPGRADE_MONTH,IF(DATEDIF($A219,N$154,"M")&gt;MONTH_BEGIN_UPGRADING,MIN(MAX_UPGRADE_RATE,M219+UPGRADE_PCT_INCREASE),0)),0)</f>
        <v>0</v>
      </c>
      <c r="O219" s="10">
        <f>IFERROR(IF(DATEDIF($A219,O$154,"M")=MONTH_BEGIN_UPGRADING,INITIAL_UPGRADE_MONTH,IF(DATEDIF($A219,O$154,"M")&gt;MONTH_BEGIN_UPGRADING,MIN(MAX_UPGRADE_RATE,N219+UPGRADE_PCT_INCREASE),0)),0)</f>
        <v>0</v>
      </c>
      <c r="P219" s="10">
        <f>IFERROR(IF(DATEDIF($A219,P$154,"M")=MONTH_BEGIN_UPGRADING,INITIAL_UPGRADE_MONTH,IF(DATEDIF($A219,P$154,"M")&gt;MONTH_BEGIN_UPGRADING,MIN(MAX_UPGRADE_RATE,O219+UPGRADE_PCT_INCREASE),0)),0)</f>
        <v>0</v>
      </c>
      <c r="Q219" s="10">
        <f>IFERROR(IF(DATEDIF($A219,Q$154,"M")=MONTH_BEGIN_UPGRADING,INITIAL_UPGRADE_MONTH,IF(DATEDIF($A219,Q$154,"M")&gt;MONTH_BEGIN_UPGRADING,MIN(MAX_UPGRADE_RATE,P219+UPGRADE_PCT_INCREASE),0)),0)</f>
        <v>0</v>
      </c>
      <c r="R219" s="10">
        <f>IFERROR(IF(DATEDIF($A219,R$154,"M")=MONTH_BEGIN_UPGRADING,INITIAL_UPGRADE_MONTH,IF(DATEDIF($A219,R$154,"M")&gt;MONTH_BEGIN_UPGRADING,MIN(MAX_UPGRADE_RATE,Q219+UPGRADE_PCT_INCREASE),0)),0)</f>
        <v>0</v>
      </c>
      <c r="S219" s="10">
        <f>IFERROR(IF(DATEDIF($A219,S$154,"M")=MONTH_BEGIN_UPGRADING,INITIAL_UPGRADE_MONTH,IF(DATEDIF($A219,S$154,"M")&gt;MONTH_BEGIN_UPGRADING,MIN(MAX_UPGRADE_RATE,R219+UPGRADE_PCT_INCREASE),0)),0)</f>
        <v>0</v>
      </c>
      <c r="T219" s="10">
        <f>IFERROR(IF(DATEDIF($A219,T$154,"M")=MONTH_BEGIN_UPGRADING,INITIAL_UPGRADE_MONTH,IF(DATEDIF($A219,T$154,"M")&gt;MONTH_BEGIN_UPGRADING,MIN(MAX_UPGRADE_RATE,S219+UPGRADE_PCT_INCREASE),0)),0)</f>
        <v>0</v>
      </c>
      <c r="U219" s="10">
        <f>IFERROR(IF(DATEDIF($A219,U$154,"M")=MONTH_BEGIN_UPGRADING,INITIAL_UPGRADE_MONTH,IF(DATEDIF($A219,U$154,"M")&gt;MONTH_BEGIN_UPGRADING,MIN(MAX_UPGRADE_RATE,T219+UPGRADE_PCT_INCREASE),0)),0)</f>
        <v>0</v>
      </c>
      <c r="V219" s="10">
        <f>IFERROR(IF(DATEDIF($A219,V$154,"M")=MONTH_BEGIN_UPGRADING,INITIAL_UPGRADE_MONTH,IF(DATEDIF($A219,V$154,"M")&gt;MONTH_BEGIN_UPGRADING,MIN(MAX_UPGRADE_RATE,U219+UPGRADE_PCT_INCREASE),0)),0)</f>
        <v>0</v>
      </c>
      <c r="W219" s="10">
        <f>IFERROR(IF(DATEDIF($A219,W$154,"M")=MONTH_BEGIN_UPGRADING,INITIAL_UPGRADE_MONTH,IF(DATEDIF($A219,W$154,"M")&gt;MONTH_BEGIN_UPGRADING,MIN(MAX_UPGRADE_RATE,V219+UPGRADE_PCT_INCREASE),0)),0)</f>
        <v>0</v>
      </c>
      <c r="X219" s="10">
        <f>IFERROR(IF(DATEDIF($A219,X$154,"M")=MONTH_BEGIN_UPGRADING,INITIAL_UPGRADE_MONTH,IF(DATEDIF($A219,X$154,"M")&gt;MONTH_BEGIN_UPGRADING,MIN(MAX_UPGRADE_RATE,W219+UPGRADE_PCT_INCREASE),0)),0)</f>
        <v>0</v>
      </c>
      <c r="Y219" s="10">
        <f>IFERROR(IF(DATEDIF($A219,Y$154,"M")=MONTH_BEGIN_UPGRADING,INITIAL_UPGRADE_MONTH,IF(DATEDIF($A219,Y$154,"M")&gt;MONTH_BEGIN_UPGRADING,MIN(MAX_UPGRADE_RATE,X219+UPGRADE_PCT_INCREASE),0)),0)</f>
        <v>0</v>
      </c>
      <c r="Z219" s="10">
        <f>IFERROR(IF(DATEDIF($A219,Z$154,"M")=MONTH_BEGIN_UPGRADING,INITIAL_UPGRADE_MONTH,IF(DATEDIF($A219,Z$154,"M")&gt;MONTH_BEGIN_UPGRADING,MIN(MAX_UPGRADE_RATE,Y219+UPGRADE_PCT_INCREASE),0)),0)</f>
        <v>0</v>
      </c>
      <c r="AA219" s="10">
        <f>IFERROR(IF(DATEDIF($A219,AA$154,"M")=MONTH_BEGIN_UPGRADING,INITIAL_UPGRADE_MONTH,IF(DATEDIF($A219,AA$154,"M")&gt;MONTH_BEGIN_UPGRADING,MIN(MAX_UPGRADE_RATE,Z219+UPGRADE_PCT_INCREASE),0)),0)</f>
        <v>0</v>
      </c>
      <c r="AB219" s="10">
        <f>IFERROR(IF(DATEDIF($A219,AB$154,"M")=MONTH_BEGIN_UPGRADING,INITIAL_UPGRADE_MONTH,IF(DATEDIF($A219,AB$154,"M")&gt;MONTH_BEGIN_UPGRADING,MIN(MAX_UPGRADE_RATE,AA219+UPGRADE_PCT_INCREASE),0)),0)</f>
        <v>0</v>
      </c>
      <c r="AC219" s="10">
        <f>IFERROR(IF(DATEDIF($A219,AC$154,"M")=MONTH_BEGIN_UPGRADING,INITIAL_UPGRADE_MONTH,IF(DATEDIF($A219,AC$154,"M")&gt;MONTH_BEGIN_UPGRADING,MIN(MAX_UPGRADE_RATE,AB219+UPGRADE_PCT_INCREASE),0)),0)</f>
        <v>0</v>
      </c>
      <c r="AD219" s="10">
        <f>IFERROR(IF(DATEDIF($A219,AD$154,"M")=MONTH_BEGIN_UPGRADING,INITIAL_UPGRADE_MONTH,IF(DATEDIF($A219,AD$154,"M")&gt;MONTH_BEGIN_UPGRADING,MIN(MAX_UPGRADE_RATE,AC219+UPGRADE_PCT_INCREASE),0)),0)</f>
        <v>0</v>
      </c>
      <c r="AE219" s="10">
        <f>IFERROR(IF(DATEDIF($A219,AE$154,"M")=MONTH_BEGIN_UPGRADING,INITIAL_UPGRADE_MONTH,IF(DATEDIF($A219,AE$154,"M")&gt;MONTH_BEGIN_UPGRADING,MIN(MAX_UPGRADE_RATE,AD219+UPGRADE_PCT_INCREASE),0)),0)</f>
        <v>0</v>
      </c>
      <c r="AF219" s="10">
        <f>IFERROR(IF(DATEDIF($A219,AF$154,"M")=MONTH_BEGIN_UPGRADING,INITIAL_UPGRADE_MONTH,IF(DATEDIF($A219,AF$154,"M")&gt;MONTH_BEGIN_UPGRADING,MIN(MAX_UPGRADE_RATE,AE219+UPGRADE_PCT_INCREASE),0)),0)</f>
        <v>0</v>
      </c>
      <c r="AG219" s="10">
        <f>IFERROR(IF(DATEDIF($A219,AG$154,"M")=MONTH_BEGIN_UPGRADING,INITIAL_UPGRADE_MONTH,IF(DATEDIF($A219,AG$154,"M")&gt;MONTH_BEGIN_UPGRADING,MIN(MAX_UPGRADE_RATE,AF219+UPGRADE_PCT_INCREASE),0)),0)</f>
        <v>0</v>
      </c>
      <c r="AH219" s="10">
        <f>IFERROR(IF(DATEDIF($A219,AH$154,"M")=MONTH_BEGIN_UPGRADING,INITIAL_UPGRADE_MONTH,IF(DATEDIF($A219,AH$154,"M")&gt;MONTH_BEGIN_UPGRADING,MIN(MAX_UPGRADE_RATE,AG219+UPGRADE_PCT_INCREASE),0)),0)</f>
        <v>0</v>
      </c>
      <c r="AI219" s="10">
        <f>IFERROR(IF(DATEDIF($A219,AI$154,"M")=MONTH_BEGIN_UPGRADING,INITIAL_UPGRADE_MONTH,IF(DATEDIF($A219,AI$154,"M")&gt;MONTH_BEGIN_UPGRADING,MIN(MAX_UPGRADE_RATE,AH219+UPGRADE_PCT_INCREASE),0)),0)</f>
        <v>0</v>
      </c>
      <c r="AJ219" s="10">
        <f>IFERROR(IF(DATEDIF($A219,AJ$154,"M")=MONTH_BEGIN_UPGRADING,INITIAL_UPGRADE_MONTH,IF(DATEDIF($A219,AJ$154,"M")&gt;MONTH_BEGIN_UPGRADING,MIN(MAX_UPGRADE_RATE,AI219+UPGRADE_PCT_INCREASE),0)),0)</f>
        <v>0</v>
      </c>
      <c r="AK219" s="10">
        <f>IFERROR(IF(DATEDIF($A219,AK$154,"M")=MONTH_BEGIN_UPGRADING,INITIAL_UPGRADE_MONTH,IF(DATEDIF($A219,AK$154,"M")&gt;MONTH_BEGIN_UPGRADING,MIN(MAX_UPGRADE_RATE,AJ219+UPGRADE_PCT_INCREASE),0)),0)</f>
        <v>0</v>
      </c>
      <c r="AL219" s="10">
        <f>IFERROR(IF(DATEDIF($A219,AL$154,"M")=MONTH_BEGIN_UPGRADING,INITIAL_UPGRADE_MONTH,IF(DATEDIF($A219,AL$154,"M")&gt;MONTH_BEGIN_UPGRADING,MIN(MAX_UPGRADE_RATE,AK219+UPGRADE_PCT_INCREASE),0)),0)</f>
        <v>0</v>
      </c>
      <c r="AM219" s="10">
        <f>IFERROR(IF(DATEDIF($A219,AM$154,"M")=MONTH_BEGIN_UPGRADING,INITIAL_UPGRADE_MONTH,IF(DATEDIF($A219,AM$154,"M")&gt;MONTH_BEGIN_UPGRADING,MIN(MAX_UPGRADE_RATE,AL219+UPGRADE_PCT_INCREASE),0)),0)</f>
        <v>0</v>
      </c>
      <c r="AN219" s="10">
        <f>IFERROR(IF(DATEDIF($A219,AN$154,"M")=MONTH_BEGIN_UPGRADING,INITIAL_UPGRADE_MONTH,IF(DATEDIF($A219,AN$154,"M")&gt;MONTH_BEGIN_UPGRADING,MIN(MAX_UPGRADE_RATE,AM219+UPGRADE_PCT_INCREASE),0)),0)</f>
        <v>0</v>
      </c>
      <c r="AO219" s="10">
        <f>IFERROR(IF(DATEDIF($A219,AO$154,"M")=MONTH_BEGIN_UPGRADING,INITIAL_UPGRADE_MONTH,IF(DATEDIF($A219,AO$154,"M")&gt;MONTH_BEGIN_UPGRADING,MIN(MAX_UPGRADE_RATE,AN219+UPGRADE_PCT_INCREASE),0)),0)</f>
        <v>0</v>
      </c>
      <c r="AP219" s="10">
        <f>IFERROR(IF(DATEDIF($A219,AP$154,"M")=MONTH_BEGIN_UPGRADING,INITIAL_UPGRADE_MONTH,IF(DATEDIF($A219,AP$154,"M")&gt;MONTH_BEGIN_UPGRADING,MIN(MAX_UPGRADE_RATE,AO219+UPGRADE_PCT_INCREASE),0)),0)</f>
        <v>0</v>
      </c>
      <c r="AQ219" s="10">
        <f>IFERROR(IF(DATEDIF($A219,AQ$154,"M")=MONTH_BEGIN_UPGRADING,INITIAL_UPGRADE_MONTH,IF(DATEDIF($A219,AQ$154,"M")&gt;MONTH_BEGIN_UPGRADING,MIN(MAX_UPGRADE_RATE,AP219+UPGRADE_PCT_INCREASE),0)),0)</f>
        <v>0</v>
      </c>
      <c r="AR219" s="10">
        <f>IFERROR(IF(DATEDIF($A219,AR$154,"M")=MONTH_BEGIN_UPGRADING,INITIAL_UPGRADE_MONTH,IF(DATEDIF($A219,AR$154,"M")&gt;MONTH_BEGIN_UPGRADING,MIN(MAX_UPGRADE_RATE,AQ219+UPGRADE_PCT_INCREASE),0)),0)</f>
        <v>0</v>
      </c>
      <c r="AS219" s="10">
        <f>IFERROR(IF(DATEDIF($A219,AS$154,"M")=MONTH_BEGIN_UPGRADING,INITIAL_UPGRADE_MONTH,IF(DATEDIF($A219,AS$154,"M")&gt;MONTH_BEGIN_UPGRADING,MIN(MAX_UPGRADE_RATE,AR219+UPGRADE_PCT_INCREASE),0)),0)</f>
        <v>0</v>
      </c>
      <c r="AT219" s="10">
        <f>IFERROR(IF(DATEDIF($A219,AT$154,"M")=MONTH_BEGIN_UPGRADING,INITIAL_UPGRADE_MONTH,IF(DATEDIF($A219,AT$154,"M")&gt;MONTH_BEGIN_UPGRADING,MIN(MAX_UPGRADE_RATE,AS219+UPGRADE_PCT_INCREASE),0)),0)</f>
        <v>0</v>
      </c>
      <c r="AU219" s="10">
        <f>IFERROR(IF(DATEDIF($A219,AU$154,"M")=MONTH_BEGIN_UPGRADING,INITIAL_UPGRADE_MONTH,IF(DATEDIF($A219,AU$154,"M")&gt;MONTH_BEGIN_UPGRADING,MIN(MAX_UPGRADE_RATE,AT219+UPGRADE_PCT_INCREASE),0)),0)</f>
        <v>0</v>
      </c>
      <c r="AV219" s="10">
        <f>IFERROR(IF(DATEDIF($A219,AV$154,"M")=MONTH_BEGIN_UPGRADING,INITIAL_UPGRADE_MONTH,IF(DATEDIF($A219,AV$154,"M")&gt;MONTH_BEGIN_UPGRADING,MIN(MAX_UPGRADE_RATE,AU219+UPGRADE_PCT_INCREASE),0)),0)</f>
        <v>0</v>
      </c>
      <c r="AW219" s="10">
        <f>IFERROR(IF(DATEDIF($A219,AW$154,"M")=MONTH_BEGIN_UPGRADING,INITIAL_UPGRADE_MONTH,IF(DATEDIF($A219,AW$154,"M")&gt;MONTH_BEGIN_UPGRADING,MIN(MAX_UPGRADE_RATE,AV219+UPGRADE_PCT_INCREASE),0)),0)</f>
        <v>0</v>
      </c>
      <c r="AX219" s="10">
        <f>IFERROR(IF(DATEDIF($A219,AX$154,"M")=MONTH_BEGIN_UPGRADING,INITIAL_UPGRADE_MONTH,IF(DATEDIF($A219,AX$154,"M")&gt;MONTH_BEGIN_UPGRADING,MIN(MAX_UPGRADE_RATE,AW219+UPGRADE_PCT_INCREASE),0)),0)</f>
        <v>0</v>
      </c>
      <c r="AY219" s="10">
        <f>IFERROR(IF(DATEDIF($A219,AY$154,"M")=MONTH_BEGIN_UPGRADING,INITIAL_UPGRADE_MONTH,IF(DATEDIF($A219,AY$154,"M")&gt;MONTH_BEGIN_UPGRADING,MIN(MAX_UPGRADE_RATE,AX219+UPGRADE_PCT_INCREASE),0)),0)</f>
        <v>0</v>
      </c>
      <c r="AZ219" s="10">
        <f>IFERROR(IF(DATEDIF($A219,AZ$154,"M")=MONTH_BEGIN_UPGRADING,INITIAL_UPGRADE_MONTH,IF(DATEDIF($A219,AZ$154,"M")&gt;MONTH_BEGIN_UPGRADING,MIN(MAX_UPGRADE_RATE,AY219+UPGRADE_PCT_INCREASE),0)),0)</f>
        <v>0</v>
      </c>
      <c r="BA219" s="10">
        <f>IFERROR(IF(DATEDIF($A219,BA$154,"M")=MONTH_BEGIN_UPGRADING,INITIAL_UPGRADE_MONTH,IF(DATEDIF($A219,BA$154,"M")&gt;MONTH_BEGIN_UPGRADING,MIN(MAX_UPGRADE_RATE,AZ219+UPGRADE_PCT_INCREASE),0)),0)</f>
        <v>0</v>
      </c>
      <c r="BB219" s="10">
        <f>IFERROR(IF(DATEDIF($A219,BB$154,"M")=MONTH_BEGIN_UPGRADING,INITIAL_UPGRADE_MONTH,IF(DATEDIF($A219,BB$154,"M")&gt;MONTH_BEGIN_UPGRADING,MIN(MAX_UPGRADE_RATE,BA219+UPGRADE_PCT_INCREASE),0)),0)</f>
        <v>0</v>
      </c>
      <c r="BC219" s="10">
        <f>IFERROR(IF(DATEDIF($A219,BC$154,"M")=MONTH_BEGIN_UPGRADING,INITIAL_UPGRADE_MONTH,IF(DATEDIF($A219,BC$154,"M")&gt;MONTH_BEGIN_UPGRADING,MIN(MAX_UPGRADE_RATE,BB219+UPGRADE_PCT_INCREASE),0)),0)</f>
        <v>0</v>
      </c>
      <c r="BD219" s="10">
        <f>IFERROR(IF(DATEDIF($A219,BD$154,"M")=MONTH_BEGIN_UPGRADING,INITIAL_UPGRADE_MONTH,IF(DATEDIF($A219,BD$154,"M")&gt;MONTH_BEGIN_UPGRADING,MIN(MAX_UPGRADE_RATE,BC219+UPGRADE_PCT_INCREASE),0)),0)</f>
        <v>0</v>
      </c>
      <c r="BE219" s="10">
        <f>IFERROR(IF(DATEDIF($A219,BE$154,"M")=MONTH_BEGIN_UPGRADING,INITIAL_UPGRADE_MONTH,IF(DATEDIF($A219,BE$154,"M")&gt;MONTH_BEGIN_UPGRADING,MIN(MAX_UPGRADE_RATE,BD219+UPGRADE_PCT_INCREASE),0)),0)</f>
        <v>0</v>
      </c>
      <c r="BF219" s="10">
        <f>IFERROR(IF(DATEDIF($A219,BF$154,"M")=MONTH_BEGIN_UPGRADING,INITIAL_UPGRADE_MONTH,IF(DATEDIF($A219,BF$154,"M")&gt;MONTH_BEGIN_UPGRADING,MIN(MAX_UPGRADE_RATE,BE219+UPGRADE_PCT_INCREASE),0)),0)</f>
        <v>0</v>
      </c>
      <c r="BG219" s="10">
        <f>IFERROR(IF(DATEDIF($A219,BG$154,"M")=MONTH_BEGIN_UPGRADING,INITIAL_UPGRADE_MONTH,IF(DATEDIF($A219,BG$154,"M")&gt;MONTH_BEGIN_UPGRADING,MIN(MAX_UPGRADE_RATE,BF219+UPGRADE_PCT_INCREASE),0)),0)</f>
        <v>0</v>
      </c>
      <c r="BH219" s="10">
        <f>IFERROR(IF(DATEDIF($A219,BH$154,"M")=MONTH_BEGIN_UPGRADING,INITIAL_UPGRADE_MONTH,IF(DATEDIF($A219,BH$154,"M")&gt;MONTH_BEGIN_UPGRADING,MIN(MAX_UPGRADE_RATE,BG219+UPGRADE_PCT_INCREASE),0)),0)</f>
        <v>0</v>
      </c>
      <c r="BI219" s="10">
        <f>IFERROR(IF(DATEDIF($A219,BI$154,"M")=MONTH_BEGIN_UPGRADING,INITIAL_UPGRADE_MONTH,IF(DATEDIF($A219,BI$154,"M")&gt;MONTH_BEGIN_UPGRADING,MIN(MAX_UPGRADE_RATE,BH219+UPGRADE_PCT_INCREASE),0)),0)</f>
        <v>0</v>
      </c>
      <c r="BJ219" s="10">
        <f>IFERROR(IF(DATEDIF($A219,BJ$154,"M")=MONTH_BEGIN_UPGRADING,INITIAL_UPGRADE_MONTH,IF(DATEDIF($A219,BJ$154,"M")&gt;MONTH_BEGIN_UPGRADING,MIN(MAX_UPGRADE_RATE,BI219+UPGRADE_PCT_INCREASE),0)),0)</f>
        <v>0</v>
      </c>
      <c r="BK219" s="10">
        <f>IFERROR(IF(DATEDIF($A219,BK$154,"M")=MONTH_BEGIN_UPGRADING,INITIAL_UPGRADE_MONTH,IF(DATEDIF($A219,BK$154,"M")&gt;MONTH_BEGIN_UPGRADING,MIN(MAX_UPGRADE_RATE,BJ219+UPGRADE_PCT_INCREASE),0)),0)</f>
        <v>0</v>
      </c>
      <c r="BL219" s="10">
        <f>IFERROR(IF(DATEDIF($A219,BL$154,"M")=MONTH_BEGIN_UPGRADING,INITIAL_UPGRADE_MONTH,IF(DATEDIF($A219,BL$154,"M")&gt;MONTH_BEGIN_UPGRADING,MIN(MAX_UPGRADE_RATE,BK219+UPGRADE_PCT_INCREASE),0)),0)</f>
        <v>0</v>
      </c>
      <c r="BM219" s="10">
        <f>IFERROR(IF(DATEDIF($A219,BM$154,"M")=MONTH_BEGIN_UPGRADING,INITIAL_UPGRADE_MONTH,IF(DATEDIF($A219,BM$154,"M")&gt;MONTH_BEGIN_UPGRADING,MIN(MAX_UPGRADE_RATE,BL219+UPGRADE_PCT_INCREASE),0)),0)</f>
        <v>0</v>
      </c>
      <c r="BN219" s="10">
        <f>IFERROR(IF(DATEDIF($A219,BN$154,"M")=MONTH_BEGIN_UPGRADING,INITIAL_UPGRADE_MONTH,IF(DATEDIF($A219,BN$154,"M")&gt;MONTH_BEGIN_UPGRADING,MIN(MAX_UPGRADE_RATE,BM219+UPGRADE_PCT_INCREASE),0)),0)</f>
        <v>0</v>
      </c>
      <c r="BO219" s="10">
        <f>IFERROR(IF(DATEDIF($A219,BO$154,"M")=MONTH_BEGIN_UPGRADING,INITIAL_UPGRADE_MONTH,IF(DATEDIF($A219,BO$154,"M")&gt;MONTH_BEGIN_UPGRADING,MIN(MAX_UPGRADE_RATE,BN219+UPGRADE_PCT_INCREASE),0)),0)</f>
        <v>0</v>
      </c>
      <c r="BP219" s="10">
        <f>IFERROR(IF(DATEDIF($A219,BP$154,"M")=MONTH_BEGIN_UPGRADING,INITIAL_UPGRADE_MONTH,IF(DATEDIF($A219,BP$154,"M")&gt;MONTH_BEGIN_UPGRADING,MIN(MAX_UPGRADE_RATE,BO219+UPGRADE_PCT_INCREASE),0)),0)</f>
        <v>0</v>
      </c>
      <c r="BQ219" s="10">
        <f>IFERROR(IF(DATEDIF($A219,BQ$154,"M")=MONTH_BEGIN_UPGRADING,INITIAL_UPGRADE_MONTH,IF(DATEDIF($A219,BQ$154,"M")&gt;MONTH_BEGIN_UPGRADING,MIN(MAX_UPGRADE_RATE,BP219+UPGRADE_PCT_INCREASE),0)),0)</f>
        <v>2E-3</v>
      </c>
      <c r="BR219" s="10">
        <f>IFERROR(IF(DATEDIF($A219,BR$154,"M")=MONTH_BEGIN_UPGRADING,INITIAL_UPGRADE_MONTH,IF(DATEDIF($A219,BR$154,"M")&gt;MONTH_BEGIN_UPGRADING,MIN(MAX_UPGRADE_RATE,BQ219+UPGRADE_PCT_INCREASE),0)),0)</f>
        <v>4.0000000000000001E-3</v>
      </c>
      <c r="BS219" s="10">
        <f>IFERROR(IF(DATEDIF($A219,BS$154,"M")=MONTH_BEGIN_UPGRADING,INITIAL_UPGRADE_MONTH,IF(DATEDIF($A219,BS$154,"M")&gt;MONTH_BEGIN_UPGRADING,MIN(MAX_UPGRADE_RATE,BR219+UPGRADE_PCT_INCREASE),0)),0)</f>
        <v>6.0000000000000001E-3</v>
      </c>
      <c r="BT219" s="10">
        <f>IFERROR(IF(DATEDIF($A219,BT$154,"M")=MONTH_BEGIN_UPGRADING,INITIAL_UPGRADE_MONTH,IF(DATEDIF($A219,BT$154,"M")&gt;MONTH_BEGIN_UPGRADING,MIN(MAX_UPGRADE_RATE,BS219+UPGRADE_PCT_INCREASE),0)),0)</f>
        <v>8.0000000000000002E-3</v>
      </c>
      <c r="BU219" s="10">
        <f>IFERROR(IF(DATEDIF($A219,BU$154,"M")=MONTH_BEGIN_UPGRADING,INITIAL_UPGRADE_MONTH,IF(DATEDIF($A219,BU$154,"M")&gt;MONTH_BEGIN_UPGRADING,MIN(MAX_UPGRADE_RATE,BT219+UPGRADE_PCT_INCREASE),0)),0)</f>
        <v>0.01</v>
      </c>
      <c r="BV219" s="10">
        <f>IFERROR(IF(DATEDIF($A219,BV$154,"M")=MONTH_BEGIN_UPGRADING,INITIAL_UPGRADE_MONTH,IF(DATEDIF($A219,BV$154,"M")&gt;MONTH_BEGIN_UPGRADING,MIN(MAX_UPGRADE_RATE,BU219+UPGRADE_PCT_INCREASE),0)),0)</f>
        <v>1.2E-2</v>
      </c>
      <c r="BW219" s="10">
        <f>IFERROR(IF(DATEDIF($A219,BW$154,"M")=MONTH_BEGIN_UPGRADING,INITIAL_UPGRADE_MONTH,IF(DATEDIF($A219,BW$154,"M")&gt;MONTH_BEGIN_UPGRADING,MIN(MAX_UPGRADE_RATE,BV219+UPGRADE_PCT_INCREASE),0)),0)</f>
        <v>1.4E-2</v>
      </c>
      <c r="BX219" s="10">
        <f>IFERROR(IF(DATEDIF($A219,BX$154,"M")=MONTH_BEGIN_UPGRADING,INITIAL_UPGRADE_MONTH,IF(DATEDIF($A219,BX$154,"M")&gt;MONTH_BEGIN_UPGRADING,MIN(MAX_UPGRADE_RATE,BW219+UPGRADE_PCT_INCREASE),0)),0)</f>
        <v>1.6E-2</v>
      </c>
      <c r="BY219" s="10">
        <f>IFERROR(IF(DATEDIF($A219,BY$154,"M")=MONTH_BEGIN_UPGRADING,INITIAL_UPGRADE_MONTH,IF(DATEDIF($A219,BY$154,"M")&gt;MONTH_BEGIN_UPGRADING,MIN(MAX_UPGRADE_RATE,BX219+UPGRADE_PCT_INCREASE),0)),0)</f>
        <v>1.8000000000000002E-2</v>
      </c>
      <c r="BZ219" s="10">
        <f>IFERROR(IF(DATEDIF($A219,BZ$154,"M")=MONTH_BEGIN_UPGRADING,INITIAL_UPGRADE_MONTH,IF(DATEDIF($A219,BZ$154,"M")&gt;MONTH_BEGIN_UPGRADING,MIN(MAX_UPGRADE_RATE,BY219+UPGRADE_PCT_INCREASE),0)),0)</f>
        <v>2.0000000000000004E-2</v>
      </c>
      <c r="CA219" s="10">
        <f>IFERROR(IF(DATEDIF($A219,CA$154,"M")=MONTH_BEGIN_UPGRADING,INITIAL_UPGRADE_MONTH,IF(DATEDIF($A219,CA$154,"M")&gt;MONTH_BEGIN_UPGRADING,MIN(MAX_UPGRADE_RATE,BZ219+UPGRADE_PCT_INCREASE),0)),0)</f>
        <v>2.2000000000000006E-2</v>
      </c>
      <c r="CB219" s="10">
        <f>IFERROR(IF(DATEDIF($A219,CB$154,"M")=MONTH_BEGIN_UPGRADING,INITIAL_UPGRADE_MONTH,IF(DATEDIF($A219,CB$154,"M")&gt;MONTH_BEGIN_UPGRADING,MIN(MAX_UPGRADE_RATE,CA219+UPGRADE_PCT_INCREASE),0)),0)</f>
        <v>2.4000000000000007E-2</v>
      </c>
      <c r="CC219" s="10">
        <f>IFERROR(IF(DATEDIF($A219,CC$154,"M")=MONTH_BEGIN_UPGRADING,INITIAL_UPGRADE_MONTH,IF(DATEDIF($A219,CC$154,"M")&gt;MONTH_BEGIN_UPGRADING,MIN(MAX_UPGRADE_RATE,CB219+UPGRADE_PCT_INCREASE),0)),0)</f>
        <v>2.6000000000000009E-2</v>
      </c>
      <c r="CD219" s="10">
        <f>IFERROR(IF(DATEDIF($A219,CD$154,"M")=MONTH_BEGIN_UPGRADING,INITIAL_UPGRADE_MONTH,IF(DATEDIF($A219,CD$154,"M")&gt;MONTH_BEGIN_UPGRADING,MIN(MAX_UPGRADE_RATE,CC219+UPGRADE_PCT_INCREASE),0)),0)</f>
        <v>2.8000000000000011E-2</v>
      </c>
      <c r="CE219" s="10">
        <f>IFERROR(IF(DATEDIF($A219,CE$154,"M")=MONTH_BEGIN_UPGRADING,INITIAL_UPGRADE_MONTH,IF(DATEDIF($A219,CE$154,"M")&gt;MONTH_BEGIN_UPGRADING,MIN(MAX_UPGRADE_RATE,CD219+UPGRADE_PCT_INCREASE),0)),0)</f>
        <v>3.0000000000000013E-2</v>
      </c>
      <c r="CF219" s="10">
        <f>IFERROR(IF(DATEDIF($A219,CF$154,"M")=MONTH_BEGIN_UPGRADING,INITIAL_UPGRADE_MONTH,IF(DATEDIF($A219,CF$154,"M")&gt;MONTH_BEGIN_UPGRADING,MIN(MAX_UPGRADE_RATE,CE219+UPGRADE_PCT_INCREASE),0)),0)</f>
        <v>3.2000000000000015E-2</v>
      </c>
      <c r="CG219" s="10">
        <f>IFERROR(IF(DATEDIF($A219,CG$154,"M")=MONTH_BEGIN_UPGRADING,INITIAL_UPGRADE_MONTH,IF(DATEDIF($A219,CG$154,"M")&gt;MONTH_BEGIN_UPGRADING,MIN(MAX_UPGRADE_RATE,CF219+UPGRADE_PCT_INCREASE),0)),0)</f>
        <v>3.4000000000000016E-2</v>
      </c>
      <c r="CH219" s="10"/>
    </row>
    <row r="220" spans="1:86" ht="15.75" customHeight="1" x14ac:dyDescent="0.15">
      <c r="A220" s="4">
        <v>44348</v>
      </c>
      <c r="B220" s="10">
        <f>IFERROR(IF(DATEDIF($A220,B$154,"M")=MONTH_BEGIN_UPGRADING,INITIAL_UPGRADE_MONTH,IF(DATEDIF($A220,B$154,"M")&gt;MONTH_BEGIN_UPGRADING,MIN(MAX_UPGRADE_RATE,A220+UPGRADE_PCT_INCREASE),0)),0)</f>
        <v>0</v>
      </c>
      <c r="C220" s="10">
        <f>IFERROR(IF(DATEDIF($A220,C$154,"M")=MONTH_BEGIN_UPGRADING,INITIAL_UPGRADE_MONTH,IF(DATEDIF($A220,C$154,"M")&gt;MONTH_BEGIN_UPGRADING,MIN(MAX_UPGRADE_RATE,B220+UPGRADE_PCT_INCREASE),0)),0)</f>
        <v>0</v>
      </c>
      <c r="D220" s="10">
        <f>IFERROR(IF(DATEDIF($A220,D$154,"M")=MONTH_BEGIN_UPGRADING,INITIAL_UPGRADE_MONTH,IF(DATEDIF($A220,D$154,"M")&gt;MONTH_BEGIN_UPGRADING,MIN(MAX_UPGRADE_RATE,C220+UPGRADE_PCT_INCREASE),0)),0)</f>
        <v>0</v>
      </c>
      <c r="E220" s="10">
        <f>IFERROR(IF(DATEDIF($A220,E$154,"M")=MONTH_BEGIN_UPGRADING,INITIAL_UPGRADE_MONTH,IF(DATEDIF($A220,E$154,"M")&gt;MONTH_BEGIN_UPGRADING,MIN(MAX_UPGRADE_RATE,D220+UPGRADE_PCT_INCREASE),0)),0)</f>
        <v>0</v>
      </c>
      <c r="F220" s="10">
        <f>IFERROR(IF(DATEDIF($A220,F$154,"M")=MONTH_BEGIN_UPGRADING,INITIAL_UPGRADE_MONTH,IF(DATEDIF($A220,F$154,"M")&gt;MONTH_BEGIN_UPGRADING,MIN(MAX_UPGRADE_RATE,E220+UPGRADE_PCT_INCREASE),0)),0)</f>
        <v>0</v>
      </c>
      <c r="G220" s="10">
        <f>IFERROR(IF(DATEDIF($A220,G$154,"M")=MONTH_BEGIN_UPGRADING,INITIAL_UPGRADE_MONTH,IF(DATEDIF($A220,G$154,"M")&gt;MONTH_BEGIN_UPGRADING,MIN(MAX_UPGRADE_RATE,F220+UPGRADE_PCT_INCREASE),0)),0)</f>
        <v>0</v>
      </c>
      <c r="H220" s="10">
        <f>IFERROR(IF(DATEDIF($A220,H$154,"M")=MONTH_BEGIN_UPGRADING,INITIAL_UPGRADE_MONTH,IF(DATEDIF($A220,H$154,"M")&gt;MONTH_BEGIN_UPGRADING,MIN(MAX_UPGRADE_RATE,G220+UPGRADE_PCT_INCREASE),0)),0)</f>
        <v>0</v>
      </c>
      <c r="I220" s="10">
        <f>IFERROR(IF(DATEDIF($A220,I$154,"M")=MONTH_BEGIN_UPGRADING,INITIAL_UPGRADE_MONTH,IF(DATEDIF($A220,I$154,"M")&gt;MONTH_BEGIN_UPGRADING,MIN(MAX_UPGRADE_RATE,H220+UPGRADE_PCT_INCREASE),0)),0)</f>
        <v>0</v>
      </c>
      <c r="J220" s="10">
        <f>IFERROR(IF(DATEDIF($A220,J$154,"M")=MONTH_BEGIN_UPGRADING,INITIAL_UPGRADE_MONTH,IF(DATEDIF($A220,J$154,"M")&gt;MONTH_BEGIN_UPGRADING,MIN(MAX_UPGRADE_RATE,I220+UPGRADE_PCT_INCREASE),0)),0)</f>
        <v>0</v>
      </c>
      <c r="K220" s="10">
        <f>IFERROR(IF(DATEDIF($A220,K$154,"M")=MONTH_BEGIN_UPGRADING,INITIAL_UPGRADE_MONTH,IF(DATEDIF($A220,K$154,"M")&gt;MONTH_BEGIN_UPGRADING,MIN(MAX_UPGRADE_RATE,J220+UPGRADE_PCT_INCREASE),0)),0)</f>
        <v>0</v>
      </c>
      <c r="L220" s="10">
        <f>IFERROR(IF(DATEDIF($A220,L$154,"M")=MONTH_BEGIN_UPGRADING,INITIAL_UPGRADE_MONTH,IF(DATEDIF($A220,L$154,"M")&gt;MONTH_BEGIN_UPGRADING,MIN(MAX_UPGRADE_RATE,K220+UPGRADE_PCT_INCREASE),0)),0)</f>
        <v>0</v>
      </c>
      <c r="M220" s="10">
        <f>IFERROR(IF(DATEDIF($A220,M$154,"M")=MONTH_BEGIN_UPGRADING,INITIAL_UPGRADE_MONTH,IF(DATEDIF($A220,M$154,"M")&gt;MONTH_BEGIN_UPGRADING,MIN(MAX_UPGRADE_RATE,L220+UPGRADE_PCT_INCREASE),0)),0)</f>
        <v>0</v>
      </c>
      <c r="N220" s="10">
        <f>IFERROR(IF(DATEDIF($A220,N$154,"M")=MONTH_BEGIN_UPGRADING,INITIAL_UPGRADE_MONTH,IF(DATEDIF($A220,N$154,"M")&gt;MONTH_BEGIN_UPGRADING,MIN(MAX_UPGRADE_RATE,M220+UPGRADE_PCT_INCREASE),0)),0)</f>
        <v>0</v>
      </c>
      <c r="O220" s="10">
        <f>IFERROR(IF(DATEDIF($A220,O$154,"M")=MONTH_BEGIN_UPGRADING,INITIAL_UPGRADE_MONTH,IF(DATEDIF($A220,O$154,"M")&gt;MONTH_BEGIN_UPGRADING,MIN(MAX_UPGRADE_RATE,N220+UPGRADE_PCT_INCREASE),0)),0)</f>
        <v>0</v>
      </c>
      <c r="P220" s="10">
        <f>IFERROR(IF(DATEDIF($A220,P$154,"M")=MONTH_BEGIN_UPGRADING,INITIAL_UPGRADE_MONTH,IF(DATEDIF($A220,P$154,"M")&gt;MONTH_BEGIN_UPGRADING,MIN(MAX_UPGRADE_RATE,O220+UPGRADE_PCT_INCREASE),0)),0)</f>
        <v>0</v>
      </c>
      <c r="Q220" s="10">
        <f>IFERROR(IF(DATEDIF($A220,Q$154,"M")=MONTH_BEGIN_UPGRADING,INITIAL_UPGRADE_MONTH,IF(DATEDIF($A220,Q$154,"M")&gt;MONTH_BEGIN_UPGRADING,MIN(MAX_UPGRADE_RATE,P220+UPGRADE_PCT_INCREASE),0)),0)</f>
        <v>0</v>
      </c>
      <c r="R220" s="10">
        <f>IFERROR(IF(DATEDIF($A220,R$154,"M")=MONTH_BEGIN_UPGRADING,INITIAL_UPGRADE_MONTH,IF(DATEDIF($A220,R$154,"M")&gt;MONTH_BEGIN_UPGRADING,MIN(MAX_UPGRADE_RATE,Q220+UPGRADE_PCT_INCREASE),0)),0)</f>
        <v>0</v>
      </c>
      <c r="S220" s="10">
        <f>IFERROR(IF(DATEDIF($A220,S$154,"M")=MONTH_BEGIN_UPGRADING,INITIAL_UPGRADE_MONTH,IF(DATEDIF($A220,S$154,"M")&gt;MONTH_BEGIN_UPGRADING,MIN(MAX_UPGRADE_RATE,R220+UPGRADE_PCT_INCREASE),0)),0)</f>
        <v>0</v>
      </c>
      <c r="T220" s="10">
        <f>IFERROR(IF(DATEDIF($A220,T$154,"M")=MONTH_BEGIN_UPGRADING,INITIAL_UPGRADE_MONTH,IF(DATEDIF($A220,T$154,"M")&gt;MONTH_BEGIN_UPGRADING,MIN(MAX_UPGRADE_RATE,S220+UPGRADE_PCT_INCREASE),0)),0)</f>
        <v>0</v>
      </c>
      <c r="U220" s="10">
        <f>IFERROR(IF(DATEDIF($A220,U$154,"M")=MONTH_BEGIN_UPGRADING,INITIAL_UPGRADE_MONTH,IF(DATEDIF($A220,U$154,"M")&gt;MONTH_BEGIN_UPGRADING,MIN(MAX_UPGRADE_RATE,T220+UPGRADE_PCT_INCREASE),0)),0)</f>
        <v>0</v>
      </c>
      <c r="V220" s="10">
        <f>IFERROR(IF(DATEDIF($A220,V$154,"M")=MONTH_BEGIN_UPGRADING,INITIAL_UPGRADE_MONTH,IF(DATEDIF($A220,V$154,"M")&gt;MONTH_BEGIN_UPGRADING,MIN(MAX_UPGRADE_RATE,U220+UPGRADE_PCT_INCREASE),0)),0)</f>
        <v>0</v>
      </c>
      <c r="W220" s="10">
        <f>IFERROR(IF(DATEDIF($A220,W$154,"M")=MONTH_BEGIN_UPGRADING,INITIAL_UPGRADE_MONTH,IF(DATEDIF($A220,W$154,"M")&gt;MONTH_BEGIN_UPGRADING,MIN(MAX_UPGRADE_RATE,V220+UPGRADE_PCT_INCREASE),0)),0)</f>
        <v>0</v>
      </c>
      <c r="X220" s="10">
        <f>IFERROR(IF(DATEDIF($A220,X$154,"M")=MONTH_BEGIN_UPGRADING,INITIAL_UPGRADE_MONTH,IF(DATEDIF($A220,X$154,"M")&gt;MONTH_BEGIN_UPGRADING,MIN(MAX_UPGRADE_RATE,W220+UPGRADE_PCT_INCREASE),0)),0)</f>
        <v>0</v>
      </c>
      <c r="Y220" s="10">
        <f>IFERROR(IF(DATEDIF($A220,Y$154,"M")=MONTH_BEGIN_UPGRADING,INITIAL_UPGRADE_MONTH,IF(DATEDIF($A220,Y$154,"M")&gt;MONTH_BEGIN_UPGRADING,MIN(MAX_UPGRADE_RATE,X220+UPGRADE_PCT_INCREASE),0)),0)</f>
        <v>0</v>
      </c>
      <c r="Z220" s="10">
        <f>IFERROR(IF(DATEDIF($A220,Z$154,"M")=MONTH_BEGIN_UPGRADING,INITIAL_UPGRADE_MONTH,IF(DATEDIF($A220,Z$154,"M")&gt;MONTH_BEGIN_UPGRADING,MIN(MAX_UPGRADE_RATE,Y220+UPGRADE_PCT_INCREASE),0)),0)</f>
        <v>0</v>
      </c>
      <c r="AA220" s="10">
        <f>IFERROR(IF(DATEDIF($A220,AA$154,"M")=MONTH_BEGIN_UPGRADING,INITIAL_UPGRADE_MONTH,IF(DATEDIF($A220,AA$154,"M")&gt;MONTH_BEGIN_UPGRADING,MIN(MAX_UPGRADE_RATE,Z220+UPGRADE_PCT_INCREASE),0)),0)</f>
        <v>0</v>
      </c>
      <c r="AB220" s="10">
        <f>IFERROR(IF(DATEDIF($A220,AB$154,"M")=MONTH_BEGIN_UPGRADING,INITIAL_UPGRADE_MONTH,IF(DATEDIF($A220,AB$154,"M")&gt;MONTH_BEGIN_UPGRADING,MIN(MAX_UPGRADE_RATE,AA220+UPGRADE_PCT_INCREASE),0)),0)</f>
        <v>0</v>
      </c>
      <c r="AC220" s="10">
        <f>IFERROR(IF(DATEDIF($A220,AC$154,"M")=MONTH_BEGIN_UPGRADING,INITIAL_UPGRADE_MONTH,IF(DATEDIF($A220,AC$154,"M")&gt;MONTH_BEGIN_UPGRADING,MIN(MAX_UPGRADE_RATE,AB220+UPGRADE_PCT_INCREASE),0)),0)</f>
        <v>0</v>
      </c>
      <c r="AD220" s="10">
        <f>IFERROR(IF(DATEDIF($A220,AD$154,"M")=MONTH_BEGIN_UPGRADING,INITIAL_UPGRADE_MONTH,IF(DATEDIF($A220,AD$154,"M")&gt;MONTH_BEGIN_UPGRADING,MIN(MAX_UPGRADE_RATE,AC220+UPGRADE_PCT_INCREASE),0)),0)</f>
        <v>0</v>
      </c>
      <c r="AE220" s="10">
        <f>IFERROR(IF(DATEDIF($A220,AE$154,"M")=MONTH_BEGIN_UPGRADING,INITIAL_UPGRADE_MONTH,IF(DATEDIF($A220,AE$154,"M")&gt;MONTH_BEGIN_UPGRADING,MIN(MAX_UPGRADE_RATE,AD220+UPGRADE_PCT_INCREASE),0)),0)</f>
        <v>0</v>
      </c>
      <c r="AF220" s="10">
        <f>IFERROR(IF(DATEDIF($A220,AF$154,"M")=MONTH_BEGIN_UPGRADING,INITIAL_UPGRADE_MONTH,IF(DATEDIF($A220,AF$154,"M")&gt;MONTH_BEGIN_UPGRADING,MIN(MAX_UPGRADE_RATE,AE220+UPGRADE_PCT_INCREASE),0)),0)</f>
        <v>0</v>
      </c>
      <c r="AG220" s="10">
        <f>IFERROR(IF(DATEDIF($A220,AG$154,"M")=MONTH_BEGIN_UPGRADING,INITIAL_UPGRADE_MONTH,IF(DATEDIF($A220,AG$154,"M")&gt;MONTH_BEGIN_UPGRADING,MIN(MAX_UPGRADE_RATE,AF220+UPGRADE_PCT_INCREASE),0)),0)</f>
        <v>0</v>
      </c>
      <c r="AH220" s="10">
        <f>IFERROR(IF(DATEDIF($A220,AH$154,"M")=MONTH_BEGIN_UPGRADING,INITIAL_UPGRADE_MONTH,IF(DATEDIF($A220,AH$154,"M")&gt;MONTH_BEGIN_UPGRADING,MIN(MAX_UPGRADE_RATE,AG220+UPGRADE_PCT_INCREASE),0)),0)</f>
        <v>0</v>
      </c>
      <c r="AI220" s="10">
        <f>IFERROR(IF(DATEDIF($A220,AI$154,"M")=MONTH_BEGIN_UPGRADING,INITIAL_UPGRADE_MONTH,IF(DATEDIF($A220,AI$154,"M")&gt;MONTH_BEGIN_UPGRADING,MIN(MAX_UPGRADE_RATE,AH220+UPGRADE_PCT_INCREASE),0)),0)</f>
        <v>0</v>
      </c>
      <c r="AJ220" s="10">
        <f>IFERROR(IF(DATEDIF($A220,AJ$154,"M")=MONTH_BEGIN_UPGRADING,INITIAL_UPGRADE_MONTH,IF(DATEDIF($A220,AJ$154,"M")&gt;MONTH_BEGIN_UPGRADING,MIN(MAX_UPGRADE_RATE,AI220+UPGRADE_PCT_INCREASE),0)),0)</f>
        <v>0</v>
      </c>
      <c r="AK220" s="10">
        <f>IFERROR(IF(DATEDIF($A220,AK$154,"M")=MONTH_BEGIN_UPGRADING,INITIAL_UPGRADE_MONTH,IF(DATEDIF($A220,AK$154,"M")&gt;MONTH_BEGIN_UPGRADING,MIN(MAX_UPGRADE_RATE,AJ220+UPGRADE_PCT_INCREASE),0)),0)</f>
        <v>0</v>
      </c>
      <c r="AL220" s="10">
        <f>IFERROR(IF(DATEDIF($A220,AL$154,"M")=MONTH_BEGIN_UPGRADING,INITIAL_UPGRADE_MONTH,IF(DATEDIF($A220,AL$154,"M")&gt;MONTH_BEGIN_UPGRADING,MIN(MAX_UPGRADE_RATE,AK220+UPGRADE_PCT_INCREASE),0)),0)</f>
        <v>0</v>
      </c>
      <c r="AM220" s="10">
        <f>IFERROR(IF(DATEDIF($A220,AM$154,"M")=MONTH_BEGIN_UPGRADING,INITIAL_UPGRADE_MONTH,IF(DATEDIF($A220,AM$154,"M")&gt;MONTH_BEGIN_UPGRADING,MIN(MAX_UPGRADE_RATE,AL220+UPGRADE_PCT_INCREASE),0)),0)</f>
        <v>0</v>
      </c>
      <c r="AN220" s="10">
        <f>IFERROR(IF(DATEDIF($A220,AN$154,"M")=MONTH_BEGIN_UPGRADING,INITIAL_UPGRADE_MONTH,IF(DATEDIF($A220,AN$154,"M")&gt;MONTH_BEGIN_UPGRADING,MIN(MAX_UPGRADE_RATE,AM220+UPGRADE_PCT_INCREASE),0)),0)</f>
        <v>0</v>
      </c>
      <c r="AO220" s="10">
        <f>IFERROR(IF(DATEDIF($A220,AO$154,"M")=MONTH_BEGIN_UPGRADING,INITIAL_UPGRADE_MONTH,IF(DATEDIF($A220,AO$154,"M")&gt;MONTH_BEGIN_UPGRADING,MIN(MAX_UPGRADE_RATE,AN220+UPGRADE_PCT_INCREASE),0)),0)</f>
        <v>0</v>
      </c>
      <c r="AP220" s="10">
        <f>IFERROR(IF(DATEDIF($A220,AP$154,"M")=MONTH_BEGIN_UPGRADING,INITIAL_UPGRADE_MONTH,IF(DATEDIF($A220,AP$154,"M")&gt;MONTH_BEGIN_UPGRADING,MIN(MAX_UPGRADE_RATE,AO220+UPGRADE_PCT_INCREASE),0)),0)</f>
        <v>0</v>
      </c>
      <c r="AQ220" s="10">
        <f>IFERROR(IF(DATEDIF($A220,AQ$154,"M")=MONTH_BEGIN_UPGRADING,INITIAL_UPGRADE_MONTH,IF(DATEDIF($A220,AQ$154,"M")&gt;MONTH_BEGIN_UPGRADING,MIN(MAX_UPGRADE_RATE,AP220+UPGRADE_PCT_INCREASE),0)),0)</f>
        <v>0</v>
      </c>
      <c r="AR220" s="10">
        <f>IFERROR(IF(DATEDIF($A220,AR$154,"M")=MONTH_BEGIN_UPGRADING,INITIAL_UPGRADE_MONTH,IF(DATEDIF($A220,AR$154,"M")&gt;MONTH_BEGIN_UPGRADING,MIN(MAX_UPGRADE_RATE,AQ220+UPGRADE_PCT_INCREASE),0)),0)</f>
        <v>0</v>
      </c>
      <c r="AS220" s="10">
        <f>IFERROR(IF(DATEDIF($A220,AS$154,"M")=MONTH_BEGIN_UPGRADING,INITIAL_UPGRADE_MONTH,IF(DATEDIF($A220,AS$154,"M")&gt;MONTH_BEGIN_UPGRADING,MIN(MAX_UPGRADE_RATE,AR220+UPGRADE_PCT_INCREASE),0)),0)</f>
        <v>0</v>
      </c>
      <c r="AT220" s="10">
        <f>IFERROR(IF(DATEDIF($A220,AT$154,"M")=MONTH_BEGIN_UPGRADING,INITIAL_UPGRADE_MONTH,IF(DATEDIF($A220,AT$154,"M")&gt;MONTH_BEGIN_UPGRADING,MIN(MAX_UPGRADE_RATE,AS220+UPGRADE_PCT_INCREASE),0)),0)</f>
        <v>0</v>
      </c>
      <c r="AU220" s="10">
        <f>IFERROR(IF(DATEDIF($A220,AU$154,"M")=MONTH_BEGIN_UPGRADING,INITIAL_UPGRADE_MONTH,IF(DATEDIF($A220,AU$154,"M")&gt;MONTH_BEGIN_UPGRADING,MIN(MAX_UPGRADE_RATE,AT220+UPGRADE_PCT_INCREASE),0)),0)</f>
        <v>0</v>
      </c>
      <c r="AV220" s="10">
        <f>IFERROR(IF(DATEDIF($A220,AV$154,"M")=MONTH_BEGIN_UPGRADING,INITIAL_UPGRADE_MONTH,IF(DATEDIF($A220,AV$154,"M")&gt;MONTH_BEGIN_UPGRADING,MIN(MAX_UPGRADE_RATE,AU220+UPGRADE_PCT_INCREASE),0)),0)</f>
        <v>0</v>
      </c>
      <c r="AW220" s="10">
        <f>IFERROR(IF(DATEDIF($A220,AW$154,"M")=MONTH_BEGIN_UPGRADING,INITIAL_UPGRADE_MONTH,IF(DATEDIF($A220,AW$154,"M")&gt;MONTH_BEGIN_UPGRADING,MIN(MAX_UPGRADE_RATE,AV220+UPGRADE_PCT_INCREASE),0)),0)</f>
        <v>0</v>
      </c>
      <c r="AX220" s="10">
        <f>IFERROR(IF(DATEDIF($A220,AX$154,"M")=MONTH_BEGIN_UPGRADING,INITIAL_UPGRADE_MONTH,IF(DATEDIF($A220,AX$154,"M")&gt;MONTH_BEGIN_UPGRADING,MIN(MAX_UPGRADE_RATE,AW220+UPGRADE_PCT_INCREASE),0)),0)</f>
        <v>0</v>
      </c>
      <c r="AY220" s="10">
        <f>IFERROR(IF(DATEDIF($A220,AY$154,"M")=MONTH_BEGIN_UPGRADING,INITIAL_UPGRADE_MONTH,IF(DATEDIF($A220,AY$154,"M")&gt;MONTH_BEGIN_UPGRADING,MIN(MAX_UPGRADE_RATE,AX220+UPGRADE_PCT_INCREASE),0)),0)</f>
        <v>0</v>
      </c>
      <c r="AZ220" s="10">
        <f>IFERROR(IF(DATEDIF($A220,AZ$154,"M")=MONTH_BEGIN_UPGRADING,INITIAL_UPGRADE_MONTH,IF(DATEDIF($A220,AZ$154,"M")&gt;MONTH_BEGIN_UPGRADING,MIN(MAX_UPGRADE_RATE,AY220+UPGRADE_PCT_INCREASE),0)),0)</f>
        <v>0</v>
      </c>
      <c r="BA220" s="10">
        <f>IFERROR(IF(DATEDIF($A220,BA$154,"M")=MONTH_BEGIN_UPGRADING,INITIAL_UPGRADE_MONTH,IF(DATEDIF($A220,BA$154,"M")&gt;MONTH_BEGIN_UPGRADING,MIN(MAX_UPGRADE_RATE,AZ220+UPGRADE_PCT_INCREASE),0)),0)</f>
        <v>0</v>
      </c>
      <c r="BB220" s="10">
        <f>IFERROR(IF(DATEDIF($A220,BB$154,"M")=MONTH_BEGIN_UPGRADING,INITIAL_UPGRADE_MONTH,IF(DATEDIF($A220,BB$154,"M")&gt;MONTH_BEGIN_UPGRADING,MIN(MAX_UPGRADE_RATE,BA220+UPGRADE_PCT_INCREASE),0)),0)</f>
        <v>0</v>
      </c>
      <c r="BC220" s="10">
        <f>IFERROR(IF(DATEDIF($A220,BC$154,"M")=MONTH_BEGIN_UPGRADING,INITIAL_UPGRADE_MONTH,IF(DATEDIF($A220,BC$154,"M")&gt;MONTH_BEGIN_UPGRADING,MIN(MAX_UPGRADE_RATE,BB220+UPGRADE_PCT_INCREASE),0)),0)</f>
        <v>0</v>
      </c>
      <c r="BD220" s="10">
        <f>IFERROR(IF(DATEDIF($A220,BD$154,"M")=MONTH_BEGIN_UPGRADING,INITIAL_UPGRADE_MONTH,IF(DATEDIF($A220,BD$154,"M")&gt;MONTH_BEGIN_UPGRADING,MIN(MAX_UPGRADE_RATE,BC220+UPGRADE_PCT_INCREASE),0)),0)</f>
        <v>0</v>
      </c>
      <c r="BE220" s="10">
        <f>IFERROR(IF(DATEDIF($A220,BE$154,"M")=MONTH_BEGIN_UPGRADING,INITIAL_UPGRADE_MONTH,IF(DATEDIF($A220,BE$154,"M")&gt;MONTH_BEGIN_UPGRADING,MIN(MAX_UPGRADE_RATE,BD220+UPGRADE_PCT_INCREASE),0)),0)</f>
        <v>0</v>
      </c>
      <c r="BF220" s="10">
        <f>IFERROR(IF(DATEDIF($A220,BF$154,"M")=MONTH_BEGIN_UPGRADING,INITIAL_UPGRADE_MONTH,IF(DATEDIF($A220,BF$154,"M")&gt;MONTH_BEGIN_UPGRADING,MIN(MAX_UPGRADE_RATE,BE220+UPGRADE_PCT_INCREASE),0)),0)</f>
        <v>0</v>
      </c>
      <c r="BG220" s="10">
        <f>IFERROR(IF(DATEDIF($A220,BG$154,"M")=MONTH_BEGIN_UPGRADING,INITIAL_UPGRADE_MONTH,IF(DATEDIF($A220,BG$154,"M")&gt;MONTH_BEGIN_UPGRADING,MIN(MAX_UPGRADE_RATE,BF220+UPGRADE_PCT_INCREASE),0)),0)</f>
        <v>0</v>
      </c>
      <c r="BH220" s="10">
        <f>IFERROR(IF(DATEDIF($A220,BH$154,"M")=MONTH_BEGIN_UPGRADING,INITIAL_UPGRADE_MONTH,IF(DATEDIF($A220,BH$154,"M")&gt;MONTH_BEGIN_UPGRADING,MIN(MAX_UPGRADE_RATE,BG220+UPGRADE_PCT_INCREASE),0)),0)</f>
        <v>0</v>
      </c>
      <c r="BI220" s="10">
        <f>IFERROR(IF(DATEDIF($A220,BI$154,"M")=MONTH_BEGIN_UPGRADING,INITIAL_UPGRADE_MONTH,IF(DATEDIF($A220,BI$154,"M")&gt;MONTH_BEGIN_UPGRADING,MIN(MAX_UPGRADE_RATE,BH220+UPGRADE_PCT_INCREASE),0)),0)</f>
        <v>0</v>
      </c>
      <c r="BJ220" s="10">
        <f>IFERROR(IF(DATEDIF($A220,BJ$154,"M")=MONTH_BEGIN_UPGRADING,INITIAL_UPGRADE_MONTH,IF(DATEDIF($A220,BJ$154,"M")&gt;MONTH_BEGIN_UPGRADING,MIN(MAX_UPGRADE_RATE,BI220+UPGRADE_PCT_INCREASE),0)),0)</f>
        <v>0</v>
      </c>
      <c r="BK220" s="10">
        <f>IFERROR(IF(DATEDIF($A220,BK$154,"M")=MONTH_BEGIN_UPGRADING,INITIAL_UPGRADE_MONTH,IF(DATEDIF($A220,BK$154,"M")&gt;MONTH_BEGIN_UPGRADING,MIN(MAX_UPGRADE_RATE,BJ220+UPGRADE_PCT_INCREASE),0)),0)</f>
        <v>0</v>
      </c>
      <c r="BL220" s="10">
        <f>IFERROR(IF(DATEDIF($A220,BL$154,"M")=MONTH_BEGIN_UPGRADING,INITIAL_UPGRADE_MONTH,IF(DATEDIF($A220,BL$154,"M")&gt;MONTH_BEGIN_UPGRADING,MIN(MAX_UPGRADE_RATE,BK220+UPGRADE_PCT_INCREASE),0)),0)</f>
        <v>0</v>
      </c>
      <c r="BM220" s="10">
        <f>IFERROR(IF(DATEDIF($A220,BM$154,"M")=MONTH_BEGIN_UPGRADING,INITIAL_UPGRADE_MONTH,IF(DATEDIF($A220,BM$154,"M")&gt;MONTH_BEGIN_UPGRADING,MIN(MAX_UPGRADE_RATE,BL220+UPGRADE_PCT_INCREASE),0)),0)</f>
        <v>0</v>
      </c>
      <c r="BN220" s="10">
        <f>IFERROR(IF(DATEDIF($A220,BN$154,"M")=MONTH_BEGIN_UPGRADING,INITIAL_UPGRADE_MONTH,IF(DATEDIF($A220,BN$154,"M")&gt;MONTH_BEGIN_UPGRADING,MIN(MAX_UPGRADE_RATE,BM220+UPGRADE_PCT_INCREASE),0)),0)</f>
        <v>0</v>
      </c>
      <c r="BO220" s="10">
        <f>IFERROR(IF(DATEDIF($A220,BO$154,"M")=MONTH_BEGIN_UPGRADING,INITIAL_UPGRADE_MONTH,IF(DATEDIF($A220,BO$154,"M")&gt;MONTH_BEGIN_UPGRADING,MIN(MAX_UPGRADE_RATE,BN220+UPGRADE_PCT_INCREASE),0)),0)</f>
        <v>0</v>
      </c>
      <c r="BP220" s="10">
        <f>IFERROR(IF(DATEDIF($A220,BP$154,"M")=MONTH_BEGIN_UPGRADING,INITIAL_UPGRADE_MONTH,IF(DATEDIF($A220,BP$154,"M")&gt;MONTH_BEGIN_UPGRADING,MIN(MAX_UPGRADE_RATE,BO220+UPGRADE_PCT_INCREASE),0)),0)</f>
        <v>0</v>
      </c>
      <c r="BQ220" s="10">
        <f>IFERROR(IF(DATEDIF($A220,BQ$154,"M")=MONTH_BEGIN_UPGRADING,INITIAL_UPGRADE_MONTH,IF(DATEDIF($A220,BQ$154,"M")&gt;MONTH_BEGIN_UPGRADING,MIN(MAX_UPGRADE_RATE,BP220+UPGRADE_PCT_INCREASE),0)),0)</f>
        <v>0</v>
      </c>
      <c r="BR220" s="10">
        <f>IFERROR(IF(DATEDIF($A220,BR$154,"M")=MONTH_BEGIN_UPGRADING,INITIAL_UPGRADE_MONTH,IF(DATEDIF($A220,BR$154,"M")&gt;MONTH_BEGIN_UPGRADING,MIN(MAX_UPGRADE_RATE,BQ220+UPGRADE_PCT_INCREASE),0)),0)</f>
        <v>2E-3</v>
      </c>
      <c r="BS220" s="10">
        <f>IFERROR(IF(DATEDIF($A220,BS$154,"M")=MONTH_BEGIN_UPGRADING,INITIAL_UPGRADE_MONTH,IF(DATEDIF($A220,BS$154,"M")&gt;MONTH_BEGIN_UPGRADING,MIN(MAX_UPGRADE_RATE,BR220+UPGRADE_PCT_INCREASE),0)),0)</f>
        <v>4.0000000000000001E-3</v>
      </c>
      <c r="BT220" s="10">
        <f>IFERROR(IF(DATEDIF($A220,BT$154,"M")=MONTH_BEGIN_UPGRADING,INITIAL_UPGRADE_MONTH,IF(DATEDIF($A220,BT$154,"M")&gt;MONTH_BEGIN_UPGRADING,MIN(MAX_UPGRADE_RATE,BS220+UPGRADE_PCT_INCREASE),0)),0)</f>
        <v>6.0000000000000001E-3</v>
      </c>
      <c r="BU220" s="10">
        <f>IFERROR(IF(DATEDIF($A220,BU$154,"M")=MONTH_BEGIN_UPGRADING,INITIAL_UPGRADE_MONTH,IF(DATEDIF($A220,BU$154,"M")&gt;MONTH_BEGIN_UPGRADING,MIN(MAX_UPGRADE_RATE,BT220+UPGRADE_PCT_INCREASE),0)),0)</f>
        <v>8.0000000000000002E-3</v>
      </c>
      <c r="BV220" s="10">
        <f>IFERROR(IF(DATEDIF($A220,BV$154,"M")=MONTH_BEGIN_UPGRADING,INITIAL_UPGRADE_MONTH,IF(DATEDIF($A220,BV$154,"M")&gt;MONTH_BEGIN_UPGRADING,MIN(MAX_UPGRADE_RATE,BU220+UPGRADE_PCT_INCREASE),0)),0)</f>
        <v>0.01</v>
      </c>
      <c r="BW220" s="10">
        <f>IFERROR(IF(DATEDIF($A220,BW$154,"M")=MONTH_BEGIN_UPGRADING,INITIAL_UPGRADE_MONTH,IF(DATEDIF($A220,BW$154,"M")&gt;MONTH_BEGIN_UPGRADING,MIN(MAX_UPGRADE_RATE,BV220+UPGRADE_PCT_INCREASE),0)),0)</f>
        <v>1.2E-2</v>
      </c>
      <c r="BX220" s="10">
        <f>IFERROR(IF(DATEDIF($A220,BX$154,"M")=MONTH_BEGIN_UPGRADING,INITIAL_UPGRADE_MONTH,IF(DATEDIF($A220,BX$154,"M")&gt;MONTH_BEGIN_UPGRADING,MIN(MAX_UPGRADE_RATE,BW220+UPGRADE_PCT_INCREASE),0)),0)</f>
        <v>1.4E-2</v>
      </c>
      <c r="BY220" s="10">
        <f>IFERROR(IF(DATEDIF($A220,BY$154,"M")=MONTH_BEGIN_UPGRADING,INITIAL_UPGRADE_MONTH,IF(DATEDIF($A220,BY$154,"M")&gt;MONTH_BEGIN_UPGRADING,MIN(MAX_UPGRADE_RATE,BX220+UPGRADE_PCT_INCREASE),0)),0)</f>
        <v>1.6E-2</v>
      </c>
      <c r="BZ220" s="10">
        <f>IFERROR(IF(DATEDIF($A220,BZ$154,"M")=MONTH_BEGIN_UPGRADING,INITIAL_UPGRADE_MONTH,IF(DATEDIF($A220,BZ$154,"M")&gt;MONTH_BEGIN_UPGRADING,MIN(MAX_UPGRADE_RATE,BY220+UPGRADE_PCT_INCREASE),0)),0)</f>
        <v>1.8000000000000002E-2</v>
      </c>
      <c r="CA220" s="10">
        <f>IFERROR(IF(DATEDIF($A220,CA$154,"M")=MONTH_BEGIN_UPGRADING,INITIAL_UPGRADE_MONTH,IF(DATEDIF($A220,CA$154,"M")&gt;MONTH_BEGIN_UPGRADING,MIN(MAX_UPGRADE_RATE,BZ220+UPGRADE_PCT_INCREASE),0)),0)</f>
        <v>2.0000000000000004E-2</v>
      </c>
      <c r="CB220" s="10">
        <f>IFERROR(IF(DATEDIF($A220,CB$154,"M")=MONTH_BEGIN_UPGRADING,INITIAL_UPGRADE_MONTH,IF(DATEDIF($A220,CB$154,"M")&gt;MONTH_BEGIN_UPGRADING,MIN(MAX_UPGRADE_RATE,CA220+UPGRADE_PCT_INCREASE),0)),0)</f>
        <v>2.2000000000000006E-2</v>
      </c>
      <c r="CC220" s="10">
        <f>IFERROR(IF(DATEDIF($A220,CC$154,"M")=MONTH_BEGIN_UPGRADING,INITIAL_UPGRADE_MONTH,IF(DATEDIF($A220,CC$154,"M")&gt;MONTH_BEGIN_UPGRADING,MIN(MAX_UPGRADE_RATE,CB220+UPGRADE_PCT_INCREASE),0)),0)</f>
        <v>2.4000000000000007E-2</v>
      </c>
      <c r="CD220" s="10">
        <f>IFERROR(IF(DATEDIF($A220,CD$154,"M")=MONTH_BEGIN_UPGRADING,INITIAL_UPGRADE_MONTH,IF(DATEDIF($A220,CD$154,"M")&gt;MONTH_BEGIN_UPGRADING,MIN(MAX_UPGRADE_RATE,CC220+UPGRADE_PCT_INCREASE),0)),0)</f>
        <v>2.6000000000000009E-2</v>
      </c>
      <c r="CE220" s="10">
        <f>IFERROR(IF(DATEDIF($A220,CE$154,"M")=MONTH_BEGIN_UPGRADING,INITIAL_UPGRADE_MONTH,IF(DATEDIF($A220,CE$154,"M")&gt;MONTH_BEGIN_UPGRADING,MIN(MAX_UPGRADE_RATE,CD220+UPGRADE_PCT_INCREASE),0)),0)</f>
        <v>2.8000000000000011E-2</v>
      </c>
      <c r="CF220" s="10">
        <f>IFERROR(IF(DATEDIF($A220,CF$154,"M")=MONTH_BEGIN_UPGRADING,INITIAL_UPGRADE_MONTH,IF(DATEDIF($A220,CF$154,"M")&gt;MONTH_BEGIN_UPGRADING,MIN(MAX_UPGRADE_RATE,CE220+UPGRADE_PCT_INCREASE),0)),0)</f>
        <v>3.0000000000000013E-2</v>
      </c>
      <c r="CG220" s="10">
        <f>IFERROR(IF(DATEDIF($A220,CG$154,"M")=MONTH_BEGIN_UPGRADING,INITIAL_UPGRADE_MONTH,IF(DATEDIF($A220,CG$154,"M")&gt;MONTH_BEGIN_UPGRADING,MIN(MAX_UPGRADE_RATE,CF220+UPGRADE_PCT_INCREASE),0)),0)</f>
        <v>3.2000000000000015E-2</v>
      </c>
      <c r="CH220" s="10"/>
    </row>
    <row r="221" spans="1:86" ht="15.75" customHeight="1" x14ac:dyDescent="0.15">
      <c r="A221" s="4">
        <v>44378</v>
      </c>
      <c r="B221" s="10">
        <f>IFERROR(IF(DATEDIF($A221,B$154,"M")=MONTH_BEGIN_UPGRADING,INITIAL_UPGRADE_MONTH,IF(DATEDIF($A221,B$154,"M")&gt;MONTH_BEGIN_UPGRADING,MIN(MAX_UPGRADE_RATE,A221+UPGRADE_PCT_INCREASE),0)),0)</f>
        <v>0</v>
      </c>
      <c r="C221" s="10">
        <f>IFERROR(IF(DATEDIF($A221,C$154,"M")=MONTH_BEGIN_UPGRADING,INITIAL_UPGRADE_MONTH,IF(DATEDIF($A221,C$154,"M")&gt;MONTH_BEGIN_UPGRADING,MIN(MAX_UPGRADE_RATE,B221+UPGRADE_PCT_INCREASE),0)),0)</f>
        <v>0</v>
      </c>
      <c r="D221" s="10">
        <f>IFERROR(IF(DATEDIF($A221,D$154,"M")=MONTH_BEGIN_UPGRADING,INITIAL_UPGRADE_MONTH,IF(DATEDIF($A221,D$154,"M")&gt;MONTH_BEGIN_UPGRADING,MIN(MAX_UPGRADE_RATE,C221+UPGRADE_PCT_INCREASE),0)),0)</f>
        <v>0</v>
      </c>
      <c r="E221" s="10">
        <f>IFERROR(IF(DATEDIF($A221,E$154,"M")=MONTH_BEGIN_UPGRADING,INITIAL_UPGRADE_MONTH,IF(DATEDIF($A221,E$154,"M")&gt;MONTH_BEGIN_UPGRADING,MIN(MAX_UPGRADE_RATE,D221+UPGRADE_PCT_INCREASE),0)),0)</f>
        <v>0</v>
      </c>
      <c r="F221" s="10">
        <f>IFERROR(IF(DATEDIF($A221,F$154,"M")=MONTH_BEGIN_UPGRADING,INITIAL_UPGRADE_MONTH,IF(DATEDIF($A221,F$154,"M")&gt;MONTH_BEGIN_UPGRADING,MIN(MAX_UPGRADE_RATE,E221+UPGRADE_PCT_INCREASE),0)),0)</f>
        <v>0</v>
      </c>
      <c r="G221" s="10">
        <f>IFERROR(IF(DATEDIF($A221,G$154,"M")=MONTH_BEGIN_UPGRADING,INITIAL_UPGRADE_MONTH,IF(DATEDIF($A221,G$154,"M")&gt;MONTH_BEGIN_UPGRADING,MIN(MAX_UPGRADE_RATE,F221+UPGRADE_PCT_INCREASE),0)),0)</f>
        <v>0</v>
      </c>
      <c r="H221" s="10">
        <f>IFERROR(IF(DATEDIF($A221,H$154,"M")=MONTH_BEGIN_UPGRADING,INITIAL_UPGRADE_MONTH,IF(DATEDIF($A221,H$154,"M")&gt;MONTH_BEGIN_UPGRADING,MIN(MAX_UPGRADE_RATE,G221+UPGRADE_PCT_INCREASE),0)),0)</f>
        <v>0</v>
      </c>
      <c r="I221" s="10">
        <f>IFERROR(IF(DATEDIF($A221,I$154,"M")=MONTH_BEGIN_UPGRADING,INITIAL_UPGRADE_MONTH,IF(DATEDIF($A221,I$154,"M")&gt;MONTH_BEGIN_UPGRADING,MIN(MAX_UPGRADE_RATE,H221+UPGRADE_PCT_INCREASE),0)),0)</f>
        <v>0</v>
      </c>
      <c r="J221" s="10">
        <f>IFERROR(IF(DATEDIF($A221,J$154,"M")=MONTH_BEGIN_UPGRADING,INITIAL_UPGRADE_MONTH,IF(DATEDIF($A221,J$154,"M")&gt;MONTH_BEGIN_UPGRADING,MIN(MAX_UPGRADE_RATE,I221+UPGRADE_PCT_INCREASE),0)),0)</f>
        <v>0</v>
      </c>
      <c r="K221" s="10">
        <f>IFERROR(IF(DATEDIF($A221,K$154,"M")=MONTH_BEGIN_UPGRADING,INITIAL_UPGRADE_MONTH,IF(DATEDIF($A221,K$154,"M")&gt;MONTH_BEGIN_UPGRADING,MIN(MAX_UPGRADE_RATE,J221+UPGRADE_PCT_INCREASE),0)),0)</f>
        <v>0</v>
      </c>
      <c r="L221" s="10">
        <f>IFERROR(IF(DATEDIF($A221,L$154,"M")=MONTH_BEGIN_UPGRADING,INITIAL_UPGRADE_MONTH,IF(DATEDIF($A221,L$154,"M")&gt;MONTH_BEGIN_UPGRADING,MIN(MAX_UPGRADE_RATE,K221+UPGRADE_PCT_INCREASE),0)),0)</f>
        <v>0</v>
      </c>
      <c r="M221" s="10">
        <f>IFERROR(IF(DATEDIF($A221,M$154,"M")=MONTH_BEGIN_UPGRADING,INITIAL_UPGRADE_MONTH,IF(DATEDIF($A221,M$154,"M")&gt;MONTH_BEGIN_UPGRADING,MIN(MAX_UPGRADE_RATE,L221+UPGRADE_PCT_INCREASE),0)),0)</f>
        <v>0</v>
      </c>
      <c r="N221" s="10">
        <f>IFERROR(IF(DATEDIF($A221,N$154,"M")=MONTH_BEGIN_UPGRADING,INITIAL_UPGRADE_MONTH,IF(DATEDIF($A221,N$154,"M")&gt;MONTH_BEGIN_UPGRADING,MIN(MAX_UPGRADE_RATE,M221+UPGRADE_PCT_INCREASE),0)),0)</f>
        <v>0</v>
      </c>
      <c r="O221" s="10">
        <f>IFERROR(IF(DATEDIF($A221,O$154,"M")=MONTH_BEGIN_UPGRADING,INITIAL_UPGRADE_MONTH,IF(DATEDIF($A221,O$154,"M")&gt;MONTH_BEGIN_UPGRADING,MIN(MAX_UPGRADE_RATE,N221+UPGRADE_PCT_INCREASE),0)),0)</f>
        <v>0</v>
      </c>
      <c r="P221" s="10">
        <f>IFERROR(IF(DATEDIF($A221,P$154,"M")=MONTH_BEGIN_UPGRADING,INITIAL_UPGRADE_MONTH,IF(DATEDIF($A221,P$154,"M")&gt;MONTH_BEGIN_UPGRADING,MIN(MAX_UPGRADE_RATE,O221+UPGRADE_PCT_INCREASE),0)),0)</f>
        <v>0</v>
      </c>
      <c r="Q221" s="10">
        <f>IFERROR(IF(DATEDIF($A221,Q$154,"M")=MONTH_BEGIN_UPGRADING,INITIAL_UPGRADE_MONTH,IF(DATEDIF($A221,Q$154,"M")&gt;MONTH_BEGIN_UPGRADING,MIN(MAX_UPGRADE_RATE,P221+UPGRADE_PCT_INCREASE),0)),0)</f>
        <v>0</v>
      </c>
      <c r="R221" s="10">
        <f>IFERROR(IF(DATEDIF($A221,R$154,"M")=MONTH_BEGIN_UPGRADING,INITIAL_UPGRADE_MONTH,IF(DATEDIF($A221,R$154,"M")&gt;MONTH_BEGIN_UPGRADING,MIN(MAX_UPGRADE_RATE,Q221+UPGRADE_PCT_INCREASE),0)),0)</f>
        <v>0</v>
      </c>
      <c r="S221" s="10">
        <f>IFERROR(IF(DATEDIF($A221,S$154,"M")=MONTH_BEGIN_UPGRADING,INITIAL_UPGRADE_MONTH,IF(DATEDIF($A221,S$154,"M")&gt;MONTH_BEGIN_UPGRADING,MIN(MAX_UPGRADE_RATE,R221+UPGRADE_PCT_INCREASE),0)),0)</f>
        <v>0</v>
      </c>
      <c r="T221" s="10">
        <f>IFERROR(IF(DATEDIF($A221,T$154,"M")=MONTH_BEGIN_UPGRADING,INITIAL_UPGRADE_MONTH,IF(DATEDIF($A221,T$154,"M")&gt;MONTH_BEGIN_UPGRADING,MIN(MAX_UPGRADE_RATE,S221+UPGRADE_PCT_INCREASE),0)),0)</f>
        <v>0</v>
      </c>
      <c r="U221" s="10">
        <f>IFERROR(IF(DATEDIF($A221,U$154,"M")=MONTH_BEGIN_UPGRADING,INITIAL_UPGRADE_MONTH,IF(DATEDIF($A221,U$154,"M")&gt;MONTH_BEGIN_UPGRADING,MIN(MAX_UPGRADE_RATE,T221+UPGRADE_PCT_INCREASE),0)),0)</f>
        <v>0</v>
      </c>
      <c r="V221" s="10">
        <f>IFERROR(IF(DATEDIF($A221,V$154,"M")=MONTH_BEGIN_UPGRADING,INITIAL_UPGRADE_MONTH,IF(DATEDIF($A221,V$154,"M")&gt;MONTH_BEGIN_UPGRADING,MIN(MAX_UPGRADE_RATE,U221+UPGRADE_PCT_INCREASE),0)),0)</f>
        <v>0</v>
      </c>
      <c r="W221" s="10">
        <f>IFERROR(IF(DATEDIF($A221,W$154,"M")=MONTH_BEGIN_UPGRADING,INITIAL_UPGRADE_MONTH,IF(DATEDIF($A221,W$154,"M")&gt;MONTH_BEGIN_UPGRADING,MIN(MAX_UPGRADE_RATE,V221+UPGRADE_PCT_INCREASE),0)),0)</f>
        <v>0</v>
      </c>
      <c r="X221" s="10">
        <f>IFERROR(IF(DATEDIF($A221,X$154,"M")=MONTH_BEGIN_UPGRADING,INITIAL_UPGRADE_MONTH,IF(DATEDIF($A221,X$154,"M")&gt;MONTH_BEGIN_UPGRADING,MIN(MAX_UPGRADE_RATE,W221+UPGRADE_PCT_INCREASE),0)),0)</f>
        <v>0</v>
      </c>
      <c r="Y221" s="10">
        <f>IFERROR(IF(DATEDIF($A221,Y$154,"M")=MONTH_BEGIN_UPGRADING,INITIAL_UPGRADE_MONTH,IF(DATEDIF($A221,Y$154,"M")&gt;MONTH_BEGIN_UPGRADING,MIN(MAX_UPGRADE_RATE,X221+UPGRADE_PCT_INCREASE),0)),0)</f>
        <v>0</v>
      </c>
      <c r="Z221" s="10">
        <f>IFERROR(IF(DATEDIF($A221,Z$154,"M")=MONTH_BEGIN_UPGRADING,INITIAL_UPGRADE_MONTH,IF(DATEDIF($A221,Z$154,"M")&gt;MONTH_BEGIN_UPGRADING,MIN(MAX_UPGRADE_RATE,Y221+UPGRADE_PCT_INCREASE),0)),0)</f>
        <v>0</v>
      </c>
      <c r="AA221" s="10">
        <f>IFERROR(IF(DATEDIF($A221,AA$154,"M")=MONTH_BEGIN_UPGRADING,INITIAL_UPGRADE_MONTH,IF(DATEDIF($A221,AA$154,"M")&gt;MONTH_BEGIN_UPGRADING,MIN(MAX_UPGRADE_RATE,Z221+UPGRADE_PCT_INCREASE),0)),0)</f>
        <v>0</v>
      </c>
      <c r="AB221" s="10">
        <f>IFERROR(IF(DATEDIF($A221,AB$154,"M")=MONTH_BEGIN_UPGRADING,INITIAL_UPGRADE_MONTH,IF(DATEDIF($A221,AB$154,"M")&gt;MONTH_BEGIN_UPGRADING,MIN(MAX_UPGRADE_RATE,AA221+UPGRADE_PCT_INCREASE),0)),0)</f>
        <v>0</v>
      </c>
      <c r="AC221" s="10">
        <f>IFERROR(IF(DATEDIF($A221,AC$154,"M")=MONTH_BEGIN_UPGRADING,INITIAL_UPGRADE_MONTH,IF(DATEDIF($A221,AC$154,"M")&gt;MONTH_BEGIN_UPGRADING,MIN(MAX_UPGRADE_RATE,AB221+UPGRADE_PCT_INCREASE),0)),0)</f>
        <v>0</v>
      </c>
      <c r="AD221" s="10">
        <f>IFERROR(IF(DATEDIF($A221,AD$154,"M")=MONTH_BEGIN_UPGRADING,INITIAL_UPGRADE_MONTH,IF(DATEDIF($A221,AD$154,"M")&gt;MONTH_BEGIN_UPGRADING,MIN(MAX_UPGRADE_RATE,AC221+UPGRADE_PCT_INCREASE),0)),0)</f>
        <v>0</v>
      </c>
      <c r="AE221" s="10">
        <f>IFERROR(IF(DATEDIF($A221,AE$154,"M")=MONTH_BEGIN_UPGRADING,INITIAL_UPGRADE_MONTH,IF(DATEDIF($A221,AE$154,"M")&gt;MONTH_BEGIN_UPGRADING,MIN(MAX_UPGRADE_RATE,AD221+UPGRADE_PCT_INCREASE),0)),0)</f>
        <v>0</v>
      </c>
      <c r="AF221" s="10">
        <f>IFERROR(IF(DATEDIF($A221,AF$154,"M")=MONTH_BEGIN_UPGRADING,INITIAL_UPGRADE_MONTH,IF(DATEDIF($A221,AF$154,"M")&gt;MONTH_BEGIN_UPGRADING,MIN(MAX_UPGRADE_RATE,AE221+UPGRADE_PCT_INCREASE),0)),0)</f>
        <v>0</v>
      </c>
      <c r="AG221" s="10">
        <f>IFERROR(IF(DATEDIF($A221,AG$154,"M")=MONTH_BEGIN_UPGRADING,INITIAL_UPGRADE_MONTH,IF(DATEDIF($A221,AG$154,"M")&gt;MONTH_BEGIN_UPGRADING,MIN(MAX_UPGRADE_RATE,AF221+UPGRADE_PCT_INCREASE),0)),0)</f>
        <v>0</v>
      </c>
      <c r="AH221" s="10">
        <f>IFERROR(IF(DATEDIF($A221,AH$154,"M")=MONTH_BEGIN_UPGRADING,INITIAL_UPGRADE_MONTH,IF(DATEDIF($A221,AH$154,"M")&gt;MONTH_BEGIN_UPGRADING,MIN(MAX_UPGRADE_RATE,AG221+UPGRADE_PCT_INCREASE),0)),0)</f>
        <v>0</v>
      </c>
      <c r="AI221" s="10">
        <f>IFERROR(IF(DATEDIF($A221,AI$154,"M")=MONTH_BEGIN_UPGRADING,INITIAL_UPGRADE_MONTH,IF(DATEDIF($A221,AI$154,"M")&gt;MONTH_BEGIN_UPGRADING,MIN(MAX_UPGRADE_RATE,AH221+UPGRADE_PCT_INCREASE),0)),0)</f>
        <v>0</v>
      </c>
      <c r="AJ221" s="10">
        <f>IFERROR(IF(DATEDIF($A221,AJ$154,"M")=MONTH_BEGIN_UPGRADING,INITIAL_UPGRADE_MONTH,IF(DATEDIF($A221,AJ$154,"M")&gt;MONTH_BEGIN_UPGRADING,MIN(MAX_UPGRADE_RATE,AI221+UPGRADE_PCT_INCREASE),0)),0)</f>
        <v>0</v>
      </c>
      <c r="AK221" s="10">
        <f>IFERROR(IF(DATEDIF($A221,AK$154,"M")=MONTH_BEGIN_UPGRADING,INITIAL_UPGRADE_MONTH,IF(DATEDIF($A221,AK$154,"M")&gt;MONTH_BEGIN_UPGRADING,MIN(MAX_UPGRADE_RATE,AJ221+UPGRADE_PCT_INCREASE),0)),0)</f>
        <v>0</v>
      </c>
      <c r="AL221" s="10">
        <f>IFERROR(IF(DATEDIF($A221,AL$154,"M")=MONTH_BEGIN_UPGRADING,INITIAL_UPGRADE_MONTH,IF(DATEDIF($A221,AL$154,"M")&gt;MONTH_BEGIN_UPGRADING,MIN(MAX_UPGRADE_RATE,AK221+UPGRADE_PCT_INCREASE),0)),0)</f>
        <v>0</v>
      </c>
      <c r="AM221" s="10">
        <f>IFERROR(IF(DATEDIF($A221,AM$154,"M")=MONTH_BEGIN_UPGRADING,INITIAL_UPGRADE_MONTH,IF(DATEDIF($A221,AM$154,"M")&gt;MONTH_BEGIN_UPGRADING,MIN(MAX_UPGRADE_RATE,AL221+UPGRADE_PCT_INCREASE),0)),0)</f>
        <v>0</v>
      </c>
      <c r="AN221" s="10">
        <f>IFERROR(IF(DATEDIF($A221,AN$154,"M")=MONTH_BEGIN_UPGRADING,INITIAL_UPGRADE_MONTH,IF(DATEDIF($A221,AN$154,"M")&gt;MONTH_BEGIN_UPGRADING,MIN(MAX_UPGRADE_RATE,AM221+UPGRADE_PCT_INCREASE),0)),0)</f>
        <v>0</v>
      </c>
      <c r="AO221" s="10">
        <f>IFERROR(IF(DATEDIF($A221,AO$154,"M")=MONTH_BEGIN_UPGRADING,INITIAL_UPGRADE_MONTH,IF(DATEDIF($A221,AO$154,"M")&gt;MONTH_BEGIN_UPGRADING,MIN(MAX_UPGRADE_RATE,AN221+UPGRADE_PCT_INCREASE),0)),0)</f>
        <v>0</v>
      </c>
      <c r="AP221" s="10">
        <f>IFERROR(IF(DATEDIF($A221,AP$154,"M")=MONTH_BEGIN_UPGRADING,INITIAL_UPGRADE_MONTH,IF(DATEDIF($A221,AP$154,"M")&gt;MONTH_BEGIN_UPGRADING,MIN(MAX_UPGRADE_RATE,AO221+UPGRADE_PCT_INCREASE),0)),0)</f>
        <v>0</v>
      </c>
      <c r="AQ221" s="10">
        <f>IFERROR(IF(DATEDIF($A221,AQ$154,"M")=MONTH_BEGIN_UPGRADING,INITIAL_UPGRADE_MONTH,IF(DATEDIF($A221,AQ$154,"M")&gt;MONTH_BEGIN_UPGRADING,MIN(MAX_UPGRADE_RATE,AP221+UPGRADE_PCT_INCREASE),0)),0)</f>
        <v>0</v>
      </c>
      <c r="AR221" s="10">
        <f>IFERROR(IF(DATEDIF($A221,AR$154,"M")=MONTH_BEGIN_UPGRADING,INITIAL_UPGRADE_MONTH,IF(DATEDIF($A221,AR$154,"M")&gt;MONTH_BEGIN_UPGRADING,MIN(MAX_UPGRADE_RATE,AQ221+UPGRADE_PCT_INCREASE),0)),0)</f>
        <v>0</v>
      </c>
      <c r="AS221" s="10">
        <f>IFERROR(IF(DATEDIF($A221,AS$154,"M")=MONTH_BEGIN_UPGRADING,INITIAL_UPGRADE_MONTH,IF(DATEDIF($A221,AS$154,"M")&gt;MONTH_BEGIN_UPGRADING,MIN(MAX_UPGRADE_RATE,AR221+UPGRADE_PCT_INCREASE),0)),0)</f>
        <v>0</v>
      </c>
      <c r="AT221" s="10">
        <f>IFERROR(IF(DATEDIF($A221,AT$154,"M")=MONTH_BEGIN_UPGRADING,INITIAL_UPGRADE_MONTH,IF(DATEDIF($A221,AT$154,"M")&gt;MONTH_BEGIN_UPGRADING,MIN(MAX_UPGRADE_RATE,AS221+UPGRADE_PCT_INCREASE),0)),0)</f>
        <v>0</v>
      </c>
      <c r="AU221" s="10">
        <f>IFERROR(IF(DATEDIF($A221,AU$154,"M")=MONTH_BEGIN_UPGRADING,INITIAL_UPGRADE_MONTH,IF(DATEDIF($A221,AU$154,"M")&gt;MONTH_BEGIN_UPGRADING,MIN(MAX_UPGRADE_RATE,AT221+UPGRADE_PCT_INCREASE),0)),0)</f>
        <v>0</v>
      </c>
      <c r="AV221" s="10">
        <f>IFERROR(IF(DATEDIF($A221,AV$154,"M")=MONTH_BEGIN_UPGRADING,INITIAL_UPGRADE_MONTH,IF(DATEDIF($A221,AV$154,"M")&gt;MONTH_BEGIN_UPGRADING,MIN(MAX_UPGRADE_RATE,AU221+UPGRADE_PCT_INCREASE),0)),0)</f>
        <v>0</v>
      </c>
      <c r="AW221" s="10">
        <f>IFERROR(IF(DATEDIF($A221,AW$154,"M")=MONTH_BEGIN_UPGRADING,INITIAL_UPGRADE_MONTH,IF(DATEDIF($A221,AW$154,"M")&gt;MONTH_BEGIN_UPGRADING,MIN(MAX_UPGRADE_RATE,AV221+UPGRADE_PCT_INCREASE),0)),0)</f>
        <v>0</v>
      </c>
      <c r="AX221" s="10">
        <f>IFERROR(IF(DATEDIF($A221,AX$154,"M")=MONTH_BEGIN_UPGRADING,INITIAL_UPGRADE_MONTH,IF(DATEDIF($A221,AX$154,"M")&gt;MONTH_BEGIN_UPGRADING,MIN(MAX_UPGRADE_RATE,AW221+UPGRADE_PCT_INCREASE),0)),0)</f>
        <v>0</v>
      </c>
      <c r="AY221" s="10">
        <f>IFERROR(IF(DATEDIF($A221,AY$154,"M")=MONTH_BEGIN_UPGRADING,INITIAL_UPGRADE_MONTH,IF(DATEDIF($A221,AY$154,"M")&gt;MONTH_BEGIN_UPGRADING,MIN(MAX_UPGRADE_RATE,AX221+UPGRADE_PCT_INCREASE),0)),0)</f>
        <v>0</v>
      </c>
      <c r="AZ221" s="10">
        <f>IFERROR(IF(DATEDIF($A221,AZ$154,"M")=MONTH_BEGIN_UPGRADING,INITIAL_UPGRADE_MONTH,IF(DATEDIF($A221,AZ$154,"M")&gt;MONTH_BEGIN_UPGRADING,MIN(MAX_UPGRADE_RATE,AY221+UPGRADE_PCT_INCREASE),0)),0)</f>
        <v>0</v>
      </c>
      <c r="BA221" s="10">
        <f>IFERROR(IF(DATEDIF($A221,BA$154,"M")=MONTH_BEGIN_UPGRADING,INITIAL_UPGRADE_MONTH,IF(DATEDIF($A221,BA$154,"M")&gt;MONTH_BEGIN_UPGRADING,MIN(MAX_UPGRADE_RATE,AZ221+UPGRADE_PCT_INCREASE),0)),0)</f>
        <v>0</v>
      </c>
      <c r="BB221" s="10">
        <f>IFERROR(IF(DATEDIF($A221,BB$154,"M")=MONTH_BEGIN_UPGRADING,INITIAL_UPGRADE_MONTH,IF(DATEDIF($A221,BB$154,"M")&gt;MONTH_BEGIN_UPGRADING,MIN(MAX_UPGRADE_RATE,BA221+UPGRADE_PCT_INCREASE),0)),0)</f>
        <v>0</v>
      </c>
      <c r="BC221" s="10">
        <f>IFERROR(IF(DATEDIF($A221,BC$154,"M")=MONTH_BEGIN_UPGRADING,INITIAL_UPGRADE_MONTH,IF(DATEDIF($A221,BC$154,"M")&gt;MONTH_BEGIN_UPGRADING,MIN(MAX_UPGRADE_RATE,BB221+UPGRADE_PCT_INCREASE),0)),0)</f>
        <v>0</v>
      </c>
      <c r="BD221" s="10">
        <f>IFERROR(IF(DATEDIF($A221,BD$154,"M")=MONTH_BEGIN_UPGRADING,INITIAL_UPGRADE_MONTH,IF(DATEDIF($A221,BD$154,"M")&gt;MONTH_BEGIN_UPGRADING,MIN(MAX_UPGRADE_RATE,BC221+UPGRADE_PCT_INCREASE),0)),0)</f>
        <v>0</v>
      </c>
      <c r="BE221" s="10">
        <f>IFERROR(IF(DATEDIF($A221,BE$154,"M")=MONTH_BEGIN_UPGRADING,INITIAL_UPGRADE_MONTH,IF(DATEDIF($A221,BE$154,"M")&gt;MONTH_BEGIN_UPGRADING,MIN(MAX_UPGRADE_RATE,BD221+UPGRADE_PCT_INCREASE),0)),0)</f>
        <v>0</v>
      </c>
      <c r="BF221" s="10">
        <f>IFERROR(IF(DATEDIF($A221,BF$154,"M")=MONTH_BEGIN_UPGRADING,INITIAL_UPGRADE_MONTH,IF(DATEDIF($A221,BF$154,"M")&gt;MONTH_BEGIN_UPGRADING,MIN(MAX_UPGRADE_RATE,BE221+UPGRADE_PCT_INCREASE),0)),0)</f>
        <v>0</v>
      </c>
      <c r="BG221" s="10">
        <f>IFERROR(IF(DATEDIF($A221,BG$154,"M")=MONTH_BEGIN_UPGRADING,INITIAL_UPGRADE_MONTH,IF(DATEDIF($A221,BG$154,"M")&gt;MONTH_BEGIN_UPGRADING,MIN(MAX_UPGRADE_RATE,BF221+UPGRADE_PCT_INCREASE),0)),0)</f>
        <v>0</v>
      </c>
      <c r="BH221" s="10">
        <f>IFERROR(IF(DATEDIF($A221,BH$154,"M")=MONTH_BEGIN_UPGRADING,INITIAL_UPGRADE_MONTH,IF(DATEDIF($A221,BH$154,"M")&gt;MONTH_BEGIN_UPGRADING,MIN(MAX_UPGRADE_RATE,BG221+UPGRADE_PCT_INCREASE),0)),0)</f>
        <v>0</v>
      </c>
      <c r="BI221" s="10">
        <f>IFERROR(IF(DATEDIF($A221,BI$154,"M")=MONTH_BEGIN_UPGRADING,INITIAL_UPGRADE_MONTH,IF(DATEDIF($A221,BI$154,"M")&gt;MONTH_BEGIN_UPGRADING,MIN(MAX_UPGRADE_RATE,BH221+UPGRADE_PCT_INCREASE),0)),0)</f>
        <v>0</v>
      </c>
      <c r="BJ221" s="10">
        <f>IFERROR(IF(DATEDIF($A221,BJ$154,"M")=MONTH_BEGIN_UPGRADING,INITIAL_UPGRADE_MONTH,IF(DATEDIF($A221,BJ$154,"M")&gt;MONTH_BEGIN_UPGRADING,MIN(MAX_UPGRADE_RATE,BI221+UPGRADE_PCT_INCREASE),0)),0)</f>
        <v>0</v>
      </c>
      <c r="BK221" s="10">
        <f>IFERROR(IF(DATEDIF($A221,BK$154,"M")=MONTH_BEGIN_UPGRADING,INITIAL_UPGRADE_MONTH,IF(DATEDIF($A221,BK$154,"M")&gt;MONTH_BEGIN_UPGRADING,MIN(MAX_UPGRADE_RATE,BJ221+UPGRADE_PCT_INCREASE),0)),0)</f>
        <v>0</v>
      </c>
      <c r="BL221" s="10">
        <f>IFERROR(IF(DATEDIF($A221,BL$154,"M")=MONTH_BEGIN_UPGRADING,INITIAL_UPGRADE_MONTH,IF(DATEDIF($A221,BL$154,"M")&gt;MONTH_BEGIN_UPGRADING,MIN(MAX_UPGRADE_RATE,BK221+UPGRADE_PCT_INCREASE),0)),0)</f>
        <v>0</v>
      </c>
      <c r="BM221" s="10">
        <f>IFERROR(IF(DATEDIF($A221,BM$154,"M")=MONTH_BEGIN_UPGRADING,INITIAL_UPGRADE_MONTH,IF(DATEDIF($A221,BM$154,"M")&gt;MONTH_BEGIN_UPGRADING,MIN(MAX_UPGRADE_RATE,BL221+UPGRADE_PCT_INCREASE),0)),0)</f>
        <v>0</v>
      </c>
      <c r="BN221" s="10">
        <f>IFERROR(IF(DATEDIF($A221,BN$154,"M")=MONTH_BEGIN_UPGRADING,INITIAL_UPGRADE_MONTH,IF(DATEDIF($A221,BN$154,"M")&gt;MONTH_BEGIN_UPGRADING,MIN(MAX_UPGRADE_RATE,BM221+UPGRADE_PCT_INCREASE),0)),0)</f>
        <v>0</v>
      </c>
      <c r="BO221" s="10">
        <f>IFERROR(IF(DATEDIF($A221,BO$154,"M")=MONTH_BEGIN_UPGRADING,INITIAL_UPGRADE_MONTH,IF(DATEDIF($A221,BO$154,"M")&gt;MONTH_BEGIN_UPGRADING,MIN(MAX_UPGRADE_RATE,BN221+UPGRADE_PCT_INCREASE),0)),0)</f>
        <v>0</v>
      </c>
      <c r="BP221" s="10">
        <f>IFERROR(IF(DATEDIF($A221,BP$154,"M")=MONTH_BEGIN_UPGRADING,INITIAL_UPGRADE_MONTH,IF(DATEDIF($A221,BP$154,"M")&gt;MONTH_BEGIN_UPGRADING,MIN(MAX_UPGRADE_RATE,BO221+UPGRADE_PCT_INCREASE),0)),0)</f>
        <v>0</v>
      </c>
      <c r="BQ221" s="10">
        <f>IFERROR(IF(DATEDIF($A221,BQ$154,"M")=MONTH_BEGIN_UPGRADING,INITIAL_UPGRADE_MONTH,IF(DATEDIF($A221,BQ$154,"M")&gt;MONTH_BEGIN_UPGRADING,MIN(MAX_UPGRADE_RATE,BP221+UPGRADE_PCT_INCREASE),0)),0)</f>
        <v>0</v>
      </c>
      <c r="BR221" s="10">
        <f>IFERROR(IF(DATEDIF($A221,BR$154,"M")=MONTH_BEGIN_UPGRADING,INITIAL_UPGRADE_MONTH,IF(DATEDIF($A221,BR$154,"M")&gt;MONTH_BEGIN_UPGRADING,MIN(MAX_UPGRADE_RATE,BQ221+UPGRADE_PCT_INCREASE),0)),0)</f>
        <v>0</v>
      </c>
      <c r="BS221" s="10">
        <f>IFERROR(IF(DATEDIF($A221,BS$154,"M")=MONTH_BEGIN_UPGRADING,INITIAL_UPGRADE_MONTH,IF(DATEDIF($A221,BS$154,"M")&gt;MONTH_BEGIN_UPGRADING,MIN(MAX_UPGRADE_RATE,BR221+UPGRADE_PCT_INCREASE),0)),0)</f>
        <v>2E-3</v>
      </c>
      <c r="BT221" s="10">
        <f>IFERROR(IF(DATEDIF($A221,BT$154,"M")=MONTH_BEGIN_UPGRADING,INITIAL_UPGRADE_MONTH,IF(DATEDIF($A221,BT$154,"M")&gt;MONTH_BEGIN_UPGRADING,MIN(MAX_UPGRADE_RATE,BS221+UPGRADE_PCT_INCREASE),0)),0)</f>
        <v>4.0000000000000001E-3</v>
      </c>
      <c r="BU221" s="10">
        <f>IFERROR(IF(DATEDIF($A221,BU$154,"M")=MONTH_BEGIN_UPGRADING,INITIAL_UPGRADE_MONTH,IF(DATEDIF($A221,BU$154,"M")&gt;MONTH_BEGIN_UPGRADING,MIN(MAX_UPGRADE_RATE,BT221+UPGRADE_PCT_INCREASE),0)),0)</f>
        <v>6.0000000000000001E-3</v>
      </c>
      <c r="BV221" s="10">
        <f>IFERROR(IF(DATEDIF($A221,BV$154,"M")=MONTH_BEGIN_UPGRADING,INITIAL_UPGRADE_MONTH,IF(DATEDIF($A221,BV$154,"M")&gt;MONTH_BEGIN_UPGRADING,MIN(MAX_UPGRADE_RATE,BU221+UPGRADE_PCT_INCREASE),0)),0)</f>
        <v>8.0000000000000002E-3</v>
      </c>
      <c r="BW221" s="10">
        <f>IFERROR(IF(DATEDIF($A221,BW$154,"M")=MONTH_BEGIN_UPGRADING,INITIAL_UPGRADE_MONTH,IF(DATEDIF($A221,BW$154,"M")&gt;MONTH_BEGIN_UPGRADING,MIN(MAX_UPGRADE_RATE,BV221+UPGRADE_PCT_INCREASE),0)),0)</f>
        <v>0.01</v>
      </c>
      <c r="BX221" s="10">
        <f>IFERROR(IF(DATEDIF($A221,BX$154,"M")=MONTH_BEGIN_UPGRADING,INITIAL_UPGRADE_MONTH,IF(DATEDIF($A221,BX$154,"M")&gt;MONTH_BEGIN_UPGRADING,MIN(MAX_UPGRADE_RATE,BW221+UPGRADE_PCT_INCREASE),0)),0)</f>
        <v>1.2E-2</v>
      </c>
      <c r="BY221" s="10">
        <f>IFERROR(IF(DATEDIF($A221,BY$154,"M")=MONTH_BEGIN_UPGRADING,INITIAL_UPGRADE_MONTH,IF(DATEDIF($A221,BY$154,"M")&gt;MONTH_BEGIN_UPGRADING,MIN(MAX_UPGRADE_RATE,BX221+UPGRADE_PCT_INCREASE),0)),0)</f>
        <v>1.4E-2</v>
      </c>
      <c r="BZ221" s="10">
        <f>IFERROR(IF(DATEDIF($A221,BZ$154,"M")=MONTH_BEGIN_UPGRADING,INITIAL_UPGRADE_MONTH,IF(DATEDIF($A221,BZ$154,"M")&gt;MONTH_BEGIN_UPGRADING,MIN(MAX_UPGRADE_RATE,BY221+UPGRADE_PCT_INCREASE),0)),0)</f>
        <v>1.6E-2</v>
      </c>
      <c r="CA221" s="10">
        <f>IFERROR(IF(DATEDIF($A221,CA$154,"M")=MONTH_BEGIN_UPGRADING,INITIAL_UPGRADE_MONTH,IF(DATEDIF($A221,CA$154,"M")&gt;MONTH_BEGIN_UPGRADING,MIN(MAX_UPGRADE_RATE,BZ221+UPGRADE_PCT_INCREASE),0)),0)</f>
        <v>1.8000000000000002E-2</v>
      </c>
      <c r="CB221" s="10">
        <f>IFERROR(IF(DATEDIF($A221,CB$154,"M")=MONTH_BEGIN_UPGRADING,INITIAL_UPGRADE_MONTH,IF(DATEDIF($A221,CB$154,"M")&gt;MONTH_BEGIN_UPGRADING,MIN(MAX_UPGRADE_RATE,CA221+UPGRADE_PCT_INCREASE),0)),0)</f>
        <v>2.0000000000000004E-2</v>
      </c>
      <c r="CC221" s="10">
        <f>IFERROR(IF(DATEDIF($A221,CC$154,"M")=MONTH_BEGIN_UPGRADING,INITIAL_UPGRADE_MONTH,IF(DATEDIF($A221,CC$154,"M")&gt;MONTH_BEGIN_UPGRADING,MIN(MAX_UPGRADE_RATE,CB221+UPGRADE_PCT_INCREASE),0)),0)</f>
        <v>2.2000000000000006E-2</v>
      </c>
      <c r="CD221" s="10">
        <f>IFERROR(IF(DATEDIF($A221,CD$154,"M")=MONTH_BEGIN_UPGRADING,INITIAL_UPGRADE_MONTH,IF(DATEDIF($A221,CD$154,"M")&gt;MONTH_BEGIN_UPGRADING,MIN(MAX_UPGRADE_RATE,CC221+UPGRADE_PCT_INCREASE),0)),0)</f>
        <v>2.4000000000000007E-2</v>
      </c>
      <c r="CE221" s="10">
        <f>IFERROR(IF(DATEDIF($A221,CE$154,"M")=MONTH_BEGIN_UPGRADING,INITIAL_UPGRADE_MONTH,IF(DATEDIF($A221,CE$154,"M")&gt;MONTH_BEGIN_UPGRADING,MIN(MAX_UPGRADE_RATE,CD221+UPGRADE_PCT_INCREASE),0)),0)</f>
        <v>2.6000000000000009E-2</v>
      </c>
      <c r="CF221" s="10">
        <f>IFERROR(IF(DATEDIF($A221,CF$154,"M")=MONTH_BEGIN_UPGRADING,INITIAL_UPGRADE_MONTH,IF(DATEDIF($A221,CF$154,"M")&gt;MONTH_BEGIN_UPGRADING,MIN(MAX_UPGRADE_RATE,CE221+UPGRADE_PCT_INCREASE),0)),0)</f>
        <v>2.8000000000000011E-2</v>
      </c>
      <c r="CG221" s="10">
        <f>IFERROR(IF(DATEDIF($A221,CG$154,"M")=MONTH_BEGIN_UPGRADING,INITIAL_UPGRADE_MONTH,IF(DATEDIF($A221,CG$154,"M")&gt;MONTH_BEGIN_UPGRADING,MIN(MAX_UPGRADE_RATE,CF221+UPGRADE_PCT_INCREASE),0)),0)</f>
        <v>3.0000000000000013E-2</v>
      </c>
      <c r="CH221" s="10"/>
    </row>
    <row r="222" spans="1:86" ht="15.75" customHeight="1" x14ac:dyDescent="0.15">
      <c r="A222" s="4">
        <v>44409</v>
      </c>
      <c r="B222" s="10">
        <f>IFERROR(IF(DATEDIF($A222,B$154,"M")=MONTH_BEGIN_UPGRADING,INITIAL_UPGRADE_MONTH,IF(DATEDIF($A222,B$154,"M")&gt;MONTH_BEGIN_UPGRADING,MIN(MAX_UPGRADE_RATE,A222+UPGRADE_PCT_INCREASE),0)),0)</f>
        <v>0</v>
      </c>
      <c r="C222" s="10">
        <f>IFERROR(IF(DATEDIF($A222,C$154,"M")=MONTH_BEGIN_UPGRADING,INITIAL_UPGRADE_MONTH,IF(DATEDIF($A222,C$154,"M")&gt;MONTH_BEGIN_UPGRADING,MIN(MAX_UPGRADE_RATE,B222+UPGRADE_PCT_INCREASE),0)),0)</f>
        <v>0</v>
      </c>
      <c r="D222" s="10">
        <f>IFERROR(IF(DATEDIF($A222,D$154,"M")=MONTH_BEGIN_UPGRADING,INITIAL_UPGRADE_MONTH,IF(DATEDIF($A222,D$154,"M")&gt;MONTH_BEGIN_UPGRADING,MIN(MAX_UPGRADE_RATE,C222+UPGRADE_PCT_INCREASE),0)),0)</f>
        <v>0</v>
      </c>
      <c r="E222" s="10">
        <f>IFERROR(IF(DATEDIF($A222,E$154,"M")=MONTH_BEGIN_UPGRADING,INITIAL_UPGRADE_MONTH,IF(DATEDIF($A222,E$154,"M")&gt;MONTH_BEGIN_UPGRADING,MIN(MAX_UPGRADE_RATE,D222+UPGRADE_PCT_INCREASE),0)),0)</f>
        <v>0</v>
      </c>
      <c r="F222" s="10">
        <f>IFERROR(IF(DATEDIF($A222,F$154,"M")=MONTH_BEGIN_UPGRADING,INITIAL_UPGRADE_MONTH,IF(DATEDIF($A222,F$154,"M")&gt;MONTH_BEGIN_UPGRADING,MIN(MAX_UPGRADE_RATE,E222+UPGRADE_PCT_INCREASE),0)),0)</f>
        <v>0</v>
      </c>
      <c r="G222" s="10">
        <f>IFERROR(IF(DATEDIF($A222,G$154,"M")=MONTH_BEGIN_UPGRADING,INITIAL_UPGRADE_MONTH,IF(DATEDIF($A222,G$154,"M")&gt;MONTH_BEGIN_UPGRADING,MIN(MAX_UPGRADE_RATE,F222+UPGRADE_PCT_INCREASE),0)),0)</f>
        <v>0</v>
      </c>
      <c r="H222" s="10">
        <f>IFERROR(IF(DATEDIF($A222,H$154,"M")=MONTH_BEGIN_UPGRADING,INITIAL_UPGRADE_MONTH,IF(DATEDIF($A222,H$154,"M")&gt;MONTH_BEGIN_UPGRADING,MIN(MAX_UPGRADE_RATE,G222+UPGRADE_PCT_INCREASE),0)),0)</f>
        <v>0</v>
      </c>
      <c r="I222" s="10">
        <f>IFERROR(IF(DATEDIF($A222,I$154,"M")=MONTH_BEGIN_UPGRADING,INITIAL_UPGRADE_MONTH,IF(DATEDIF($A222,I$154,"M")&gt;MONTH_BEGIN_UPGRADING,MIN(MAX_UPGRADE_RATE,H222+UPGRADE_PCT_INCREASE),0)),0)</f>
        <v>0</v>
      </c>
      <c r="J222" s="10">
        <f>IFERROR(IF(DATEDIF($A222,J$154,"M")=MONTH_BEGIN_UPGRADING,INITIAL_UPGRADE_MONTH,IF(DATEDIF($A222,J$154,"M")&gt;MONTH_BEGIN_UPGRADING,MIN(MAX_UPGRADE_RATE,I222+UPGRADE_PCT_INCREASE),0)),0)</f>
        <v>0</v>
      </c>
      <c r="K222" s="10">
        <f>IFERROR(IF(DATEDIF($A222,K$154,"M")=MONTH_BEGIN_UPGRADING,INITIAL_UPGRADE_MONTH,IF(DATEDIF($A222,K$154,"M")&gt;MONTH_BEGIN_UPGRADING,MIN(MAX_UPGRADE_RATE,J222+UPGRADE_PCT_INCREASE),0)),0)</f>
        <v>0</v>
      </c>
      <c r="L222" s="10">
        <f>IFERROR(IF(DATEDIF($A222,L$154,"M")=MONTH_BEGIN_UPGRADING,INITIAL_UPGRADE_MONTH,IF(DATEDIF($A222,L$154,"M")&gt;MONTH_BEGIN_UPGRADING,MIN(MAX_UPGRADE_RATE,K222+UPGRADE_PCT_INCREASE),0)),0)</f>
        <v>0</v>
      </c>
      <c r="M222" s="10">
        <f>IFERROR(IF(DATEDIF($A222,M$154,"M")=MONTH_BEGIN_UPGRADING,INITIAL_UPGRADE_MONTH,IF(DATEDIF($A222,M$154,"M")&gt;MONTH_BEGIN_UPGRADING,MIN(MAX_UPGRADE_RATE,L222+UPGRADE_PCT_INCREASE),0)),0)</f>
        <v>0</v>
      </c>
      <c r="N222" s="10">
        <f>IFERROR(IF(DATEDIF($A222,N$154,"M")=MONTH_BEGIN_UPGRADING,INITIAL_UPGRADE_MONTH,IF(DATEDIF($A222,N$154,"M")&gt;MONTH_BEGIN_UPGRADING,MIN(MAX_UPGRADE_RATE,M222+UPGRADE_PCT_INCREASE),0)),0)</f>
        <v>0</v>
      </c>
      <c r="O222" s="10">
        <f>IFERROR(IF(DATEDIF($A222,O$154,"M")=MONTH_BEGIN_UPGRADING,INITIAL_UPGRADE_MONTH,IF(DATEDIF($A222,O$154,"M")&gt;MONTH_BEGIN_UPGRADING,MIN(MAX_UPGRADE_RATE,N222+UPGRADE_PCT_INCREASE),0)),0)</f>
        <v>0</v>
      </c>
      <c r="P222" s="10">
        <f>IFERROR(IF(DATEDIF($A222,P$154,"M")=MONTH_BEGIN_UPGRADING,INITIAL_UPGRADE_MONTH,IF(DATEDIF($A222,P$154,"M")&gt;MONTH_BEGIN_UPGRADING,MIN(MAX_UPGRADE_RATE,O222+UPGRADE_PCT_INCREASE),0)),0)</f>
        <v>0</v>
      </c>
      <c r="Q222" s="10">
        <f>IFERROR(IF(DATEDIF($A222,Q$154,"M")=MONTH_BEGIN_UPGRADING,INITIAL_UPGRADE_MONTH,IF(DATEDIF($A222,Q$154,"M")&gt;MONTH_BEGIN_UPGRADING,MIN(MAX_UPGRADE_RATE,P222+UPGRADE_PCT_INCREASE),0)),0)</f>
        <v>0</v>
      </c>
      <c r="R222" s="10">
        <f>IFERROR(IF(DATEDIF($A222,R$154,"M")=MONTH_BEGIN_UPGRADING,INITIAL_UPGRADE_MONTH,IF(DATEDIF($A222,R$154,"M")&gt;MONTH_BEGIN_UPGRADING,MIN(MAX_UPGRADE_RATE,Q222+UPGRADE_PCT_INCREASE),0)),0)</f>
        <v>0</v>
      </c>
      <c r="S222" s="10">
        <f>IFERROR(IF(DATEDIF($A222,S$154,"M")=MONTH_BEGIN_UPGRADING,INITIAL_UPGRADE_MONTH,IF(DATEDIF($A222,S$154,"M")&gt;MONTH_BEGIN_UPGRADING,MIN(MAX_UPGRADE_RATE,R222+UPGRADE_PCT_INCREASE),0)),0)</f>
        <v>0</v>
      </c>
      <c r="T222" s="10">
        <f>IFERROR(IF(DATEDIF($A222,T$154,"M")=MONTH_BEGIN_UPGRADING,INITIAL_UPGRADE_MONTH,IF(DATEDIF($A222,T$154,"M")&gt;MONTH_BEGIN_UPGRADING,MIN(MAX_UPGRADE_RATE,S222+UPGRADE_PCT_INCREASE),0)),0)</f>
        <v>0</v>
      </c>
      <c r="U222" s="10">
        <f>IFERROR(IF(DATEDIF($A222,U$154,"M")=MONTH_BEGIN_UPGRADING,INITIAL_UPGRADE_MONTH,IF(DATEDIF($A222,U$154,"M")&gt;MONTH_BEGIN_UPGRADING,MIN(MAX_UPGRADE_RATE,T222+UPGRADE_PCT_INCREASE),0)),0)</f>
        <v>0</v>
      </c>
      <c r="V222" s="10">
        <f>IFERROR(IF(DATEDIF($A222,V$154,"M")=MONTH_BEGIN_UPGRADING,INITIAL_UPGRADE_MONTH,IF(DATEDIF($A222,V$154,"M")&gt;MONTH_BEGIN_UPGRADING,MIN(MAX_UPGRADE_RATE,U222+UPGRADE_PCT_INCREASE),0)),0)</f>
        <v>0</v>
      </c>
      <c r="W222" s="10">
        <f>IFERROR(IF(DATEDIF($A222,W$154,"M")=MONTH_BEGIN_UPGRADING,INITIAL_UPGRADE_MONTH,IF(DATEDIF($A222,W$154,"M")&gt;MONTH_BEGIN_UPGRADING,MIN(MAX_UPGRADE_RATE,V222+UPGRADE_PCT_INCREASE),0)),0)</f>
        <v>0</v>
      </c>
      <c r="X222" s="10">
        <f>IFERROR(IF(DATEDIF($A222,X$154,"M")=MONTH_BEGIN_UPGRADING,INITIAL_UPGRADE_MONTH,IF(DATEDIF($A222,X$154,"M")&gt;MONTH_BEGIN_UPGRADING,MIN(MAX_UPGRADE_RATE,W222+UPGRADE_PCT_INCREASE),0)),0)</f>
        <v>0</v>
      </c>
      <c r="Y222" s="10">
        <f>IFERROR(IF(DATEDIF($A222,Y$154,"M")=MONTH_BEGIN_UPGRADING,INITIAL_UPGRADE_MONTH,IF(DATEDIF($A222,Y$154,"M")&gt;MONTH_BEGIN_UPGRADING,MIN(MAX_UPGRADE_RATE,X222+UPGRADE_PCT_INCREASE),0)),0)</f>
        <v>0</v>
      </c>
      <c r="Z222" s="10">
        <f>IFERROR(IF(DATEDIF($A222,Z$154,"M")=MONTH_BEGIN_UPGRADING,INITIAL_UPGRADE_MONTH,IF(DATEDIF($A222,Z$154,"M")&gt;MONTH_BEGIN_UPGRADING,MIN(MAX_UPGRADE_RATE,Y222+UPGRADE_PCT_INCREASE),0)),0)</f>
        <v>0</v>
      </c>
      <c r="AA222" s="10">
        <f>IFERROR(IF(DATEDIF($A222,AA$154,"M")=MONTH_BEGIN_UPGRADING,INITIAL_UPGRADE_MONTH,IF(DATEDIF($A222,AA$154,"M")&gt;MONTH_BEGIN_UPGRADING,MIN(MAX_UPGRADE_RATE,Z222+UPGRADE_PCT_INCREASE),0)),0)</f>
        <v>0</v>
      </c>
      <c r="AB222" s="10">
        <f>IFERROR(IF(DATEDIF($A222,AB$154,"M")=MONTH_BEGIN_UPGRADING,INITIAL_UPGRADE_MONTH,IF(DATEDIF($A222,AB$154,"M")&gt;MONTH_BEGIN_UPGRADING,MIN(MAX_UPGRADE_RATE,AA222+UPGRADE_PCT_INCREASE),0)),0)</f>
        <v>0</v>
      </c>
      <c r="AC222" s="10">
        <f>IFERROR(IF(DATEDIF($A222,AC$154,"M")=MONTH_BEGIN_UPGRADING,INITIAL_UPGRADE_MONTH,IF(DATEDIF($A222,AC$154,"M")&gt;MONTH_BEGIN_UPGRADING,MIN(MAX_UPGRADE_RATE,AB222+UPGRADE_PCT_INCREASE),0)),0)</f>
        <v>0</v>
      </c>
      <c r="AD222" s="10">
        <f>IFERROR(IF(DATEDIF($A222,AD$154,"M")=MONTH_BEGIN_UPGRADING,INITIAL_UPGRADE_MONTH,IF(DATEDIF($A222,AD$154,"M")&gt;MONTH_BEGIN_UPGRADING,MIN(MAX_UPGRADE_RATE,AC222+UPGRADE_PCT_INCREASE),0)),0)</f>
        <v>0</v>
      </c>
      <c r="AE222" s="10">
        <f>IFERROR(IF(DATEDIF($A222,AE$154,"M")=MONTH_BEGIN_UPGRADING,INITIAL_UPGRADE_MONTH,IF(DATEDIF($A222,AE$154,"M")&gt;MONTH_BEGIN_UPGRADING,MIN(MAX_UPGRADE_RATE,AD222+UPGRADE_PCT_INCREASE),0)),0)</f>
        <v>0</v>
      </c>
      <c r="AF222" s="10">
        <f>IFERROR(IF(DATEDIF($A222,AF$154,"M")=MONTH_BEGIN_UPGRADING,INITIAL_UPGRADE_MONTH,IF(DATEDIF($A222,AF$154,"M")&gt;MONTH_BEGIN_UPGRADING,MIN(MAX_UPGRADE_RATE,AE222+UPGRADE_PCT_INCREASE),0)),0)</f>
        <v>0</v>
      </c>
      <c r="AG222" s="10">
        <f>IFERROR(IF(DATEDIF($A222,AG$154,"M")=MONTH_BEGIN_UPGRADING,INITIAL_UPGRADE_MONTH,IF(DATEDIF($A222,AG$154,"M")&gt;MONTH_BEGIN_UPGRADING,MIN(MAX_UPGRADE_RATE,AF222+UPGRADE_PCT_INCREASE),0)),0)</f>
        <v>0</v>
      </c>
      <c r="AH222" s="10">
        <f>IFERROR(IF(DATEDIF($A222,AH$154,"M")=MONTH_BEGIN_UPGRADING,INITIAL_UPGRADE_MONTH,IF(DATEDIF($A222,AH$154,"M")&gt;MONTH_BEGIN_UPGRADING,MIN(MAX_UPGRADE_RATE,AG222+UPGRADE_PCT_INCREASE),0)),0)</f>
        <v>0</v>
      </c>
      <c r="AI222" s="10">
        <f>IFERROR(IF(DATEDIF($A222,AI$154,"M")=MONTH_BEGIN_UPGRADING,INITIAL_UPGRADE_MONTH,IF(DATEDIF($A222,AI$154,"M")&gt;MONTH_BEGIN_UPGRADING,MIN(MAX_UPGRADE_RATE,AH222+UPGRADE_PCT_INCREASE),0)),0)</f>
        <v>0</v>
      </c>
      <c r="AJ222" s="10">
        <f>IFERROR(IF(DATEDIF($A222,AJ$154,"M")=MONTH_BEGIN_UPGRADING,INITIAL_UPGRADE_MONTH,IF(DATEDIF($A222,AJ$154,"M")&gt;MONTH_BEGIN_UPGRADING,MIN(MAX_UPGRADE_RATE,AI222+UPGRADE_PCT_INCREASE),0)),0)</f>
        <v>0</v>
      </c>
      <c r="AK222" s="10">
        <f>IFERROR(IF(DATEDIF($A222,AK$154,"M")=MONTH_BEGIN_UPGRADING,INITIAL_UPGRADE_MONTH,IF(DATEDIF($A222,AK$154,"M")&gt;MONTH_BEGIN_UPGRADING,MIN(MAX_UPGRADE_RATE,AJ222+UPGRADE_PCT_INCREASE),0)),0)</f>
        <v>0</v>
      </c>
      <c r="AL222" s="10">
        <f>IFERROR(IF(DATEDIF($A222,AL$154,"M")=MONTH_BEGIN_UPGRADING,INITIAL_UPGRADE_MONTH,IF(DATEDIF($A222,AL$154,"M")&gt;MONTH_BEGIN_UPGRADING,MIN(MAX_UPGRADE_RATE,AK222+UPGRADE_PCT_INCREASE),0)),0)</f>
        <v>0</v>
      </c>
      <c r="AM222" s="10">
        <f>IFERROR(IF(DATEDIF($A222,AM$154,"M")=MONTH_BEGIN_UPGRADING,INITIAL_UPGRADE_MONTH,IF(DATEDIF($A222,AM$154,"M")&gt;MONTH_BEGIN_UPGRADING,MIN(MAX_UPGRADE_RATE,AL222+UPGRADE_PCT_INCREASE),0)),0)</f>
        <v>0</v>
      </c>
      <c r="AN222" s="10">
        <f>IFERROR(IF(DATEDIF($A222,AN$154,"M")=MONTH_BEGIN_UPGRADING,INITIAL_UPGRADE_MONTH,IF(DATEDIF($A222,AN$154,"M")&gt;MONTH_BEGIN_UPGRADING,MIN(MAX_UPGRADE_RATE,AM222+UPGRADE_PCT_INCREASE),0)),0)</f>
        <v>0</v>
      </c>
      <c r="AO222" s="10">
        <f>IFERROR(IF(DATEDIF($A222,AO$154,"M")=MONTH_BEGIN_UPGRADING,INITIAL_UPGRADE_MONTH,IF(DATEDIF($A222,AO$154,"M")&gt;MONTH_BEGIN_UPGRADING,MIN(MAX_UPGRADE_RATE,AN222+UPGRADE_PCT_INCREASE),0)),0)</f>
        <v>0</v>
      </c>
      <c r="AP222" s="10">
        <f>IFERROR(IF(DATEDIF($A222,AP$154,"M")=MONTH_BEGIN_UPGRADING,INITIAL_UPGRADE_MONTH,IF(DATEDIF($A222,AP$154,"M")&gt;MONTH_BEGIN_UPGRADING,MIN(MAX_UPGRADE_RATE,AO222+UPGRADE_PCT_INCREASE),0)),0)</f>
        <v>0</v>
      </c>
      <c r="AQ222" s="10">
        <f>IFERROR(IF(DATEDIF($A222,AQ$154,"M")=MONTH_BEGIN_UPGRADING,INITIAL_UPGRADE_MONTH,IF(DATEDIF($A222,AQ$154,"M")&gt;MONTH_BEGIN_UPGRADING,MIN(MAX_UPGRADE_RATE,AP222+UPGRADE_PCT_INCREASE),0)),0)</f>
        <v>0</v>
      </c>
      <c r="AR222" s="10">
        <f>IFERROR(IF(DATEDIF($A222,AR$154,"M")=MONTH_BEGIN_UPGRADING,INITIAL_UPGRADE_MONTH,IF(DATEDIF($A222,AR$154,"M")&gt;MONTH_BEGIN_UPGRADING,MIN(MAX_UPGRADE_RATE,AQ222+UPGRADE_PCT_INCREASE),0)),0)</f>
        <v>0</v>
      </c>
      <c r="AS222" s="10">
        <f>IFERROR(IF(DATEDIF($A222,AS$154,"M")=MONTH_BEGIN_UPGRADING,INITIAL_UPGRADE_MONTH,IF(DATEDIF($A222,AS$154,"M")&gt;MONTH_BEGIN_UPGRADING,MIN(MAX_UPGRADE_RATE,AR222+UPGRADE_PCT_INCREASE),0)),0)</f>
        <v>0</v>
      </c>
      <c r="AT222" s="10">
        <f>IFERROR(IF(DATEDIF($A222,AT$154,"M")=MONTH_BEGIN_UPGRADING,INITIAL_UPGRADE_MONTH,IF(DATEDIF($A222,AT$154,"M")&gt;MONTH_BEGIN_UPGRADING,MIN(MAX_UPGRADE_RATE,AS222+UPGRADE_PCT_INCREASE),0)),0)</f>
        <v>0</v>
      </c>
      <c r="AU222" s="10">
        <f>IFERROR(IF(DATEDIF($A222,AU$154,"M")=MONTH_BEGIN_UPGRADING,INITIAL_UPGRADE_MONTH,IF(DATEDIF($A222,AU$154,"M")&gt;MONTH_BEGIN_UPGRADING,MIN(MAX_UPGRADE_RATE,AT222+UPGRADE_PCT_INCREASE),0)),0)</f>
        <v>0</v>
      </c>
      <c r="AV222" s="10">
        <f>IFERROR(IF(DATEDIF($A222,AV$154,"M")=MONTH_BEGIN_UPGRADING,INITIAL_UPGRADE_MONTH,IF(DATEDIF($A222,AV$154,"M")&gt;MONTH_BEGIN_UPGRADING,MIN(MAX_UPGRADE_RATE,AU222+UPGRADE_PCT_INCREASE),0)),0)</f>
        <v>0</v>
      </c>
      <c r="AW222" s="10">
        <f>IFERROR(IF(DATEDIF($A222,AW$154,"M")=MONTH_BEGIN_UPGRADING,INITIAL_UPGRADE_MONTH,IF(DATEDIF($A222,AW$154,"M")&gt;MONTH_BEGIN_UPGRADING,MIN(MAX_UPGRADE_RATE,AV222+UPGRADE_PCT_INCREASE),0)),0)</f>
        <v>0</v>
      </c>
      <c r="AX222" s="10">
        <f>IFERROR(IF(DATEDIF($A222,AX$154,"M")=MONTH_BEGIN_UPGRADING,INITIAL_UPGRADE_MONTH,IF(DATEDIF($A222,AX$154,"M")&gt;MONTH_BEGIN_UPGRADING,MIN(MAX_UPGRADE_RATE,AW222+UPGRADE_PCT_INCREASE),0)),0)</f>
        <v>0</v>
      </c>
      <c r="AY222" s="10">
        <f>IFERROR(IF(DATEDIF($A222,AY$154,"M")=MONTH_BEGIN_UPGRADING,INITIAL_UPGRADE_MONTH,IF(DATEDIF($A222,AY$154,"M")&gt;MONTH_BEGIN_UPGRADING,MIN(MAX_UPGRADE_RATE,AX222+UPGRADE_PCT_INCREASE),0)),0)</f>
        <v>0</v>
      </c>
      <c r="AZ222" s="10">
        <f>IFERROR(IF(DATEDIF($A222,AZ$154,"M")=MONTH_BEGIN_UPGRADING,INITIAL_UPGRADE_MONTH,IF(DATEDIF($A222,AZ$154,"M")&gt;MONTH_BEGIN_UPGRADING,MIN(MAX_UPGRADE_RATE,AY222+UPGRADE_PCT_INCREASE),0)),0)</f>
        <v>0</v>
      </c>
      <c r="BA222" s="10">
        <f>IFERROR(IF(DATEDIF($A222,BA$154,"M")=MONTH_BEGIN_UPGRADING,INITIAL_UPGRADE_MONTH,IF(DATEDIF($A222,BA$154,"M")&gt;MONTH_BEGIN_UPGRADING,MIN(MAX_UPGRADE_RATE,AZ222+UPGRADE_PCT_INCREASE),0)),0)</f>
        <v>0</v>
      </c>
      <c r="BB222" s="10">
        <f>IFERROR(IF(DATEDIF($A222,BB$154,"M")=MONTH_BEGIN_UPGRADING,INITIAL_UPGRADE_MONTH,IF(DATEDIF($A222,BB$154,"M")&gt;MONTH_BEGIN_UPGRADING,MIN(MAX_UPGRADE_RATE,BA222+UPGRADE_PCT_INCREASE),0)),0)</f>
        <v>0</v>
      </c>
      <c r="BC222" s="10">
        <f>IFERROR(IF(DATEDIF($A222,BC$154,"M")=MONTH_BEGIN_UPGRADING,INITIAL_UPGRADE_MONTH,IF(DATEDIF($A222,BC$154,"M")&gt;MONTH_BEGIN_UPGRADING,MIN(MAX_UPGRADE_RATE,BB222+UPGRADE_PCT_INCREASE),0)),0)</f>
        <v>0</v>
      </c>
      <c r="BD222" s="10">
        <f>IFERROR(IF(DATEDIF($A222,BD$154,"M")=MONTH_BEGIN_UPGRADING,INITIAL_UPGRADE_MONTH,IF(DATEDIF($A222,BD$154,"M")&gt;MONTH_BEGIN_UPGRADING,MIN(MAX_UPGRADE_RATE,BC222+UPGRADE_PCT_INCREASE),0)),0)</f>
        <v>0</v>
      </c>
      <c r="BE222" s="10">
        <f>IFERROR(IF(DATEDIF($A222,BE$154,"M")=MONTH_BEGIN_UPGRADING,INITIAL_UPGRADE_MONTH,IF(DATEDIF($A222,BE$154,"M")&gt;MONTH_BEGIN_UPGRADING,MIN(MAX_UPGRADE_RATE,BD222+UPGRADE_PCT_INCREASE),0)),0)</f>
        <v>0</v>
      </c>
      <c r="BF222" s="10">
        <f>IFERROR(IF(DATEDIF($A222,BF$154,"M")=MONTH_BEGIN_UPGRADING,INITIAL_UPGRADE_MONTH,IF(DATEDIF($A222,BF$154,"M")&gt;MONTH_BEGIN_UPGRADING,MIN(MAX_UPGRADE_RATE,BE222+UPGRADE_PCT_INCREASE),0)),0)</f>
        <v>0</v>
      </c>
      <c r="BG222" s="10">
        <f>IFERROR(IF(DATEDIF($A222,BG$154,"M")=MONTH_BEGIN_UPGRADING,INITIAL_UPGRADE_MONTH,IF(DATEDIF($A222,BG$154,"M")&gt;MONTH_BEGIN_UPGRADING,MIN(MAX_UPGRADE_RATE,BF222+UPGRADE_PCT_INCREASE),0)),0)</f>
        <v>0</v>
      </c>
      <c r="BH222" s="10">
        <f>IFERROR(IF(DATEDIF($A222,BH$154,"M")=MONTH_BEGIN_UPGRADING,INITIAL_UPGRADE_MONTH,IF(DATEDIF($A222,BH$154,"M")&gt;MONTH_BEGIN_UPGRADING,MIN(MAX_UPGRADE_RATE,BG222+UPGRADE_PCT_INCREASE),0)),0)</f>
        <v>0</v>
      </c>
      <c r="BI222" s="10">
        <f>IFERROR(IF(DATEDIF($A222,BI$154,"M")=MONTH_BEGIN_UPGRADING,INITIAL_UPGRADE_MONTH,IF(DATEDIF($A222,BI$154,"M")&gt;MONTH_BEGIN_UPGRADING,MIN(MAX_UPGRADE_RATE,BH222+UPGRADE_PCT_INCREASE),0)),0)</f>
        <v>0</v>
      </c>
      <c r="BJ222" s="10">
        <f>IFERROR(IF(DATEDIF($A222,BJ$154,"M")=MONTH_BEGIN_UPGRADING,INITIAL_UPGRADE_MONTH,IF(DATEDIF($A222,BJ$154,"M")&gt;MONTH_BEGIN_UPGRADING,MIN(MAX_UPGRADE_RATE,BI222+UPGRADE_PCT_INCREASE),0)),0)</f>
        <v>0</v>
      </c>
      <c r="BK222" s="10">
        <f>IFERROR(IF(DATEDIF($A222,BK$154,"M")=MONTH_BEGIN_UPGRADING,INITIAL_UPGRADE_MONTH,IF(DATEDIF($A222,BK$154,"M")&gt;MONTH_BEGIN_UPGRADING,MIN(MAX_UPGRADE_RATE,BJ222+UPGRADE_PCT_INCREASE),0)),0)</f>
        <v>0</v>
      </c>
      <c r="BL222" s="10">
        <f>IFERROR(IF(DATEDIF($A222,BL$154,"M")=MONTH_BEGIN_UPGRADING,INITIAL_UPGRADE_MONTH,IF(DATEDIF($A222,BL$154,"M")&gt;MONTH_BEGIN_UPGRADING,MIN(MAX_UPGRADE_RATE,BK222+UPGRADE_PCT_INCREASE),0)),0)</f>
        <v>0</v>
      </c>
      <c r="BM222" s="10">
        <f>IFERROR(IF(DATEDIF($A222,BM$154,"M")=MONTH_BEGIN_UPGRADING,INITIAL_UPGRADE_MONTH,IF(DATEDIF($A222,BM$154,"M")&gt;MONTH_BEGIN_UPGRADING,MIN(MAX_UPGRADE_RATE,BL222+UPGRADE_PCT_INCREASE),0)),0)</f>
        <v>0</v>
      </c>
      <c r="BN222" s="10">
        <f>IFERROR(IF(DATEDIF($A222,BN$154,"M")=MONTH_BEGIN_UPGRADING,INITIAL_UPGRADE_MONTH,IF(DATEDIF($A222,BN$154,"M")&gt;MONTH_BEGIN_UPGRADING,MIN(MAX_UPGRADE_RATE,BM222+UPGRADE_PCT_INCREASE),0)),0)</f>
        <v>0</v>
      </c>
      <c r="BO222" s="10">
        <f>IFERROR(IF(DATEDIF($A222,BO$154,"M")=MONTH_BEGIN_UPGRADING,INITIAL_UPGRADE_MONTH,IF(DATEDIF($A222,BO$154,"M")&gt;MONTH_BEGIN_UPGRADING,MIN(MAX_UPGRADE_RATE,BN222+UPGRADE_PCT_INCREASE),0)),0)</f>
        <v>0</v>
      </c>
      <c r="BP222" s="10">
        <f>IFERROR(IF(DATEDIF($A222,BP$154,"M")=MONTH_BEGIN_UPGRADING,INITIAL_UPGRADE_MONTH,IF(DATEDIF($A222,BP$154,"M")&gt;MONTH_BEGIN_UPGRADING,MIN(MAX_UPGRADE_RATE,BO222+UPGRADE_PCT_INCREASE),0)),0)</f>
        <v>0</v>
      </c>
      <c r="BQ222" s="10">
        <f>IFERROR(IF(DATEDIF($A222,BQ$154,"M")=MONTH_BEGIN_UPGRADING,INITIAL_UPGRADE_MONTH,IF(DATEDIF($A222,BQ$154,"M")&gt;MONTH_BEGIN_UPGRADING,MIN(MAX_UPGRADE_RATE,BP222+UPGRADE_PCT_INCREASE),0)),0)</f>
        <v>0</v>
      </c>
      <c r="BR222" s="10">
        <f>IFERROR(IF(DATEDIF($A222,BR$154,"M")=MONTH_BEGIN_UPGRADING,INITIAL_UPGRADE_MONTH,IF(DATEDIF($A222,BR$154,"M")&gt;MONTH_BEGIN_UPGRADING,MIN(MAX_UPGRADE_RATE,BQ222+UPGRADE_PCT_INCREASE),0)),0)</f>
        <v>0</v>
      </c>
      <c r="BS222" s="10">
        <f>IFERROR(IF(DATEDIF($A222,BS$154,"M")=MONTH_BEGIN_UPGRADING,INITIAL_UPGRADE_MONTH,IF(DATEDIF($A222,BS$154,"M")&gt;MONTH_BEGIN_UPGRADING,MIN(MAX_UPGRADE_RATE,BR222+UPGRADE_PCT_INCREASE),0)),0)</f>
        <v>0</v>
      </c>
      <c r="BT222" s="10">
        <f>IFERROR(IF(DATEDIF($A222,BT$154,"M")=MONTH_BEGIN_UPGRADING,INITIAL_UPGRADE_MONTH,IF(DATEDIF($A222,BT$154,"M")&gt;MONTH_BEGIN_UPGRADING,MIN(MAX_UPGRADE_RATE,BS222+UPGRADE_PCT_INCREASE),0)),0)</f>
        <v>2E-3</v>
      </c>
      <c r="BU222" s="10">
        <f>IFERROR(IF(DATEDIF($A222,BU$154,"M")=MONTH_BEGIN_UPGRADING,INITIAL_UPGRADE_MONTH,IF(DATEDIF($A222,BU$154,"M")&gt;MONTH_BEGIN_UPGRADING,MIN(MAX_UPGRADE_RATE,BT222+UPGRADE_PCT_INCREASE),0)),0)</f>
        <v>4.0000000000000001E-3</v>
      </c>
      <c r="BV222" s="10">
        <f>IFERROR(IF(DATEDIF($A222,BV$154,"M")=MONTH_BEGIN_UPGRADING,INITIAL_UPGRADE_MONTH,IF(DATEDIF($A222,BV$154,"M")&gt;MONTH_BEGIN_UPGRADING,MIN(MAX_UPGRADE_RATE,BU222+UPGRADE_PCT_INCREASE),0)),0)</f>
        <v>6.0000000000000001E-3</v>
      </c>
      <c r="BW222" s="10">
        <f>IFERROR(IF(DATEDIF($A222,BW$154,"M")=MONTH_BEGIN_UPGRADING,INITIAL_UPGRADE_MONTH,IF(DATEDIF($A222,BW$154,"M")&gt;MONTH_BEGIN_UPGRADING,MIN(MAX_UPGRADE_RATE,BV222+UPGRADE_PCT_INCREASE),0)),0)</f>
        <v>8.0000000000000002E-3</v>
      </c>
      <c r="BX222" s="10">
        <f>IFERROR(IF(DATEDIF($A222,BX$154,"M")=MONTH_BEGIN_UPGRADING,INITIAL_UPGRADE_MONTH,IF(DATEDIF($A222,BX$154,"M")&gt;MONTH_BEGIN_UPGRADING,MIN(MAX_UPGRADE_RATE,BW222+UPGRADE_PCT_INCREASE),0)),0)</f>
        <v>0.01</v>
      </c>
      <c r="BY222" s="10">
        <f>IFERROR(IF(DATEDIF($A222,BY$154,"M")=MONTH_BEGIN_UPGRADING,INITIAL_UPGRADE_MONTH,IF(DATEDIF($A222,BY$154,"M")&gt;MONTH_BEGIN_UPGRADING,MIN(MAX_UPGRADE_RATE,BX222+UPGRADE_PCT_INCREASE),0)),0)</f>
        <v>1.2E-2</v>
      </c>
      <c r="BZ222" s="10">
        <f>IFERROR(IF(DATEDIF($A222,BZ$154,"M")=MONTH_BEGIN_UPGRADING,INITIAL_UPGRADE_MONTH,IF(DATEDIF($A222,BZ$154,"M")&gt;MONTH_BEGIN_UPGRADING,MIN(MAX_UPGRADE_RATE,BY222+UPGRADE_PCT_INCREASE),0)),0)</f>
        <v>1.4E-2</v>
      </c>
      <c r="CA222" s="10">
        <f>IFERROR(IF(DATEDIF($A222,CA$154,"M")=MONTH_BEGIN_UPGRADING,INITIAL_UPGRADE_MONTH,IF(DATEDIF($A222,CA$154,"M")&gt;MONTH_BEGIN_UPGRADING,MIN(MAX_UPGRADE_RATE,BZ222+UPGRADE_PCT_INCREASE),0)),0)</f>
        <v>1.6E-2</v>
      </c>
      <c r="CB222" s="10">
        <f>IFERROR(IF(DATEDIF($A222,CB$154,"M")=MONTH_BEGIN_UPGRADING,INITIAL_UPGRADE_MONTH,IF(DATEDIF($A222,CB$154,"M")&gt;MONTH_BEGIN_UPGRADING,MIN(MAX_UPGRADE_RATE,CA222+UPGRADE_PCT_INCREASE),0)),0)</f>
        <v>1.8000000000000002E-2</v>
      </c>
      <c r="CC222" s="10">
        <f>IFERROR(IF(DATEDIF($A222,CC$154,"M")=MONTH_BEGIN_UPGRADING,INITIAL_UPGRADE_MONTH,IF(DATEDIF($A222,CC$154,"M")&gt;MONTH_BEGIN_UPGRADING,MIN(MAX_UPGRADE_RATE,CB222+UPGRADE_PCT_INCREASE),0)),0)</f>
        <v>2.0000000000000004E-2</v>
      </c>
      <c r="CD222" s="10">
        <f>IFERROR(IF(DATEDIF($A222,CD$154,"M")=MONTH_BEGIN_UPGRADING,INITIAL_UPGRADE_MONTH,IF(DATEDIF($A222,CD$154,"M")&gt;MONTH_BEGIN_UPGRADING,MIN(MAX_UPGRADE_RATE,CC222+UPGRADE_PCT_INCREASE),0)),0)</f>
        <v>2.2000000000000006E-2</v>
      </c>
      <c r="CE222" s="10">
        <f>IFERROR(IF(DATEDIF($A222,CE$154,"M")=MONTH_BEGIN_UPGRADING,INITIAL_UPGRADE_MONTH,IF(DATEDIF($A222,CE$154,"M")&gt;MONTH_BEGIN_UPGRADING,MIN(MAX_UPGRADE_RATE,CD222+UPGRADE_PCT_INCREASE),0)),0)</f>
        <v>2.4000000000000007E-2</v>
      </c>
      <c r="CF222" s="10">
        <f>IFERROR(IF(DATEDIF($A222,CF$154,"M")=MONTH_BEGIN_UPGRADING,INITIAL_UPGRADE_MONTH,IF(DATEDIF($A222,CF$154,"M")&gt;MONTH_BEGIN_UPGRADING,MIN(MAX_UPGRADE_RATE,CE222+UPGRADE_PCT_INCREASE),0)),0)</f>
        <v>2.6000000000000009E-2</v>
      </c>
      <c r="CG222" s="10">
        <f>IFERROR(IF(DATEDIF($A222,CG$154,"M")=MONTH_BEGIN_UPGRADING,INITIAL_UPGRADE_MONTH,IF(DATEDIF($A222,CG$154,"M")&gt;MONTH_BEGIN_UPGRADING,MIN(MAX_UPGRADE_RATE,CF222+UPGRADE_PCT_INCREASE),0)),0)</f>
        <v>2.8000000000000011E-2</v>
      </c>
      <c r="CH222" s="10"/>
    </row>
    <row r="223" spans="1:86" ht="15.75" customHeight="1" x14ac:dyDescent="0.15">
      <c r="A223" s="4">
        <v>44440</v>
      </c>
      <c r="B223" s="10">
        <f>IFERROR(IF(DATEDIF($A223,B$154,"M")=MONTH_BEGIN_UPGRADING,INITIAL_UPGRADE_MONTH,IF(DATEDIF($A223,B$154,"M")&gt;MONTH_BEGIN_UPGRADING,MIN(MAX_UPGRADE_RATE,A223+UPGRADE_PCT_INCREASE),0)),0)</f>
        <v>0</v>
      </c>
      <c r="C223" s="10">
        <f>IFERROR(IF(DATEDIF($A223,C$154,"M")=MONTH_BEGIN_UPGRADING,INITIAL_UPGRADE_MONTH,IF(DATEDIF($A223,C$154,"M")&gt;MONTH_BEGIN_UPGRADING,MIN(MAX_UPGRADE_RATE,B223+UPGRADE_PCT_INCREASE),0)),0)</f>
        <v>0</v>
      </c>
      <c r="D223" s="10">
        <f>IFERROR(IF(DATEDIF($A223,D$154,"M")=MONTH_BEGIN_UPGRADING,INITIAL_UPGRADE_MONTH,IF(DATEDIF($A223,D$154,"M")&gt;MONTH_BEGIN_UPGRADING,MIN(MAX_UPGRADE_RATE,C223+UPGRADE_PCT_INCREASE),0)),0)</f>
        <v>0</v>
      </c>
      <c r="E223" s="10">
        <f>IFERROR(IF(DATEDIF($A223,E$154,"M")=MONTH_BEGIN_UPGRADING,INITIAL_UPGRADE_MONTH,IF(DATEDIF($A223,E$154,"M")&gt;MONTH_BEGIN_UPGRADING,MIN(MAX_UPGRADE_RATE,D223+UPGRADE_PCT_INCREASE),0)),0)</f>
        <v>0</v>
      </c>
      <c r="F223" s="10">
        <f>IFERROR(IF(DATEDIF($A223,F$154,"M")=MONTH_BEGIN_UPGRADING,INITIAL_UPGRADE_MONTH,IF(DATEDIF($A223,F$154,"M")&gt;MONTH_BEGIN_UPGRADING,MIN(MAX_UPGRADE_RATE,E223+UPGRADE_PCT_INCREASE),0)),0)</f>
        <v>0</v>
      </c>
      <c r="G223" s="10">
        <f>IFERROR(IF(DATEDIF($A223,G$154,"M")=MONTH_BEGIN_UPGRADING,INITIAL_UPGRADE_MONTH,IF(DATEDIF($A223,G$154,"M")&gt;MONTH_BEGIN_UPGRADING,MIN(MAX_UPGRADE_RATE,F223+UPGRADE_PCT_INCREASE),0)),0)</f>
        <v>0</v>
      </c>
      <c r="H223" s="10">
        <f>IFERROR(IF(DATEDIF($A223,H$154,"M")=MONTH_BEGIN_UPGRADING,INITIAL_UPGRADE_MONTH,IF(DATEDIF($A223,H$154,"M")&gt;MONTH_BEGIN_UPGRADING,MIN(MAX_UPGRADE_RATE,G223+UPGRADE_PCT_INCREASE),0)),0)</f>
        <v>0</v>
      </c>
      <c r="I223" s="10">
        <f>IFERROR(IF(DATEDIF($A223,I$154,"M")=MONTH_BEGIN_UPGRADING,INITIAL_UPGRADE_MONTH,IF(DATEDIF($A223,I$154,"M")&gt;MONTH_BEGIN_UPGRADING,MIN(MAX_UPGRADE_RATE,H223+UPGRADE_PCT_INCREASE),0)),0)</f>
        <v>0</v>
      </c>
      <c r="J223" s="10">
        <f>IFERROR(IF(DATEDIF($A223,J$154,"M")=MONTH_BEGIN_UPGRADING,INITIAL_UPGRADE_MONTH,IF(DATEDIF($A223,J$154,"M")&gt;MONTH_BEGIN_UPGRADING,MIN(MAX_UPGRADE_RATE,I223+UPGRADE_PCT_INCREASE),0)),0)</f>
        <v>0</v>
      </c>
      <c r="K223" s="10">
        <f>IFERROR(IF(DATEDIF($A223,K$154,"M")=MONTH_BEGIN_UPGRADING,INITIAL_UPGRADE_MONTH,IF(DATEDIF($A223,K$154,"M")&gt;MONTH_BEGIN_UPGRADING,MIN(MAX_UPGRADE_RATE,J223+UPGRADE_PCT_INCREASE),0)),0)</f>
        <v>0</v>
      </c>
      <c r="L223" s="10">
        <f>IFERROR(IF(DATEDIF($A223,L$154,"M")=MONTH_BEGIN_UPGRADING,INITIAL_UPGRADE_MONTH,IF(DATEDIF($A223,L$154,"M")&gt;MONTH_BEGIN_UPGRADING,MIN(MAX_UPGRADE_RATE,K223+UPGRADE_PCT_INCREASE),0)),0)</f>
        <v>0</v>
      </c>
      <c r="M223" s="10">
        <f>IFERROR(IF(DATEDIF($A223,M$154,"M")=MONTH_BEGIN_UPGRADING,INITIAL_UPGRADE_MONTH,IF(DATEDIF($A223,M$154,"M")&gt;MONTH_BEGIN_UPGRADING,MIN(MAX_UPGRADE_RATE,L223+UPGRADE_PCT_INCREASE),0)),0)</f>
        <v>0</v>
      </c>
      <c r="N223" s="10">
        <f>IFERROR(IF(DATEDIF($A223,N$154,"M")=MONTH_BEGIN_UPGRADING,INITIAL_UPGRADE_MONTH,IF(DATEDIF($A223,N$154,"M")&gt;MONTH_BEGIN_UPGRADING,MIN(MAX_UPGRADE_RATE,M223+UPGRADE_PCT_INCREASE),0)),0)</f>
        <v>0</v>
      </c>
      <c r="O223" s="10">
        <f>IFERROR(IF(DATEDIF($A223,O$154,"M")=MONTH_BEGIN_UPGRADING,INITIAL_UPGRADE_MONTH,IF(DATEDIF($A223,O$154,"M")&gt;MONTH_BEGIN_UPGRADING,MIN(MAX_UPGRADE_RATE,N223+UPGRADE_PCT_INCREASE),0)),0)</f>
        <v>0</v>
      </c>
      <c r="P223" s="10">
        <f>IFERROR(IF(DATEDIF($A223,P$154,"M")=MONTH_BEGIN_UPGRADING,INITIAL_UPGRADE_MONTH,IF(DATEDIF($A223,P$154,"M")&gt;MONTH_BEGIN_UPGRADING,MIN(MAX_UPGRADE_RATE,O223+UPGRADE_PCT_INCREASE),0)),0)</f>
        <v>0</v>
      </c>
      <c r="Q223" s="10">
        <f>IFERROR(IF(DATEDIF($A223,Q$154,"M")=MONTH_BEGIN_UPGRADING,INITIAL_UPGRADE_MONTH,IF(DATEDIF($A223,Q$154,"M")&gt;MONTH_BEGIN_UPGRADING,MIN(MAX_UPGRADE_RATE,P223+UPGRADE_PCT_INCREASE),0)),0)</f>
        <v>0</v>
      </c>
      <c r="R223" s="10">
        <f>IFERROR(IF(DATEDIF($A223,R$154,"M")=MONTH_BEGIN_UPGRADING,INITIAL_UPGRADE_MONTH,IF(DATEDIF($A223,R$154,"M")&gt;MONTH_BEGIN_UPGRADING,MIN(MAX_UPGRADE_RATE,Q223+UPGRADE_PCT_INCREASE),0)),0)</f>
        <v>0</v>
      </c>
      <c r="S223" s="10">
        <f>IFERROR(IF(DATEDIF($A223,S$154,"M")=MONTH_BEGIN_UPGRADING,INITIAL_UPGRADE_MONTH,IF(DATEDIF($A223,S$154,"M")&gt;MONTH_BEGIN_UPGRADING,MIN(MAX_UPGRADE_RATE,R223+UPGRADE_PCT_INCREASE),0)),0)</f>
        <v>0</v>
      </c>
      <c r="T223" s="10">
        <f>IFERROR(IF(DATEDIF($A223,T$154,"M")=MONTH_BEGIN_UPGRADING,INITIAL_UPGRADE_MONTH,IF(DATEDIF($A223,T$154,"M")&gt;MONTH_BEGIN_UPGRADING,MIN(MAX_UPGRADE_RATE,S223+UPGRADE_PCT_INCREASE),0)),0)</f>
        <v>0</v>
      </c>
      <c r="U223" s="10">
        <f>IFERROR(IF(DATEDIF($A223,U$154,"M")=MONTH_BEGIN_UPGRADING,INITIAL_UPGRADE_MONTH,IF(DATEDIF($A223,U$154,"M")&gt;MONTH_BEGIN_UPGRADING,MIN(MAX_UPGRADE_RATE,T223+UPGRADE_PCT_INCREASE),0)),0)</f>
        <v>0</v>
      </c>
      <c r="V223" s="10">
        <f>IFERROR(IF(DATEDIF($A223,V$154,"M")=MONTH_BEGIN_UPGRADING,INITIAL_UPGRADE_MONTH,IF(DATEDIF($A223,V$154,"M")&gt;MONTH_BEGIN_UPGRADING,MIN(MAX_UPGRADE_RATE,U223+UPGRADE_PCT_INCREASE),0)),0)</f>
        <v>0</v>
      </c>
      <c r="W223" s="10">
        <f>IFERROR(IF(DATEDIF($A223,W$154,"M")=MONTH_BEGIN_UPGRADING,INITIAL_UPGRADE_MONTH,IF(DATEDIF($A223,W$154,"M")&gt;MONTH_BEGIN_UPGRADING,MIN(MAX_UPGRADE_RATE,V223+UPGRADE_PCT_INCREASE),0)),0)</f>
        <v>0</v>
      </c>
      <c r="X223" s="10">
        <f>IFERROR(IF(DATEDIF($A223,X$154,"M")=MONTH_BEGIN_UPGRADING,INITIAL_UPGRADE_MONTH,IF(DATEDIF($A223,X$154,"M")&gt;MONTH_BEGIN_UPGRADING,MIN(MAX_UPGRADE_RATE,W223+UPGRADE_PCT_INCREASE),0)),0)</f>
        <v>0</v>
      </c>
      <c r="Y223" s="10">
        <f>IFERROR(IF(DATEDIF($A223,Y$154,"M")=MONTH_BEGIN_UPGRADING,INITIAL_UPGRADE_MONTH,IF(DATEDIF($A223,Y$154,"M")&gt;MONTH_BEGIN_UPGRADING,MIN(MAX_UPGRADE_RATE,X223+UPGRADE_PCT_INCREASE),0)),0)</f>
        <v>0</v>
      </c>
      <c r="Z223" s="10">
        <f>IFERROR(IF(DATEDIF($A223,Z$154,"M")=MONTH_BEGIN_UPGRADING,INITIAL_UPGRADE_MONTH,IF(DATEDIF($A223,Z$154,"M")&gt;MONTH_BEGIN_UPGRADING,MIN(MAX_UPGRADE_RATE,Y223+UPGRADE_PCT_INCREASE),0)),0)</f>
        <v>0</v>
      </c>
      <c r="AA223" s="10">
        <f>IFERROR(IF(DATEDIF($A223,AA$154,"M")=MONTH_BEGIN_UPGRADING,INITIAL_UPGRADE_MONTH,IF(DATEDIF($A223,AA$154,"M")&gt;MONTH_BEGIN_UPGRADING,MIN(MAX_UPGRADE_RATE,Z223+UPGRADE_PCT_INCREASE),0)),0)</f>
        <v>0</v>
      </c>
      <c r="AB223" s="10">
        <f>IFERROR(IF(DATEDIF($A223,AB$154,"M")=MONTH_BEGIN_UPGRADING,INITIAL_UPGRADE_MONTH,IF(DATEDIF($A223,AB$154,"M")&gt;MONTH_BEGIN_UPGRADING,MIN(MAX_UPGRADE_RATE,AA223+UPGRADE_PCT_INCREASE),0)),0)</f>
        <v>0</v>
      </c>
      <c r="AC223" s="10">
        <f>IFERROR(IF(DATEDIF($A223,AC$154,"M")=MONTH_BEGIN_UPGRADING,INITIAL_UPGRADE_MONTH,IF(DATEDIF($A223,AC$154,"M")&gt;MONTH_BEGIN_UPGRADING,MIN(MAX_UPGRADE_RATE,AB223+UPGRADE_PCT_INCREASE),0)),0)</f>
        <v>0</v>
      </c>
      <c r="AD223" s="10">
        <f>IFERROR(IF(DATEDIF($A223,AD$154,"M")=MONTH_BEGIN_UPGRADING,INITIAL_UPGRADE_MONTH,IF(DATEDIF($A223,AD$154,"M")&gt;MONTH_BEGIN_UPGRADING,MIN(MAX_UPGRADE_RATE,AC223+UPGRADE_PCT_INCREASE),0)),0)</f>
        <v>0</v>
      </c>
      <c r="AE223" s="10">
        <f>IFERROR(IF(DATEDIF($A223,AE$154,"M")=MONTH_BEGIN_UPGRADING,INITIAL_UPGRADE_MONTH,IF(DATEDIF($A223,AE$154,"M")&gt;MONTH_BEGIN_UPGRADING,MIN(MAX_UPGRADE_RATE,AD223+UPGRADE_PCT_INCREASE),0)),0)</f>
        <v>0</v>
      </c>
      <c r="AF223" s="10">
        <f>IFERROR(IF(DATEDIF($A223,AF$154,"M")=MONTH_BEGIN_UPGRADING,INITIAL_UPGRADE_MONTH,IF(DATEDIF($A223,AF$154,"M")&gt;MONTH_BEGIN_UPGRADING,MIN(MAX_UPGRADE_RATE,AE223+UPGRADE_PCT_INCREASE),0)),0)</f>
        <v>0</v>
      </c>
      <c r="AG223" s="10">
        <f>IFERROR(IF(DATEDIF($A223,AG$154,"M")=MONTH_BEGIN_UPGRADING,INITIAL_UPGRADE_MONTH,IF(DATEDIF($A223,AG$154,"M")&gt;MONTH_BEGIN_UPGRADING,MIN(MAX_UPGRADE_RATE,AF223+UPGRADE_PCT_INCREASE),0)),0)</f>
        <v>0</v>
      </c>
      <c r="AH223" s="10">
        <f>IFERROR(IF(DATEDIF($A223,AH$154,"M")=MONTH_BEGIN_UPGRADING,INITIAL_UPGRADE_MONTH,IF(DATEDIF($A223,AH$154,"M")&gt;MONTH_BEGIN_UPGRADING,MIN(MAX_UPGRADE_RATE,AG223+UPGRADE_PCT_INCREASE),0)),0)</f>
        <v>0</v>
      </c>
      <c r="AI223" s="10">
        <f>IFERROR(IF(DATEDIF($A223,AI$154,"M")=MONTH_BEGIN_UPGRADING,INITIAL_UPGRADE_MONTH,IF(DATEDIF($A223,AI$154,"M")&gt;MONTH_BEGIN_UPGRADING,MIN(MAX_UPGRADE_RATE,AH223+UPGRADE_PCT_INCREASE),0)),0)</f>
        <v>0</v>
      </c>
      <c r="AJ223" s="10">
        <f>IFERROR(IF(DATEDIF($A223,AJ$154,"M")=MONTH_BEGIN_UPGRADING,INITIAL_UPGRADE_MONTH,IF(DATEDIF($A223,AJ$154,"M")&gt;MONTH_BEGIN_UPGRADING,MIN(MAX_UPGRADE_RATE,AI223+UPGRADE_PCT_INCREASE),0)),0)</f>
        <v>0</v>
      </c>
      <c r="AK223" s="10">
        <f>IFERROR(IF(DATEDIF($A223,AK$154,"M")=MONTH_BEGIN_UPGRADING,INITIAL_UPGRADE_MONTH,IF(DATEDIF($A223,AK$154,"M")&gt;MONTH_BEGIN_UPGRADING,MIN(MAX_UPGRADE_RATE,AJ223+UPGRADE_PCT_INCREASE),0)),0)</f>
        <v>0</v>
      </c>
      <c r="AL223" s="10">
        <f>IFERROR(IF(DATEDIF($A223,AL$154,"M")=MONTH_BEGIN_UPGRADING,INITIAL_UPGRADE_MONTH,IF(DATEDIF($A223,AL$154,"M")&gt;MONTH_BEGIN_UPGRADING,MIN(MAX_UPGRADE_RATE,AK223+UPGRADE_PCT_INCREASE),0)),0)</f>
        <v>0</v>
      </c>
      <c r="AM223" s="10">
        <f>IFERROR(IF(DATEDIF($A223,AM$154,"M")=MONTH_BEGIN_UPGRADING,INITIAL_UPGRADE_MONTH,IF(DATEDIF($A223,AM$154,"M")&gt;MONTH_BEGIN_UPGRADING,MIN(MAX_UPGRADE_RATE,AL223+UPGRADE_PCT_INCREASE),0)),0)</f>
        <v>0</v>
      </c>
      <c r="AN223" s="10">
        <f>IFERROR(IF(DATEDIF($A223,AN$154,"M")=MONTH_BEGIN_UPGRADING,INITIAL_UPGRADE_MONTH,IF(DATEDIF($A223,AN$154,"M")&gt;MONTH_BEGIN_UPGRADING,MIN(MAX_UPGRADE_RATE,AM223+UPGRADE_PCT_INCREASE),0)),0)</f>
        <v>0</v>
      </c>
      <c r="AO223" s="10">
        <f>IFERROR(IF(DATEDIF($A223,AO$154,"M")=MONTH_BEGIN_UPGRADING,INITIAL_UPGRADE_MONTH,IF(DATEDIF($A223,AO$154,"M")&gt;MONTH_BEGIN_UPGRADING,MIN(MAX_UPGRADE_RATE,AN223+UPGRADE_PCT_INCREASE),0)),0)</f>
        <v>0</v>
      </c>
      <c r="AP223" s="10">
        <f>IFERROR(IF(DATEDIF($A223,AP$154,"M")=MONTH_BEGIN_UPGRADING,INITIAL_UPGRADE_MONTH,IF(DATEDIF($A223,AP$154,"M")&gt;MONTH_BEGIN_UPGRADING,MIN(MAX_UPGRADE_RATE,AO223+UPGRADE_PCT_INCREASE),0)),0)</f>
        <v>0</v>
      </c>
      <c r="AQ223" s="10">
        <f>IFERROR(IF(DATEDIF($A223,AQ$154,"M")=MONTH_BEGIN_UPGRADING,INITIAL_UPGRADE_MONTH,IF(DATEDIF($A223,AQ$154,"M")&gt;MONTH_BEGIN_UPGRADING,MIN(MAX_UPGRADE_RATE,AP223+UPGRADE_PCT_INCREASE),0)),0)</f>
        <v>0</v>
      </c>
      <c r="AR223" s="10">
        <f>IFERROR(IF(DATEDIF($A223,AR$154,"M")=MONTH_BEGIN_UPGRADING,INITIAL_UPGRADE_MONTH,IF(DATEDIF($A223,AR$154,"M")&gt;MONTH_BEGIN_UPGRADING,MIN(MAX_UPGRADE_RATE,AQ223+UPGRADE_PCT_INCREASE),0)),0)</f>
        <v>0</v>
      </c>
      <c r="AS223" s="10">
        <f>IFERROR(IF(DATEDIF($A223,AS$154,"M")=MONTH_BEGIN_UPGRADING,INITIAL_UPGRADE_MONTH,IF(DATEDIF($A223,AS$154,"M")&gt;MONTH_BEGIN_UPGRADING,MIN(MAX_UPGRADE_RATE,AR223+UPGRADE_PCT_INCREASE),0)),0)</f>
        <v>0</v>
      </c>
      <c r="AT223" s="10">
        <f>IFERROR(IF(DATEDIF($A223,AT$154,"M")=MONTH_BEGIN_UPGRADING,INITIAL_UPGRADE_MONTH,IF(DATEDIF($A223,AT$154,"M")&gt;MONTH_BEGIN_UPGRADING,MIN(MAX_UPGRADE_RATE,AS223+UPGRADE_PCT_INCREASE),0)),0)</f>
        <v>0</v>
      </c>
      <c r="AU223" s="10">
        <f>IFERROR(IF(DATEDIF($A223,AU$154,"M")=MONTH_BEGIN_UPGRADING,INITIAL_UPGRADE_MONTH,IF(DATEDIF($A223,AU$154,"M")&gt;MONTH_BEGIN_UPGRADING,MIN(MAX_UPGRADE_RATE,AT223+UPGRADE_PCT_INCREASE),0)),0)</f>
        <v>0</v>
      </c>
      <c r="AV223" s="10">
        <f>IFERROR(IF(DATEDIF($A223,AV$154,"M")=MONTH_BEGIN_UPGRADING,INITIAL_UPGRADE_MONTH,IF(DATEDIF($A223,AV$154,"M")&gt;MONTH_BEGIN_UPGRADING,MIN(MAX_UPGRADE_RATE,AU223+UPGRADE_PCT_INCREASE),0)),0)</f>
        <v>0</v>
      </c>
      <c r="AW223" s="10">
        <f>IFERROR(IF(DATEDIF($A223,AW$154,"M")=MONTH_BEGIN_UPGRADING,INITIAL_UPGRADE_MONTH,IF(DATEDIF($A223,AW$154,"M")&gt;MONTH_BEGIN_UPGRADING,MIN(MAX_UPGRADE_RATE,AV223+UPGRADE_PCT_INCREASE),0)),0)</f>
        <v>0</v>
      </c>
      <c r="AX223" s="10">
        <f>IFERROR(IF(DATEDIF($A223,AX$154,"M")=MONTH_BEGIN_UPGRADING,INITIAL_UPGRADE_MONTH,IF(DATEDIF($A223,AX$154,"M")&gt;MONTH_BEGIN_UPGRADING,MIN(MAX_UPGRADE_RATE,AW223+UPGRADE_PCT_INCREASE),0)),0)</f>
        <v>0</v>
      </c>
      <c r="AY223" s="10">
        <f>IFERROR(IF(DATEDIF($A223,AY$154,"M")=MONTH_BEGIN_UPGRADING,INITIAL_UPGRADE_MONTH,IF(DATEDIF($A223,AY$154,"M")&gt;MONTH_BEGIN_UPGRADING,MIN(MAX_UPGRADE_RATE,AX223+UPGRADE_PCT_INCREASE),0)),0)</f>
        <v>0</v>
      </c>
      <c r="AZ223" s="10">
        <f>IFERROR(IF(DATEDIF($A223,AZ$154,"M")=MONTH_BEGIN_UPGRADING,INITIAL_UPGRADE_MONTH,IF(DATEDIF($A223,AZ$154,"M")&gt;MONTH_BEGIN_UPGRADING,MIN(MAX_UPGRADE_RATE,AY223+UPGRADE_PCT_INCREASE),0)),0)</f>
        <v>0</v>
      </c>
      <c r="BA223" s="10">
        <f>IFERROR(IF(DATEDIF($A223,BA$154,"M")=MONTH_BEGIN_UPGRADING,INITIAL_UPGRADE_MONTH,IF(DATEDIF($A223,BA$154,"M")&gt;MONTH_BEGIN_UPGRADING,MIN(MAX_UPGRADE_RATE,AZ223+UPGRADE_PCT_INCREASE),0)),0)</f>
        <v>0</v>
      </c>
      <c r="BB223" s="10">
        <f>IFERROR(IF(DATEDIF($A223,BB$154,"M")=MONTH_BEGIN_UPGRADING,INITIAL_UPGRADE_MONTH,IF(DATEDIF($A223,BB$154,"M")&gt;MONTH_BEGIN_UPGRADING,MIN(MAX_UPGRADE_RATE,BA223+UPGRADE_PCT_INCREASE),0)),0)</f>
        <v>0</v>
      </c>
      <c r="BC223" s="10">
        <f>IFERROR(IF(DATEDIF($A223,BC$154,"M")=MONTH_BEGIN_UPGRADING,INITIAL_UPGRADE_MONTH,IF(DATEDIF($A223,BC$154,"M")&gt;MONTH_BEGIN_UPGRADING,MIN(MAX_UPGRADE_RATE,BB223+UPGRADE_PCT_INCREASE),0)),0)</f>
        <v>0</v>
      </c>
      <c r="BD223" s="10">
        <f>IFERROR(IF(DATEDIF($A223,BD$154,"M")=MONTH_BEGIN_UPGRADING,INITIAL_UPGRADE_MONTH,IF(DATEDIF($A223,BD$154,"M")&gt;MONTH_BEGIN_UPGRADING,MIN(MAX_UPGRADE_RATE,BC223+UPGRADE_PCT_INCREASE),0)),0)</f>
        <v>0</v>
      </c>
      <c r="BE223" s="10">
        <f>IFERROR(IF(DATEDIF($A223,BE$154,"M")=MONTH_BEGIN_UPGRADING,INITIAL_UPGRADE_MONTH,IF(DATEDIF($A223,BE$154,"M")&gt;MONTH_BEGIN_UPGRADING,MIN(MAX_UPGRADE_RATE,BD223+UPGRADE_PCT_INCREASE),0)),0)</f>
        <v>0</v>
      </c>
      <c r="BF223" s="10">
        <f>IFERROR(IF(DATEDIF($A223,BF$154,"M")=MONTH_BEGIN_UPGRADING,INITIAL_UPGRADE_MONTH,IF(DATEDIF($A223,BF$154,"M")&gt;MONTH_BEGIN_UPGRADING,MIN(MAX_UPGRADE_RATE,BE223+UPGRADE_PCT_INCREASE),0)),0)</f>
        <v>0</v>
      </c>
      <c r="BG223" s="10">
        <f>IFERROR(IF(DATEDIF($A223,BG$154,"M")=MONTH_BEGIN_UPGRADING,INITIAL_UPGRADE_MONTH,IF(DATEDIF($A223,BG$154,"M")&gt;MONTH_BEGIN_UPGRADING,MIN(MAX_UPGRADE_RATE,BF223+UPGRADE_PCT_INCREASE),0)),0)</f>
        <v>0</v>
      </c>
      <c r="BH223" s="10">
        <f>IFERROR(IF(DATEDIF($A223,BH$154,"M")=MONTH_BEGIN_UPGRADING,INITIAL_UPGRADE_MONTH,IF(DATEDIF($A223,BH$154,"M")&gt;MONTH_BEGIN_UPGRADING,MIN(MAX_UPGRADE_RATE,BG223+UPGRADE_PCT_INCREASE),0)),0)</f>
        <v>0</v>
      </c>
      <c r="BI223" s="10">
        <f>IFERROR(IF(DATEDIF($A223,BI$154,"M")=MONTH_BEGIN_UPGRADING,INITIAL_UPGRADE_MONTH,IF(DATEDIF($A223,BI$154,"M")&gt;MONTH_BEGIN_UPGRADING,MIN(MAX_UPGRADE_RATE,BH223+UPGRADE_PCT_INCREASE),0)),0)</f>
        <v>0</v>
      </c>
      <c r="BJ223" s="10">
        <f>IFERROR(IF(DATEDIF($A223,BJ$154,"M")=MONTH_BEGIN_UPGRADING,INITIAL_UPGRADE_MONTH,IF(DATEDIF($A223,BJ$154,"M")&gt;MONTH_BEGIN_UPGRADING,MIN(MAX_UPGRADE_RATE,BI223+UPGRADE_PCT_INCREASE),0)),0)</f>
        <v>0</v>
      </c>
      <c r="BK223" s="10">
        <f>IFERROR(IF(DATEDIF($A223,BK$154,"M")=MONTH_BEGIN_UPGRADING,INITIAL_UPGRADE_MONTH,IF(DATEDIF($A223,BK$154,"M")&gt;MONTH_BEGIN_UPGRADING,MIN(MAX_UPGRADE_RATE,BJ223+UPGRADE_PCT_INCREASE),0)),0)</f>
        <v>0</v>
      </c>
      <c r="BL223" s="10">
        <f>IFERROR(IF(DATEDIF($A223,BL$154,"M")=MONTH_BEGIN_UPGRADING,INITIAL_UPGRADE_MONTH,IF(DATEDIF($A223,BL$154,"M")&gt;MONTH_BEGIN_UPGRADING,MIN(MAX_UPGRADE_RATE,BK223+UPGRADE_PCT_INCREASE),0)),0)</f>
        <v>0</v>
      </c>
      <c r="BM223" s="10">
        <f>IFERROR(IF(DATEDIF($A223,BM$154,"M")=MONTH_BEGIN_UPGRADING,INITIAL_UPGRADE_MONTH,IF(DATEDIF($A223,BM$154,"M")&gt;MONTH_BEGIN_UPGRADING,MIN(MAX_UPGRADE_RATE,BL223+UPGRADE_PCT_INCREASE),0)),0)</f>
        <v>0</v>
      </c>
      <c r="BN223" s="10">
        <f>IFERROR(IF(DATEDIF($A223,BN$154,"M")=MONTH_BEGIN_UPGRADING,INITIAL_UPGRADE_MONTH,IF(DATEDIF($A223,BN$154,"M")&gt;MONTH_BEGIN_UPGRADING,MIN(MAX_UPGRADE_RATE,BM223+UPGRADE_PCT_INCREASE),0)),0)</f>
        <v>0</v>
      </c>
      <c r="BO223" s="10">
        <f>IFERROR(IF(DATEDIF($A223,BO$154,"M")=MONTH_BEGIN_UPGRADING,INITIAL_UPGRADE_MONTH,IF(DATEDIF($A223,BO$154,"M")&gt;MONTH_BEGIN_UPGRADING,MIN(MAX_UPGRADE_RATE,BN223+UPGRADE_PCT_INCREASE),0)),0)</f>
        <v>0</v>
      </c>
      <c r="BP223" s="10">
        <f>IFERROR(IF(DATEDIF($A223,BP$154,"M")=MONTH_BEGIN_UPGRADING,INITIAL_UPGRADE_MONTH,IF(DATEDIF($A223,BP$154,"M")&gt;MONTH_BEGIN_UPGRADING,MIN(MAX_UPGRADE_RATE,BO223+UPGRADE_PCT_INCREASE),0)),0)</f>
        <v>0</v>
      </c>
      <c r="BQ223" s="10">
        <f>IFERROR(IF(DATEDIF($A223,BQ$154,"M")=MONTH_BEGIN_UPGRADING,INITIAL_UPGRADE_MONTH,IF(DATEDIF($A223,BQ$154,"M")&gt;MONTH_BEGIN_UPGRADING,MIN(MAX_UPGRADE_RATE,BP223+UPGRADE_PCT_INCREASE),0)),0)</f>
        <v>0</v>
      </c>
      <c r="BR223" s="10">
        <f>IFERROR(IF(DATEDIF($A223,BR$154,"M")=MONTH_BEGIN_UPGRADING,INITIAL_UPGRADE_MONTH,IF(DATEDIF($A223,BR$154,"M")&gt;MONTH_BEGIN_UPGRADING,MIN(MAX_UPGRADE_RATE,BQ223+UPGRADE_PCT_INCREASE),0)),0)</f>
        <v>0</v>
      </c>
      <c r="BS223" s="10">
        <f>IFERROR(IF(DATEDIF($A223,BS$154,"M")=MONTH_BEGIN_UPGRADING,INITIAL_UPGRADE_MONTH,IF(DATEDIF($A223,BS$154,"M")&gt;MONTH_BEGIN_UPGRADING,MIN(MAX_UPGRADE_RATE,BR223+UPGRADE_PCT_INCREASE),0)),0)</f>
        <v>0</v>
      </c>
      <c r="BT223" s="10">
        <f>IFERROR(IF(DATEDIF($A223,BT$154,"M")=MONTH_BEGIN_UPGRADING,INITIAL_UPGRADE_MONTH,IF(DATEDIF($A223,BT$154,"M")&gt;MONTH_BEGIN_UPGRADING,MIN(MAX_UPGRADE_RATE,BS223+UPGRADE_PCT_INCREASE),0)),0)</f>
        <v>0</v>
      </c>
      <c r="BU223" s="10">
        <f>IFERROR(IF(DATEDIF($A223,BU$154,"M")=MONTH_BEGIN_UPGRADING,INITIAL_UPGRADE_MONTH,IF(DATEDIF($A223,BU$154,"M")&gt;MONTH_BEGIN_UPGRADING,MIN(MAX_UPGRADE_RATE,BT223+UPGRADE_PCT_INCREASE),0)),0)</f>
        <v>2E-3</v>
      </c>
      <c r="BV223" s="10">
        <f>IFERROR(IF(DATEDIF($A223,BV$154,"M")=MONTH_BEGIN_UPGRADING,INITIAL_UPGRADE_MONTH,IF(DATEDIF($A223,BV$154,"M")&gt;MONTH_BEGIN_UPGRADING,MIN(MAX_UPGRADE_RATE,BU223+UPGRADE_PCT_INCREASE),0)),0)</f>
        <v>4.0000000000000001E-3</v>
      </c>
      <c r="BW223" s="10">
        <f>IFERROR(IF(DATEDIF($A223,BW$154,"M")=MONTH_BEGIN_UPGRADING,INITIAL_UPGRADE_MONTH,IF(DATEDIF($A223,BW$154,"M")&gt;MONTH_BEGIN_UPGRADING,MIN(MAX_UPGRADE_RATE,BV223+UPGRADE_PCT_INCREASE),0)),0)</f>
        <v>6.0000000000000001E-3</v>
      </c>
      <c r="BX223" s="10">
        <f>IFERROR(IF(DATEDIF($A223,BX$154,"M")=MONTH_BEGIN_UPGRADING,INITIAL_UPGRADE_MONTH,IF(DATEDIF($A223,BX$154,"M")&gt;MONTH_BEGIN_UPGRADING,MIN(MAX_UPGRADE_RATE,BW223+UPGRADE_PCT_INCREASE),0)),0)</f>
        <v>8.0000000000000002E-3</v>
      </c>
      <c r="BY223" s="10">
        <f>IFERROR(IF(DATEDIF($A223,BY$154,"M")=MONTH_BEGIN_UPGRADING,INITIAL_UPGRADE_MONTH,IF(DATEDIF($A223,BY$154,"M")&gt;MONTH_BEGIN_UPGRADING,MIN(MAX_UPGRADE_RATE,BX223+UPGRADE_PCT_INCREASE),0)),0)</f>
        <v>0.01</v>
      </c>
      <c r="BZ223" s="10">
        <f>IFERROR(IF(DATEDIF($A223,BZ$154,"M")=MONTH_BEGIN_UPGRADING,INITIAL_UPGRADE_MONTH,IF(DATEDIF($A223,BZ$154,"M")&gt;MONTH_BEGIN_UPGRADING,MIN(MAX_UPGRADE_RATE,BY223+UPGRADE_PCT_INCREASE),0)),0)</f>
        <v>1.2E-2</v>
      </c>
      <c r="CA223" s="10">
        <f>IFERROR(IF(DATEDIF($A223,CA$154,"M")=MONTH_BEGIN_UPGRADING,INITIAL_UPGRADE_MONTH,IF(DATEDIF($A223,CA$154,"M")&gt;MONTH_BEGIN_UPGRADING,MIN(MAX_UPGRADE_RATE,BZ223+UPGRADE_PCT_INCREASE),0)),0)</f>
        <v>1.4E-2</v>
      </c>
      <c r="CB223" s="10">
        <f>IFERROR(IF(DATEDIF($A223,CB$154,"M")=MONTH_BEGIN_UPGRADING,INITIAL_UPGRADE_MONTH,IF(DATEDIF($A223,CB$154,"M")&gt;MONTH_BEGIN_UPGRADING,MIN(MAX_UPGRADE_RATE,CA223+UPGRADE_PCT_INCREASE),0)),0)</f>
        <v>1.6E-2</v>
      </c>
      <c r="CC223" s="10">
        <f>IFERROR(IF(DATEDIF($A223,CC$154,"M")=MONTH_BEGIN_UPGRADING,INITIAL_UPGRADE_MONTH,IF(DATEDIF($A223,CC$154,"M")&gt;MONTH_BEGIN_UPGRADING,MIN(MAX_UPGRADE_RATE,CB223+UPGRADE_PCT_INCREASE),0)),0)</f>
        <v>1.8000000000000002E-2</v>
      </c>
      <c r="CD223" s="10">
        <f>IFERROR(IF(DATEDIF($A223,CD$154,"M")=MONTH_BEGIN_UPGRADING,INITIAL_UPGRADE_MONTH,IF(DATEDIF($A223,CD$154,"M")&gt;MONTH_BEGIN_UPGRADING,MIN(MAX_UPGRADE_RATE,CC223+UPGRADE_PCT_INCREASE),0)),0)</f>
        <v>2.0000000000000004E-2</v>
      </c>
      <c r="CE223" s="10">
        <f>IFERROR(IF(DATEDIF($A223,CE$154,"M")=MONTH_BEGIN_UPGRADING,INITIAL_UPGRADE_MONTH,IF(DATEDIF($A223,CE$154,"M")&gt;MONTH_BEGIN_UPGRADING,MIN(MAX_UPGRADE_RATE,CD223+UPGRADE_PCT_INCREASE),0)),0)</f>
        <v>2.2000000000000006E-2</v>
      </c>
      <c r="CF223" s="10">
        <f>IFERROR(IF(DATEDIF($A223,CF$154,"M")=MONTH_BEGIN_UPGRADING,INITIAL_UPGRADE_MONTH,IF(DATEDIF($A223,CF$154,"M")&gt;MONTH_BEGIN_UPGRADING,MIN(MAX_UPGRADE_RATE,CE223+UPGRADE_PCT_INCREASE),0)),0)</f>
        <v>2.4000000000000007E-2</v>
      </c>
      <c r="CG223" s="10">
        <f>IFERROR(IF(DATEDIF($A223,CG$154,"M")=MONTH_BEGIN_UPGRADING,INITIAL_UPGRADE_MONTH,IF(DATEDIF($A223,CG$154,"M")&gt;MONTH_BEGIN_UPGRADING,MIN(MAX_UPGRADE_RATE,CF223+UPGRADE_PCT_INCREASE),0)),0)</f>
        <v>2.6000000000000009E-2</v>
      </c>
      <c r="CH223" s="10"/>
    </row>
    <row r="224" spans="1:86" ht="15.75" customHeight="1" x14ac:dyDescent="0.15">
      <c r="A224" s="4">
        <v>44470</v>
      </c>
      <c r="B224" s="10">
        <f>IFERROR(IF(DATEDIF($A224,B$154,"M")=MONTH_BEGIN_UPGRADING,INITIAL_UPGRADE_MONTH,IF(DATEDIF($A224,B$154,"M")&gt;MONTH_BEGIN_UPGRADING,MIN(MAX_UPGRADE_RATE,A224+UPGRADE_PCT_INCREASE),0)),0)</f>
        <v>0</v>
      </c>
      <c r="C224" s="10">
        <f>IFERROR(IF(DATEDIF($A224,C$154,"M")=MONTH_BEGIN_UPGRADING,INITIAL_UPGRADE_MONTH,IF(DATEDIF($A224,C$154,"M")&gt;MONTH_BEGIN_UPGRADING,MIN(MAX_UPGRADE_RATE,B224+UPGRADE_PCT_INCREASE),0)),0)</f>
        <v>0</v>
      </c>
      <c r="D224" s="10">
        <f>IFERROR(IF(DATEDIF($A224,D$154,"M")=MONTH_BEGIN_UPGRADING,INITIAL_UPGRADE_MONTH,IF(DATEDIF($A224,D$154,"M")&gt;MONTH_BEGIN_UPGRADING,MIN(MAX_UPGRADE_RATE,C224+UPGRADE_PCT_INCREASE),0)),0)</f>
        <v>0</v>
      </c>
      <c r="E224" s="10">
        <f>IFERROR(IF(DATEDIF($A224,E$154,"M")=MONTH_BEGIN_UPGRADING,INITIAL_UPGRADE_MONTH,IF(DATEDIF($A224,E$154,"M")&gt;MONTH_BEGIN_UPGRADING,MIN(MAX_UPGRADE_RATE,D224+UPGRADE_PCT_INCREASE),0)),0)</f>
        <v>0</v>
      </c>
      <c r="F224" s="10">
        <f>IFERROR(IF(DATEDIF($A224,F$154,"M")=MONTH_BEGIN_UPGRADING,INITIAL_UPGRADE_MONTH,IF(DATEDIF($A224,F$154,"M")&gt;MONTH_BEGIN_UPGRADING,MIN(MAX_UPGRADE_RATE,E224+UPGRADE_PCT_INCREASE),0)),0)</f>
        <v>0</v>
      </c>
      <c r="G224" s="10">
        <f>IFERROR(IF(DATEDIF($A224,G$154,"M")=MONTH_BEGIN_UPGRADING,INITIAL_UPGRADE_MONTH,IF(DATEDIF($A224,G$154,"M")&gt;MONTH_BEGIN_UPGRADING,MIN(MAX_UPGRADE_RATE,F224+UPGRADE_PCT_INCREASE),0)),0)</f>
        <v>0</v>
      </c>
      <c r="H224" s="10">
        <f>IFERROR(IF(DATEDIF($A224,H$154,"M")=MONTH_BEGIN_UPGRADING,INITIAL_UPGRADE_MONTH,IF(DATEDIF($A224,H$154,"M")&gt;MONTH_BEGIN_UPGRADING,MIN(MAX_UPGRADE_RATE,G224+UPGRADE_PCT_INCREASE),0)),0)</f>
        <v>0</v>
      </c>
      <c r="I224" s="10">
        <f>IFERROR(IF(DATEDIF($A224,I$154,"M")=MONTH_BEGIN_UPGRADING,INITIAL_UPGRADE_MONTH,IF(DATEDIF($A224,I$154,"M")&gt;MONTH_BEGIN_UPGRADING,MIN(MAX_UPGRADE_RATE,H224+UPGRADE_PCT_INCREASE),0)),0)</f>
        <v>0</v>
      </c>
      <c r="J224" s="10">
        <f>IFERROR(IF(DATEDIF($A224,J$154,"M")=MONTH_BEGIN_UPGRADING,INITIAL_UPGRADE_MONTH,IF(DATEDIF($A224,J$154,"M")&gt;MONTH_BEGIN_UPGRADING,MIN(MAX_UPGRADE_RATE,I224+UPGRADE_PCT_INCREASE),0)),0)</f>
        <v>0</v>
      </c>
      <c r="K224" s="10">
        <f>IFERROR(IF(DATEDIF($A224,K$154,"M")=MONTH_BEGIN_UPGRADING,INITIAL_UPGRADE_MONTH,IF(DATEDIF($A224,K$154,"M")&gt;MONTH_BEGIN_UPGRADING,MIN(MAX_UPGRADE_RATE,J224+UPGRADE_PCT_INCREASE),0)),0)</f>
        <v>0</v>
      </c>
      <c r="L224" s="10">
        <f>IFERROR(IF(DATEDIF($A224,L$154,"M")=MONTH_BEGIN_UPGRADING,INITIAL_UPGRADE_MONTH,IF(DATEDIF($A224,L$154,"M")&gt;MONTH_BEGIN_UPGRADING,MIN(MAX_UPGRADE_RATE,K224+UPGRADE_PCT_INCREASE),0)),0)</f>
        <v>0</v>
      </c>
      <c r="M224" s="10">
        <f>IFERROR(IF(DATEDIF($A224,M$154,"M")=MONTH_BEGIN_UPGRADING,INITIAL_UPGRADE_MONTH,IF(DATEDIF($A224,M$154,"M")&gt;MONTH_BEGIN_UPGRADING,MIN(MAX_UPGRADE_RATE,L224+UPGRADE_PCT_INCREASE),0)),0)</f>
        <v>0</v>
      </c>
      <c r="N224" s="10">
        <f>IFERROR(IF(DATEDIF($A224,N$154,"M")=MONTH_BEGIN_UPGRADING,INITIAL_UPGRADE_MONTH,IF(DATEDIF($A224,N$154,"M")&gt;MONTH_BEGIN_UPGRADING,MIN(MAX_UPGRADE_RATE,M224+UPGRADE_PCT_INCREASE),0)),0)</f>
        <v>0</v>
      </c>
      <c r="O224" s="10">
        <f>IFERROR(IF(DATEDIF($A224,O$154,"M")=MONTH_BEGIN_UPGRADING,INITIAL_UPGRADE_MONTH,IF(DATEDIF($A224,O$154,"M")&gt;MONTH_BEGIN_UPGRADING,MIN(MAX_UPGRADE_RATE,N224+UPGRADE_PCT_INCREASE),0)),0)</f>
        <v>0</v>
      </c>
      <c r="P224" s="10">
        <f>IFERROR(IF(DATEDIF($A224,P$154,"M")=MONTH_BEGIN_UPGRADING,INITIAL_UPGRADE_MONTH,IF(DATEDIF($A224,P$154,"M")&gt;MONTH_BEGIN_UPGRADING,MIN(MAX_UPGRADE_RATE,O224+UPGRADE_PCT_INCREASE),0)),0)</f>
        <v>0</v>
      </c>
      <c r="Q224" s="10">
        <f>IFERROR(IF(DATEDIF($A224,Q$154,"M")=MONTH_BEGIN_UPGRADING,INITIAL_UPGRADE_MONTH,IF(DATEDIF($A224,Q$154,"M")&gt;MONTH_BEGIN_UPGRADING,MIN(MAX_UPGRADE_RATE,P224+UPGRADE_PCT_INCREASE),0)),0)</f>
        <v>0</v>
      </c>
      <c r="R224" s="10">
        <f>IFERROR(IF(DATEDIF($A224,R$154,"M")=MONTH_BEGIN_UPGRADING,INITIAL_UPGRADE_MONTH,IF(DATEDIF($A224,R$154,"M")&gt;MONTH_BEGIN_UPGRADING,MIN(MAX_UPGRADE_RATE,Q224+UPGRADE_PCT_INCREASE),0)),0)</f>
        <v>0</v>
      </c>
      <c r="S224" s="10">
        <f>IFERROR(IF(DATEDIF($A224,S$154,"M")=MONTH_BEGIN_UPGRADING,INITIAL_UPGRADE_MONTH,IF(DATEDIF($A224,S$154,"M")&gt;MONTH_BEGIN_UPGRADING,MIN(MAX_UPGRADE_RATE,R224+UPGRADE_PCT_INCREASE),0)),0)</f>
        <v>0</v>
      </c>
      <c r="T224" s="10">
        <f>IFERROR(IF(DATEDIF($A224,T$154,"M")=MONTH_BEGIN_UPGRADING,INITIAL_UPGRADE_MONTH,IF(DATEDIF($A224,T$154,"M")&gt;MONTH_BEGIN_UPGRADING,MIN(MAX_UPGRADE_RATE,S224+UPGRADE_PCT_INCREASE),0)),0)</f>
        <v>0</v>
      </c>
      <c r="U224" s="10">
        <f>IFERROR(IF(DATEDIF($A224,U$154,"M")=MONTH_BEGIN_UPGRADING,INITIAL_UPGRADE_MONTH,IF(DATEDIF($A224,U$154,"M")&gt;MONTH_BEGIN_UPGRADING,MIN(MAX_UPGRADE_RATE,T224+UPGRADE_PCT_INCREASE),0)),0)</f>
        <v>0</v>
      </c>
      <c r="V224" s="10">
        <f>IFERROR(IF(DATEDIF($A224,V$154,"M")=MONTH_BEGIN_UPGRADING,INITIAL_UPGRADE_MONTH,IF(DATEDIF($A224,V$154,"M")&gt;MONTH_BEGIN_UPGRADING,MIN(MAX_UPGRADE_RATE,U224+UPGRADE_PCT_INCREASE),0)),0)</f>
        <v>0</v>
      </c>
      <c r="W224" s="10">
        <f>IFERROR(IF(DATEDIF($A224,W$154,"M")=MONTH_BEGIN_UPGRADING,INITIAL_UPGRADE_MONTH,IF(DATEDIF($A224,W$154,"M")&gt;MONTH_BEGIN_UPGRADING,MIN(MAX_UPGRADE_RATE,V224+UPGRADE_PCT_INCREASE),0)),0)</f>
        <v>0</v>
      </c>
      <c r="X224" s="10">
        <f>IFERROR(IF(DATEDIF($A224,X$154,"M")=MONTH_BEGIN_UPGRADING,INITIAL_UPGRADE_MONTH,IF(DATEDIF($A224,X$154,"M")&gt;MONTH_BEGIN_UPGRADING,MIN(MAX_UPGRADE_RATE,W224+UPGRADE_PCT_INCREASE),0)),0)</f>
        <v>0</v>
      </c>
      <c r="Y224" s="10">
        <f>IFERROR(IF(DATEDIF($A224,Y$154,"M")=MONTH_BEGIN_UPGRADING,INITIAL_UPGRADE_MONTH,IF(DATEDIF($A224,Y$154,"M")&gt;MONTH_BEGIN_UPGRADING,MIN(MAX_UPGRADE_RATE,X224+UPGRADE_PCT_INCREASE),0)),0)</f>
        <v>0</v>
      </c>
      <c r="Z224" s="10">
        <f>IFERROR(IF(DATEDIF($A224,Z$154,"M")=MONTH_BEGIN_UPGRADING,INITIAL_UPGRADE_MONTH,IF(DATEDIF($A224,Z$154,"M")&gt;MONTH_BEGIN_UPGRADING,MIN(MAX_UPGRADE_RATE,Y224+UPGRADE_PCT_INCREASE),0)),0)</f>
        <v>0</v>
      </c>
      <c r="AA224" s="10">
        <f>IFERROR(IF(DATEDIF($A224,AA$154,"M")=MONTH_BEGIN_UPGRADING,INITIAL_UPGRADE_MONTH,IF(DATEDIF($A224,AA$154,"M")&gt;MONTH_BEGIN_UPGRADING,MIN(MAX_UPGRADE_RATE,Z224+UPGRADE_PCT_INCREASE),0)),0)</f>
        <v>0</v>
      </c>
      <c r="AB224" s="10">
        <f>IFERROR(IF(DATEDIF($A224,AB$154,"M")=MONTH_BEGIN_UPGRADING,INITIAL_UPGRADE_MONTH,IF(DATEDIF($A224,AB$154,"M")&gt;MONTH_BEGIN_UPGRADING,MIN(MAX_UPGRADE_RATE,AA224+UPGRADE_PCT_INCREASE),0)),0)</f>
        <v>0</v>
      </c>
      <c r="AC224" s="10">
        <f>IFERROR(IF(DATEDIF($A224,AC$154,"M")=MONTH_BEGIN_UPGRADING,INITIAL_UPGRADE_MONTH,IF(DATEDIF($A224,AC$154,"M")&gt;MONTH_BEGIN_UPGRADING,MIN(MAX_UPGRADE_RATE,AB224+UPGRADE_PCT_INCREASE),0)),0)</f>
        <v>0</v>
      </c>
      <c r="AD224" s="10">
        <f>IFERROR(IF(DATEDIF($A224,AD$154,"M")=MONTH_BEGIN_UPGRADING,INITIAL_UPGRADE_MONTH,IF(DATEDIF($A224,AD$154,"M")&gt;MONTH_BEGIN_UPGRADING,MIN(MAX_UPGRADE_RATE,AC224+UPGRADE_PCT_INCREASE),0)),0)</f>
        <v>0</v>
      </c>
      <c r="AE224" s="10">
        <f>IFERROR(IF(DATEDIF($A224,AE$154,"M")=MONTH_BEGIN_UPGRADING,INITIAL_UPGRADE_MONTH,IF(DATEDIF($A224,AE$154,"M")&gt;MONTH_BEGIN_UPGRADING,MIN(MAX_UPGRADE_RATE,AD224+UPGRADE_PCT_INCREASE),0)),0)</f>
        <v>0</v>
      </c>
      <c r="AF224" s="10">
        <f>IFERROR(IF(DATEDIF($A224,AF$154,"M")=MONTH_BEGIN_UPGRADING,INITIAL_UPGRADE_MONTH,IF(DATEDIF($A224,AF$154,"M")&gt;MONTH_BEGIN_UPGRADING,MIN(MAX_UPGRADE_RATE,AE224+UPGRADE_PCT_INCREASE),0)),0)</f>
        <v>0</v>
      </c>
      <c r="AG224" s="10">
        <f>IFERROR(IF(DATEDIF($A224,AG$154,"M")=MONTH_BEGIN_UPGRADING,INITIAL_UPGRADE_MONTH,IF(DATEDIF($A224,AG$154,"M")&gt;MONTH_BEGIN_UPGRADING,MIN(MAX_UPGRADE_RATE,AF224+UPGRADE_PCT_INCREASE),0)),0)</f>
        <v>0</v>
      </c>
      <c r="AH224" s="10">
        <f>IFERROR(IF(DATEDIF($A224,AH$154,"M")=MONTH_BEGIN_UPGRADING,INITIAL_UPGRADE_MONTH,IF(DATEDIF($A224,AH$154,"M")&gt;MONTH_BEGIN_UPGRADING,MIN(MAX_UPGRADE_RATE,AG224+UPGRADE_PCT_INCREASE),0)),0)</f>
        <v>0</v>
      </c>
      <c r="AI224" s="10">
        <f>IFERROR(IF(DATEDIF($A224,AI$154,"M")=MONTH_BEGIN_UPGRADING,INITIAL_UPGRADE_MONTH,IF(DATEDIF($A224,AI$154,"M")&gt;MONTH_BEGIN_UPGRADING,MIN(MAX_UPGRADE_RATE,AH224+UPGRADE_PCT_INCREASE),0)),0)</f>
        <v>0</v>
      </c>
      <c r="AJ224" s="10">
        <f>IFERROR(IF(DATEDIF($A224,AJ$154,"M")=MONTH_BEGIN_UPGRADING,INITIAL_UPGRADE_MONTH,IF(DATEDIF($A224,AJ$154,"M")&gt;MONTH_BEGIN_UPGRADING,MIN(MAX_UPGRADE_RATE,AI224+UPGRADE_PCT_INCREASE),0)),0)</f>
        <v>0</v>
      </c>
      <c r="AK224" s="10">
        <f>IFERROR(IF(DATEDIF($A224,AK$154,"M")=MONTH_BEGIN_UPGRADING,INITIAL_UPGRADE_MONTH,IF(DATEDIF($A224,AK$154,"M")&gt;MONTH_BEGIN_UPGRADING,MIN(MAX_UPGRADE_RATE,AJ224+UPGRADE_PCT_INCREASE),0)),0)</f>
        <v>0</v>
      </c>
      <c r="AL224" s="10">
        <f>IFERROR(IF(DATEDIF($A224,AL$154,"M")=MONTH_BEGIN_UPGRADING,INITIAL_UPGRADE_MONTH,IF(DATEDIF($A224,AL$154,"M")&gt;MONTH_BEGIN_UPGRADING,MIN(MAX_UPGRADE_RATE,AK224+UPGRADE_PCT_INCREASE),0)),0)</f>
        <v>0</v>
      </c>
      <c r="AM224" s="10">
        <f>IFERROR(IF(DATEDIF($A224,AM$154,"M")=MONTH_BEGIN_UPGRADING,INITIAL_UPGRADE_MONTH,IF(DATEDIF($A224,AM$154,"M")&gt;MONTH_BEGIN_UPGRADING,MIN(MAX_UPGRADE_RATE,AL224+UPGRADE_PCT_INCREASE),0)),0)</f>
        <v>0</v>
      </c>
      <c r="AN224" s="10">
        <f>IFERROR(IF(DATEDIF($A224,AN$154,"M")=MONTH_BEGIN_UPGRADING,INITIAL_UPGRADE_MONTH,IF(DATEDIF($A224,AN$154,"M")&gt;MONTH_BEGIN_UPGRADING,MIN(MAX_UPGRADE_RATE,AM224+UPGRADE_PCT_INCREASE),0)),0)</f>
        <v>0</v>
      </c>
      <c r="AO224" s="10">
        <f>IFERROR(IF(DATEDIF($A224,AO$154,"M")=MONTH_BEGIN_UPGRADING,INITIAL_UPGRADE_MONTH,IF(DATEDIF($A224,AO$154,"M")&gt;MONTH_BEGIN_UPGRADING,MIN(MAX_UPGRADE_RATE,AN224+UPGRADE_PCT_INCREASE),0)),0)</f>
        <v>0</v>
      </c>
      <c r="AP224" s="10">
        <f>IFERROR(IF(DATEDIF($A224,AP$154,"M")=MONTH_BEGIN_UPGRADING,INITIAL_UPGRADE_MONTH,IF(DATEDIF($A224,AP$154,"M")&gt;MONTH_BEGIN_UPGRADING,MIN(MAX_UPGRADE_RATE,AO224+UPGRADE_PCT_INCREASE),0)),0)</f>
        <v>0</v>
      </c>
      <c r="AQ224" s="10">
        <f>IFERROR(IF(DATEDIF($A224,AQ$154,"M")=MONTH_BEGIN_UPGRADING,INITIAL_UPGRADE_MONTH,IF(DATEDIF($A224,AQ$154,"M")&gt;MONTH_BEGIN_UPGRADING,MIN(MAX_UPGRADE_RATE,AP224+UPGRADE_PCT_INCREASE),0)),0)</f>
        <v>0</v>
      </c>
      <c r="AR224" s="10">
        <f>IFERROR(IF(DATEDIF($A224,AR$154,"M")=MONTH_BEGIN_UPGRADING,INITIAL_UPGRADE_MONTH,IF(DATEDIF($A224,AR$154,"M")&gt;MONTH_BEGIN_UPGRADING,MIN(MAX_UPGRADE_RATE,AQ224+UPGRADE_PCT_INCREASE),0)),0)</f>
        <v>0</v>
      </c>
      <c r="AS224" s="10">
        <f>IFERROR(IF(DATEDIF($A224,AS$154,"M")=MONTH_BEGIN_UPGRADING,INITIAL_UPGRADE_MONTH,IF(DATEDIF($A224,AS$154,"M")&gt;MONTH_BEGIN_UPGRADING,MIN(MAX_UPGRADE_RATE,AR224+UPGRADE_PCT_INCREASE),0)),0)</f>
        <v>0</v>
      </c>
      <c r="AT224" s="10">
        <f>IFERROR(IF(DATEDIF($A224,AT$154,"M")=MONTH_BEGIN_UPGRADING,INITIAL_UPGRADE_MONTH,IF(DATEDIF($A224,AT$154,"M")&gt;MONTH_BEGIN_UPGRADING,MIN(MAX_UPGRADE_RATE,AS224+UPGRADE_PCT_INCREASE),0)),0)</f>
        <v>0</v>
      </c>
      <c r="AU224" s="10">
        <f>IFERROR(IF(DATEDIF($A224,AU$154,"M")=MONTH_BEGIN_UPGRADING,INITIAL_UPGRADE_MONTH,IF(DATEDIF($A224,AU$154,"M")&gt;MONTH_BEGIN_UPGRADING,MIN(MAX_UPGRADE_RATE,AT224+UPGRADE_PCT_INCREASE),0)),0)</f>
        <v>0</v>
      </c>
      <c r="AV224" s="10">
        <f>IFERROR(IF(DATEDIF($A224,AV$154,"M")=MONTH_BEGIN_UPGRADING,INITIAL_UPGRADE_MONTH,IF(DATEDIF($A224,AV$154,"M")&gt;MONTH_BEGIN_UPGRADING,MIN(MAX_UPGRADE_RATE,AU224+UPGRADE_PCT_INCREASE),0)),0)</f>
        <v>0</v>
      </c>
      <c r="AW224" s="10">
        <f>IFERROR(IF(DATEDIF($A224,AW$154,"M")=MONTH_BEGIN_UPGRADING,INITIAL_UPGRADE_MONTH,IF(DATEDIF($A224,AW$154,"M")&gt;MONTH_BEGIN_UPGRADING,MIN(MAX_UPGRADE_RATE,AV224+UPGRADE_PCT_INCREASE),0)),0)</f>
        <v>0</v>
      </c>
      <c r="AX224" s="10">
        <f>IFERROR(IF(DATEDIF($A224,AX$154,"M")=MONTH_BEGIN_UPGRADING,INITIAL_UPGRADE_MONTH,IF(DATEDIF($A224,AX$154,"M")&gt;MONTH_BEGIN_UPGRADING,MIN(MAX_UPGRADE_RATE,AW224+UPGRADE_PCT_INCREASE),0)),0)</f>
        <v>0</v>
      </c>
      <c r="AY224" s="10">
        <f>IFERROR(IF(DATEDIF($A224,AY$154,"M")=MONTH_BEGIN_UPGRADING,INITIAL_UPGRADE_MONTH,IF(DATEDIF($A224,AY$154,"M")&gt;MONTH_BEGIN_UPGRADING,MIN(MAX_UPGRADE_RATE,AX224+UPGRADE_PCT_INCREASE),0)),0)</f>
        <v>0</v>
      </c>
      <c r="AZ224" s="10">
        <f>IFERROR(IF(DATEDIF($A224,AZ$154,"M")=MONTH_BEGIN_UPGRADING,INITIAL_UPGRADE_MONTH,IF(DATEDIF($A224,AZ$154,"M")&gt;MONTH_BEGIN_UPGRADING,MIN(MAX_UPGRADE_RATE,AY224+UPGRADE_PCT_INCREASE),0)),0)</f>
        <v>0</v>
      </c>
      <c r="BA224" s="10">
        <f>IFERROR(IF(DATEDIF($A224,BA$154,"M")=MONTH_BEGIN_UPGRADING,INITIAL_UPGRADE_MONTH,IF(DATEDIF($A224,BA$154,"M")&gt;MONTH_BEGIN_UPGRADING,MIN(MAX_UPGRADE_RATE,AZ224+UPGRADE_PCT_INCREASE),0)),0)</f>
        <v>0</v>
      </c>
      <c r="BB224" s="10">
        <f>IFERROR(IF(DATEDIF($A224,BB$154,"M")=MONTH_BEGIN_UPGRADING,INITIAL_UPGRADE_MONTH,IF(DATEDIF($A224,BB$154,"M")&gt;MONTH_BEGIN_UPGRADING,MIN(MAX_UPGRADE_RATE,BA224+UPGRADE_PCT_INCREASE),0)),0)</f>
        <v>0</v>
      </c>
      <c r="BC224" s="10">
        <f>IFERROR(IF(DATEDIF($A224,BC$154,"M")=MONTH_BEGIN_UPGRADING,INITIAL_UPGRADE_MONTH,IF(DATEDIF($A224,BC$154,"M")&gt;MONTH_BEGIN_UPGRADING,MIN(MAX_UPGRADE_RATE,BB224+UPGRADE_PCT_INCREASE),0)),0)</f>
        <v>0</v>
      </c>
      <c r="BD224" s="10">
        <f>IFERROR(IF(DATEDIF($A224,BD$154,"M")=MONTH_BEGIN_UPGRADING,INITIAL_UPGRADE_MONTH,IF(DATEDIF($A224,BD$154,"M")&gt;MONTH_BEGIN_UPGRADING,MIN(MAX_UPGRADE_RATE,BC224+UPGRADE_PCT_INCREASE),0)),0)</f>
        <v>0</v>
      </c>
      <c r="BE224" s="10">
        <f>IFERROR(IF(DATEDIF($A224,BE$154,"M")=MONTH_BEGIN_UPGRADING,INITIAL_UPGRADE_MONTH,IF(DATEDIF($A224,BE$154,"M")&gt;MONTH_BEGIN_UPGRADING,MIN(MAX_UPGRADE_RATE,BD224+UPGRADE_PCT_INCREASE),0)),0)</f>
        <v>0</v>
      </c>
      <c r="BF224" s="10">
        <f>IFERROR(IF(DATEDIF($A224,BF$154,"M")=MONTH_BEGIN_UPGRADING,INITIAL_UPGRADE_MONTH,IF(DATEDIF($A224,BF$154,"M")&gt;MONTH_BEGIN_UPGRADING,MIN(MAX_UPGRADE_RATE,BE224+UPGRADE_PCT_INCREASE),0)),0)</f>
        <v>0</v>
      </c>
      <c r="BG224" s="10">
        <f>IFERROR(IF(DATEDIF($A224,BG$154,"M")=MONTH_BEGIN_UPGRADING,INITIAL_UPGRADE_MONTH,IF(DATEDIF($A224,BG$154,"M")&gt;MONTH_BEGIN_UPGRADING,MIN(MAX_UPGRADE_RATE,BF224+UPGRADE_PCT_INCREASE),0)),0)</f>
        <v>0</v>
      </c>
      <c r="BH224" s="10">
        <f>IFERROR(IF(DATEDIF($A224,BH$154,"M")=MONTH_BEGIN_UPGRADING,INITIAL_UPGRADE_MONTH,IF(DATEDIF($A224,BH$154,"M")&gt;MONTH_BEGIN_UPGRADING,MIN(MAX_UPGRADE_RATE,BG224+UPGRADE_PCT_INCREASE),0)),0)</f>
        <v>0</v>
      </c>
      <c r="BI224" s="10">
        <f>IFERROR(IF(DATEDIF($A224,BI$154,"M")=MONTH_BEGIN_UPGRADING,INITIAL_UPGRADE_MONTH,IF(DATEDIF($A224,BI$154,"M")&gt;MONTH_BEGIN_UPGRADING,MIN(MAX_UPGRADE_RATE,BH224+UPGRADE_PCT_INCREASE),0)),0)</f>
        <v>0</v>
      </c>
      <c r="BJ224" s="10">
        <f>IFERROR(IF(DATEDIF($A224,BJ$154,"M")=MONTH_BEGIN_UPGRADING,INITIAL_UPGRADE_MONTH,IF(DATEDIF($A224,BJ$154,"M")&gt;MONTH_BEGIN_UPGRADING,MIN(MAX_UPGRADE_RATE,BI224+UPGRADE_PCT_INCREASE),0)),0)</f>
        <v>0</v>
      </c>
      <c r="BK224" s="10">
        <f>IFERROR(IF(DATEDIF($A224,BK$154,"M")=MONTH_BEGIN_UPGRADING,INITIAL_UPGRADE_MONTH,IF(DATEDIF($A224,BK$154,"M")&gt;MONTH_BEGIN_UPGRADING,MIN(MAX_UPGRADE_RATE,BJ224+UPGRADE_PCT_INCREASE),0)),0)</f>
        <v>0</v>
      </c>
      <c r="BL224" s="10">
        <f>IFERROR(IF(DATEDIF($A224,BL$154,"M")=MONTH_BEGIN_UPGRADING,INITIAL_UPGRADE_MONTH,IF(DATEDIF($A224,BL$154,"M")&gt;MONTH_BEGIN_UPGRADING,MIN(MAX_UPGRADE_RATE,BK224+UPGRADE_PCT_INCREASE),0)),0)</f>
        <v>0</v>
      </c>
      <c r="BM224" s="10">
        <f>IFERROR(IF(DATEDIF($A224,BM$154,"M")=MONTH_BEGIN_UPGRADING,INITIAL_UPGRADE_MONTH,IF(DATEDIF($A224,BM$154,"M")&gt;MONTH_BEGIN_UPGRADING,MIN(MAX_UPGRADE_RATE,BL224+UPGRADE_PCT_INCREASE),0)),0)</f>
        <v>0</v>
      </c>
      <c r="BN224" s="10">
        <f>IFERROR(IF(DATEDIF($A224,BN$154,"M")=MONTH_BEGIN_UPGRADING,INITIAL_UPGRADE_MONTH,IF(DATEDIF($A224,BN$154,"M")&gt;MONTH_BEGIN_UPGRADING,MIN(MAX_UPGRADE_RATE,BM224+UPGRADE_PCT_INCREASE),0)),0)</f>
        <v>0</v>
      </c>
      <c r="BO224" s="10">
        <f>IFERROR(IF(DATEDIF($A224,BO$154,"M")=MONTH_BEGIN_UPGRADING,INITIAL_UPGRADE_MONTH,IF(DATEDIF($A224,BO$154,"M")&gt;MONTH_BEGIN_UPGRADING,MIN(MAX_UPGRADE_RATE,BN224+UPGRADE_PCT_INCREASE),0)),0)</f>
        <v>0</v>
      </c>
      <c r="BP224" s="10">
        <f>IFERROR(IF(DATEDIF($A224,BP$154,"M")=MONTH_BEGIN_UPGRADING,INITIAL_UPGRADE_MONTH,IF(DATEDIF($A224,BP$154,"M")&gt;MONTH_BEGIN_UPGRADING,MIN(MAX_UPGRADE_RATE,BO224+UPGRADE_PCT_INCREASE),0)),0)</f>
        <v>0</v>
      </c>
      <c r="BQ224" s="10">
        <f>IFERROR(IF(DATEDIF($A224,BQ$154,"M")=MONTH_BEGIN_UPGRADING,INITIAL_UPGRADE_MONTH,IF(DATEDIF($A224,BQ$154,"M")&gt;MONTH_BEGIN_UPGRADING,MIN(MAX_UPGRADE_RATE,BP224+UPGRADE_PCT_INCREASE),0)),0)</f>
        <v>0</v>
      </c>
      <c r="BR224" s="10">
        <f>IFERROR(IF(DATEDIF($A224,BR$154,"M")=MONTH_BEGIN_UPGRADING,INITIAL_UPGRADE_MONTH,IF(DATEDIF($A224,BR$154,"M")&gt;MONTH_BEGIN_UPGRADING,MIN(MAX_UPGRADE_RATE,BQ224+UPGRADE_PCT_INCREASE),0)),0)</f>
        <v>0</v>
      </c>
      <c r="BS224" s="10">
        <f>IFERROR(IF(DATEDIF($A224,BS$154,"M")=MONTH_BEGIN_UPGRADING,INITIAL_UPGRADE_MONTH,IF(DATEDIF($A224,BS$154,"M")&gt;MONTH_BEGIN_UPGRADING,MIN(MAX_UPGRADE_RATE,BR224+UPGRADE_PCT_INCREASE),0)),0)</f>
        <v>0</v>
      </c>
      <c r="BT224" s="10">
        <f>IFERROR(IF(DATEDIF($A224,BT$154,"M")=MONTH_BEGIN_UPGRADING,INITIAL_UPGRADE_MONTH,IF(DATEDIF($A224,BT$154,"M")&gt;MONTH_BEGIN_UPGRADING,MIN(MAX_UPGRADE_RATE,BS224+UPGRADE_PCT_INCREASE),0)),0)</f>
        <v>0</v>
      </c>
      <c r="BU224" s="10">
        <f>IFERROR(IF(DATEDIF($A224,BU$154,"M")=MONTH_BEGIN_UPGRADING,INITIAL_UPGRADE_MONTH,IF(DATEDIF($A224,BU$154,"M")&gt;MONTH_BEGIN_UPGRADING,MIN(MAX_UPGRADE_RATE,BT224+UPGRADE_PCT_INCREASE),0)),0)</f>
        <v>0</v>
      </c>
      <c r="BV224" s="10">
        <f>IFERROR(IF(DATEDIF($A224,BV$154,"M")=MONTH_BEGIN_UPGRADING,INITIAL_UPGRADE_MONTH,IF(DATEDIF($A224,BV$154,"M")&gt;MONTH_BEGIN_UPGRADING,MIN(MAX_UPGRADE_RATE,BU224+UPGRADE_PCT_INCREASE),0)),0)</f>
        <v>2E-3</v>
      </c>
      <c r="BW224" s="10">
        <f>IFERROR(IF(DATEDIF($A224,BW$154,"M")=MONTH_BEGIN_UPGRADING,INITIAL_UPGRADE_MONTH,IF(DATEDIF($A224,BW$154,"M")&gt;MONTH_BEGIN_UPGRADING,MIN(MAX_UPGRADE_RATE,BV224+UPGRADE_PCT_INCREASE),0)),0)</f>
        <v>4.0000000000000001E-3</v>
      </c>
      <c r="BX224" s="10">
        <f>IFERROR(IF(DATEDIF($A224,BX$154,"M")=MONTH_BEGIN_UPGRADING,INITIAL_UPGRADE_MONTH,IF(DATEDIF($A224,BX$154,"M")&gt;MONTH_BEGIN_UPGRADING,MIN(MAX_UPGRADE_RATE,BW224+UPGRADE_PCT_INCREASE),0)),0)</f>
        <v>6.0000000000000001E-3</v>
      </c>
      <c r="BY224" s="10">
        <f>IFERROR(IF(DATEDIF($A224,BY$154,"M")=MONTH_BEGIN_UPGRADING,INITIAL_UPGRADE_MONTH,IF(DATEDIF($A224,BY$154,"M")&gt;MONTH_BEGIN_UPGRADING,MIN(MAX_UPGRADE_RATE,BX224+UPGRADE_PCT_INCREASE),0)),0)</f>
        <v>8.0000000000000002E-3</v>
      </c>
      <c r="BZ224" s="10">
        <f>IFERROR(IF(DATEDIF($A224,BZ$154,"M")=MONTH_BEGIN_UPGRADING,INITIAL_UPGRADE_MONTH,IF(DATEDIF($A224,BZ$154,"M")&gt;MONTH_BEGIN_UPGRADING,MIN(MAX_UPGRADE_RATE,BY224+UPGRADE_PCT_INCREASE),0)),0)</f>
        <v>0.01</v>
      </c>
      <c r="CA224" s="10">
        <f>IFERROR(IF(DATEDIF($A224,CA$154,"M")=MONTH_BEGIN_UPGRADING,INITIAL_UPGRADE_MONTH,IF(DATEDIF($A224,CA$154,"M")&gt;MONTH_BEGIN_UPGRADING,MIN(MAX_UPGRADE_RATE,BZ224+UPGRADE_PCT_INCREASE),0)),0)</f>
        <v>1.2E-2</v>
      </c>
      <c r="CB224" s="10">
        <f>IFERROR(IF(DATEDIF($A224,CB$154,"M")=MONTH_BEGIN_UPGRADING,INITIAL_UPGRADE_MONTH,IF(DATEDIF($A224,CB$154,"M")&gt;MONTH_BEGIN_UPGRADING,MIN(MAX_UPGRADE_RATE,CA224+UPGRADE_PCT_INCREASE),0)),0)</f>
        <v>1.4E-2</v>
      </c>
      <c r="CC224" s="10">
        <f>IFERROR(IF(DATEDIF($A224,CC$154,"M")=MONTH_BEGIN_UPGRADING,INITIAL_UPGRADE_MONTH,IF(DATEDIF($A224,CC$154,"M")&gt;MONTH_BEGIN_UPGRADING,MIN(MAX_UPGRADE_RATE,CB224+UPGRADE_PCT_INCREASE),0)),0)</f>
        <v>1.6E-2</v>
      </c>
      <c r="CD224" s="10">
        <f>IFERROR(IF(DATEDIF($A224,CD$154,"M")=MONTH_BEGIN_UPGRADING,INITIAL_UPGRADE_MONTH,IF(DATEDIF($A224,CD$154,"M")&gt;MONTH_BEGIN_UPGRADING,MIN(MAX_UPGRADE_RATE,CC224+UPGRADE_PCT_INCREASE),0)),0)</f>
        <v>1.8000000000000002E-2</v>
      </c>
      <c r="CE224" s="10">
        <f>IFERROR(IF(DATEDIF($A224,CE$154,"M")=MONTH_BEGIN_UPGRADING,INITIAL_UPGRADE_MONTH,IF(DATEDIF($A224,CE$154,"M")&gt;MONTH_BEGIN_UPGRADING,MIN(MAX_UPGRADE_RATE,CD224+UPGRADE_PCT_INCREASE),0)),0)</f>
        <v>2.0000000000000004E-2</v>
      </c>
      <c r="CF224" s="10">
        <f>IFERROR(IF(DATEDIF($A224,CF$154,"M")=MONTH_BEGIN_UPGRADING,INITIAL_UPGRADE_MONTH,IF(DATEDIF($A224,CF$154,"M")&gt;MONTH_BEGIN_UPGRADING,MIN(MAX_UPGRADE_RATE,CE224+UPGRADE_PCT_INCREASE),0)),0)</f>
        <v>2.2000000000000006E-2</v>
      </c>
      <c r="CG224" s="10">
        <f>IFERROR(IF(DATEDIF($A224,CG$154,"M")=MONTH_BEGIN_UPGRADING,INITIAL_UPGRADE_MONTH,IF(DATEDIF($A224,CG$154,"M")&gt;MONTH_BEGIN_UPGRADING,MIN(MAX_UPGRADE_RATE,CF224+UPGRADE_PCT_INCREASE),0)),0)</f>
        <v>2.4000000000000007E-2</v>
      </c>
      <c r="CH224" s="10"/>
    </row>
    <row r="225" spans="1:86" ht="15.75" customHeight="1" x14ac:dyDescent="0.15">
      <c r="A225" s="4">
        <v>44501</v>
      </c>
      <c r="B225" s="10">
        <f>IFERROR(IF(DATEDIF($A225,B$154,"M")=MONTH_BEGIN_UPGRADING,INITIAL_UPGRADE_MONTH,IF(DATEDIF($A225,B$154,"M")&gt;MONTH_BEGIN_UPGRADING,MIN(MAX_UPGRADE_RATE,A225+UPGRADE_PCT_INCREASE),0)),0)</f>
        <v>0</v>
      </c>
      <c r="C225" s="10">
        <f>IFERROR(IF(DATEDIF($A225,C$154,"M")=MONTH_BEGIN_UPGRADING,INITIAL_UPGRADE_MONTH,IF(DATEDIF($A225,C$154,"M")&gt;MONTH_BEGIN_UPGRADING,MIN(MAX_UPGRADE_RATE,B225+UPGRADE_PCT_INCREASE),0)),0)</f>
        <v>0</v>
      </c>
      <c r="D225" s="10">
        <f>IFERROR(IF(DATEDIF($A225,D$154,"M")=MONTH_BEGIN_UPGRADING,INITIAL_UPGRADE_MONTH,IF(DATEDIF($A225,D$154,"M")&gt;MONTH_BEGIN_UPGRADING,MIN(MAX_UPGRADE_RATE,C225+UPGRADE_PCT_INCREASE),0)),0)</f>
        <v>0</v>
      </c>
      <c r="E225" s="10">
        <f>IFERROR(IF(DATEDIF($A225,E$154,"M")=MONTH_BEGIN_UPGRADING,INITIAL_UPGRADE_MONTH,IF(DATEDIF($A225,E$154,"M")&gt;MONTH_BEGIN_UPGRADING,MIN(MAX_UPGRADE_RATE,D225+UPGRADE_PCT_INCREASE),0)),0)</f>
        <v>0</v>
      </c>
      <c r="F225" s="10">
        <f>IFERROR(IF(DATEDIF($A225,F$154,"M")=MONTH_BEGIN_UPGRADING,INITIAL_UPGRADE_MONTH,IF(DATEDIF($A225,F$154,"M")&gt;MONTH_BEGIN_UPGRADING,MIN(MAX_UPGRADE_RATE,E225+UPGRADE_PCT_INCREASE),0)),0)</f>
        <v>0</v>
      </c>
      <c r="G225" s="10">
        <f>IFERROR(IF(DATEDIF($A225,G$154,"M")=MONTH_BEGIN_UPGRADING,INITIAL_UPGRADE_MONTH,IF(DATEDIF($A225,G$154,"M")&gt;MONTH_BEGIN_UPGRADING,MIN(MAX_UPGRADE_RATE,F225+UPGRADE_PCT_INCREASE),0)),0)</f>
        <v>0</v>
      </c>
      <c r="H225" s="10">
        <f>IFERROR(IF(DATEDIF($A225,H$154,"M")=MONTH_BEGIN_UPGRADING,INITIAL_UPGRADE_MONTH,IF(DATEDIF($A225,H$154,"M")&gt;MONTH_BEGIN_UPGRADING,MIN(MAX_UPGRADE_RATE,G225+UPGRADE_PCT_INCREASE),0)),0)</f>
        <v>0</v>
      </c>
      <c r="I225" s="10">
        <f>IFERROR(IF(DATEDIF($A225,I$154,"M")=MONTH_BEGIN_UPGRADING,INITIAL_UPGRADE_MONTH,IF(DATEDIF($A225,I$154,"M")&gt;MONTH_BEGIN_UPGRADING,MIN(MAX_UPGRADE_RATE,H225+UPGRADE_PCT_INCREASE),0)),0)</f>
        <v>0</v>
      </c>
      <c r="J225" s="10">
        <f>IFERROR(IF(DATEDIF($A225,J$154,"M")=MONTH_BEGIN_UPGRADING,INITIAL_UPGRADE_MONTH,IF(DATEDIF($A225,J$154,"M")&gt;MONTH_BEGIN_UPGRADING,MIN(MAX_UPGRADE_RATE,I225+UPGRADE_PCT_INCREASE),0)),0)</f>
        <v>0</v>
      </c>
      <c r="K225" s="10">
        <f>IFERROR(IF(DATEDIF($A225,K$154,"M")=MONTH_BEGIN_UPGRADING,INITIAL_UPGRADE_MONTH,IF(DATEDIF($A225,K$154,"M")&gt;MONTH_BEGIN_UPGRADING,MIN(MAX_UPGRADE_RATE,J225+UPGRADE_PCT_INCREASE),0)),0)</f>
        <v>0</v>
      </c>
      <c r="L225" s="10">
        <f>IFERROR(IF(DATEDIF($A225,L$154,"M")=MONTH_BEGIN_UPGRADING,INITIAL_UPGRADE_MONTH,IF(DATEDIF($A225,L$154,"M")&gt;MONTH_BEGIN_UPGRADING,MIN(MAX_UPGRADE_RATE,K225+UPGRADE_PCT_INCREASE),0)),0)</f>
        <v>0</v>
      </c>
      <c r="M225" s="10">
        <f>IFERROR(IF(DATEDIF($A225,M$154,"M")=MONTH_BEGIN_UPGRADING,INITIAL_UPGRADE_MONTH,IF(DATEDIF($A225,M$154,"M")&gt;MONTH_BEGIN_UPGRADING,MIN(MAX_UPGRADE_RATE,L225+UPGRADE_PCT_INCREASE),0)),0)</f>
        <v>0</v>
      </c>
      <c r="N225" s="10">
        <f>IFERROR(IF(DATEDIF($A225,N$154,"M")=MONTH_BEGIN_UPGRADING,INITIAL_UPGRADE_MONTH,IF(DATEDIF($A225,N$154,"M")&gt;MONTH_BEGIN_UPGRADING,MIN(MAX_UPGRADE_RATE,M225+UPGRADE_PCT_INCREASE),0)),0)</f>
        <v>0</v>
      </c>
      <c r="O225" s="10">
        <f>IFERROR(IF(DATEDIF($A225,O$154,"M")=MONTH_BEGIN_UPGRADING,INITIAL_UPGRADE_MONTH,IF(DATEDIF($A225,O$154,"M")&gt;MONTH_BEGIN_UPGRADING,MIN(MAX_UPGRADE_RATE,N225+UPGRADE_PCT_INCREASE),0)),0)</f>
        <v>0</v>
      </c>
      <c r="P225" s="10">
        <f>IFERROR(IF(DATEDIF($A225,P$154,"M")=MONTH_BEGIN_UPGRADING,INITIAL_UPGRADE_MONTH,IF(DATEDIF($A225,P$154,"M")&gt;MONTH_BEGIN_UPGRADING,MIN(MAX_UPGRADE_RATE,O225+UPGRADE_PCT_INCREASE),0)),0)</f>
        <v>0</v>
      </c>
      <c r="Q225" s="10">
        <f>IFERROR(IF(DATEDIF($A225,Q$154,"M")=MONTH_BEGIN_UPGRADING,INITIAL_UPGRADE_MONTH,IF(DATEDIF($A225,Q$154,"M")&gt;MONTH_BEGIN_UPGRADING,MIN(MAX_UPGRADE_RATE,P225+UPGRADE_PCT_INCREASE),0)),0)</f>
        <v>0</v>
      </c>
      <c r="R225" s="10">
        <f>IFERROR(IF(DATEDIF($A225,R$154,"M")=MONTH_BEGIN_UPGRADING,INITIAL_UPGRADE_MONTH,IF(DATEDIF($A225,R$154,"M")&gt;MONTH_BEGIN_UPGRADING,MIN(MAX_UPGRADE_RATE,Q225+UPGRADE_PCT_INCREASE),0)),0)</f>
        <v>0</v>
      </c>
      <c r="S225" s="10">
        <f>IFERROR(IF(DATEDIF($A225,S$154,"M")=MONTH_BEGIN_UPGRADING,INITIAL_UPGRADE_MONTH,IF(DATEDIF($A225,S$154,"M")&gt;MONTH_BEGIN_UPGRADING,MIN(MAX_UPGRADE_RATE,R225+UPGRADE_PCT_INCREASE),0)),0)</f>
        <v>0</v>
      </c>
      <c r="T225" s="10">
        <f>IFERROR(IF(DATEDIF($A225,T$154,"M")=MONTH_BEGIN_UPGRADING,INITIAL_UPGRADE_MONTH,IF(DATEDIF($A225,T$154,"M")&gt;MONTH_BEGIN_UPGRADING,MIN(MAX_UPGRADE_RATE,S225+UPGRADE_PCT_INCREASE),0)),0)</f>
        <v>0</v>
      </c>
      <c r="U225" s="10">
        <f>IFERROR(IF(DATEDIF($A225,U$154,"M")=MONTH_BEGIN_UPGRADING,INITIAL_UPGRADE_MONTH,IF(DATEDIF($A225,U$154,"M")&gt;MONTH_BEGIN_UPGRADING,MIN(MAX_UPGRADE_RATE,T225+UPGRADE_PCT_INCREASE),0)),0)</f>
        <v>0</v>
      </c>
      <c r="V225" s="10">
        <f>IFERROR(IF(DATEDIF($A225,V$154,"M")=MONTH_BEGIN_UPGRADING,INITIAL_UPGRADE_MONTH,IF(DATEDIF($A225,V$154,"M")&gt;MONTH_BEGIN_UPGRADING,MIN(MAX_UPGRADE_RATE,U225+UPGRADE_PCT_INCREASE),0)),0)</f>
        <v>0</v>
      </c>
      <c r="W225" s="10">
        <f>IFERROR(IF(DATEDIF($A225,W$154,"M")=MONTH_BEGIN_UPGRADING,INITIAL_UPGRADE_MONTH,IF(DATEDIF($A225,W$154,"M")&gt;MONTH_BEGIN_UPGRADING,MIN(MAX_UPGRADE_RATE,V225+UPGRADE_PCT_INCREASE),0)),0)</f>
        <v>0</v>
      </c>
      <c r="X225" s="10">
        <f>IFERROR(IF(DATEDIF($A225,X$154,"M")=MONTH_BEGIN_UPGRADING,INITIAL_UPGRADE_MONTH,IF(DATEDIF($A225,X$154,"M")&gt;MONTH_BEGIN_UPGRADING,MIN(MAX_UPGRADE_RATE,W225+UPGRADE_PCT_INCREASE),0)),0)</f>
        <v>0</v>
      </c>
      <c r="Y225" s="10">
        <f>IFERROR(IF(DATEDIF($A225,Y$154,"M")=MONTH_BEGIN_UPGRADING,INITIAL_UPGRADE_MONTH,IF(DATEDIF($A225,Y$154,"M")&gt;MONTH_BEGIN_UPGRADING,MIN(MAX_UPGRADE_RATE,X225+UPGRADE_PCT_INCREASE),0)),0)</f>
        <v>0</v>
      </c>
      <c r="Z225" s="10">
        <f>IFERROR(IF(DATEDIF($A225,Z$154,"M")=MONTH_BEGIN_UPGRADING,INITIAL_UPGRADE_MONTH,IF(DATEDIF($A225,Z$154,"M")&gt;MONTH_BEGIN_UPGRADING,MIN(MAX_UPGRADE_RATE,Y225+UPGRADE_PCT_INCREASE),0)),0)</f>
        <v>0</v>
      </c>
      <c r="AA225" s="10">
        <f>IFERROR(IF(DATEDIF($A225,AA$154,"M")=MONTH_BEGIN_UPGRADING,INITIAL_UPGRADE_MONTH,IF(DATEDIF($A225,AA$154,"M")&gt;MONTH_BEGIN_UPGRADING,MIN(MAX_UPGRADE_RATE,Z225+UPGRADE_PCT_INCREASE),0)),0)</f>
        <v>0</v>
      </c>
      <c r="AB225" s="10">
        <f>IFERROR(IF(DATEDIF($A225,AB$154,"M")=MONTH_BEGIN_UPGRADING,INITIAL_UPGRADE_MONTH,IF(DATEDIF($A225,AB$154,"M")&gt;MONTH_BEGIN_UPGRADING,MIN(MAX_UPGRADE_RATE,AA225+UPGRADE_PCT_INCREASE),0)),0)</f>
        <v>0</v>
      </c>
      <c r="AC225" s="10">
        <f>IFERROR(IF(DATEDIF($A225,AC$154,"M")=MONTH_BEGIN_UPGRADING,INITIAL_UPGRADE_MONTH,IF(DATEDIF($A225,AC$154,"M")&gt;MONTH_BEGIN_UPGRADING,MIN(MAX_UPGRADE_RATE,AB225+UPGRADE_PCT_INCREASE),0)),0)</f>
        <v>0</v>
      </c>
      <c r="AD225" s="10">
        <f>IFERROR(IF(DATEDIF($A225,AD$154,"M")=MONTH_BEGIN_UPGRADING,INITIAL_UPGRADE_MONTH,IF(DATEDIF($A225,AD$154,"M")&gt;MONTH_BEGIN_UPGRADING,MIN(MAX_UPGRADE_RATE,AC225+UPGRADE_PCT_INCREASE),0)),0)</f>
        <v>0</v>
      </c>
      <c r="AE225" s="10">
        <f>IFERROR(IF(DATEDIF($A225,AE$154,"M")=MONTH_BEGIN_UPGRADING,INITIAL_UPGRADE_MONTH,IF(DATEDIF($A225,AE$154,"M")&gt;MONTH_BEGIN_UPGRADING,MIN(MAX_UPGRADE_RATE,AD225+UPGRADE_PCT_INCREASE),0)),0)</f>
        <v>0</v>
      </c>
      <c r="AF225" s="10">
        <f>IFERROR(IF(DATEDIF($A225,AF$154,"M")=MONTH_BEGIN_UPGRADING,INITIAL_UPGRADE_MONTH,IF(DATEDIF($A225,AF$154,"M")&gt;MONTH_BEGIN_UPGRADING,MIN(MAX_UPGRADE_RATE,AE225+UPGRADE_PCT_INCREASE),0)),0)</f>
        <v>0</v>
      </c>
      <c r="AG225" s="10">
        <f>IFERROR(IF(DATEDIF($A225,AG$154,"M")=MONTH_BEGIN_UPGRADING,INITIAL_UPGRADE_MONTH,IF(DATEDIF($A225,AG$154,"M")&gt;MONTH_BEGIN_UPGRADING,MIN(MAX_UPGRADE_RATE,AF225+UPGRADE_PCT_INCREASE),0)),0)</f>
        <v>0</v>
      </c>
      <c r="AH225" s="10">
        <f>IFERROR(IF(DATEDIF($A225,AH$154,"M")=MONTH_BEGIN_UPGRADING,INITIAL_UPGRADE_MONTH,IF(DATEDIF($A225,AH$154,"M")&gt;MONTH_BEGIN_UPGRADING,MIN(MAX_UPGRADE_RATE,AG225+UPGRADE_PCT_INCREASE),0)),0)</f>
        <v>0</v>
      </c>
      <c r="AI225" s="10">
        <f>IFERROR(IF(DATEDIF($A225,AI$154,"M")=MONTH_BEGIN_UPGRADING,INITIAL_UPGRADE_MONTH,IF(DATEDIF($A225,AI$154,"M")&gt;MONTH_BEGIN_UPGRADING,MIN(MAX_UPGRADE_RATE,AH225+UPGRADE_PCT_INCREASE),0)),0)</f>
        <v>0</v>
      </c>
      <c r="AJ225" s="10">
        <f>IFERROR(IF(DATEDIF($A225,AJ$154,"M")=MONTH_BEGIN_UPGRADING,INITIAL_UPGRADE_MONTH,IF(DATEDIF($A225,AJ$154,"M")&gt;MONTH_BEGIN_UPGRADING,MIN(MAX_UPGRADE_RATE,AI225+UPGRADE_PCT_INCREASE),0)),0)</f>
        <v>0</v>
      </c>
      <c r="AK225" s="10">
        <f>IFERROR(IF(DATEDIF($A225,AK$154,"M")=MONTH_BEGIN_UPGRADING,INITIAL_UPGRADE_MONTH,IF(DATEDIF($A225,AK$154,"M")&gt;MONTH_BEGIN_UPGRADING,MIN(MAX_UPGRADE_RATE,AJ225+UPGRADE_PCT_INCREASE),0)),0)</f>
        <v>0</v>
      </c>
      <c r="AL225" s="10">
        <f>IFERROR(IF(DATEDIF($A225,AL$154,"M")=MONTH_BEGIN_UPGRADING,INITIAL_UPGRADE_MONTH,IF(DATEDIF($A225,AL$154,"M")&gt;MONTH_BEGIN_UPGRADING,MIN(MAX_UPGRADE_RATE,AK225+UPGRADE_PCT_INCREASE),0)),0)</f>
        <v>0</v>
      </c>
      <c r="AM225" s="10">
        <f>IFERROR(IF(DATEDIF($A225,AM$154,"M")=MONTH_BEGIN_UPGRADING,INITIAL_UPGRADE_MONTH,IF(DATEDIF($A225,AM$154,"M")&gt;MONTH_BEGIN_UPGRADING,MIN(MAX_UPGRADE_RATE,AL225+UPGRADE_PCT_INCREASE),0)),0)</f>
        <v>0</v>
      </c>
      <c r="AN225" s="10">
        <f>IFERROR(IF(DATEDIF($A225,AN$154,"M")=MONTH_BEGIN_UPGRADING,INITIAL_UPGRADE_MONTH,IF(DATEDIF($A225,AN$154,"M")&gt;MONTH_BEGIN_UPGRADING,MIN(MAX_UPGRADE_RATE,AM225+UPGRADE_PCT_INCREASE),0)),0)</f>
        <v>0</v>
      </c>
      <c r="AO225" s="10">
        <f>IFERROR(IF(DATEDIF($A225,AO$154,"M")=MONTH_BEGIN_UPGRADING,INITIAL_UPGRADE_MONTH,IF(DATEDIF($A225,AO$154,"M")&gt;MONTH_BEGIN_UPGRADING,MIN(MAX_UPGRADE_RATE,AN225+UPGRADE_PCT_INCREASE),0)),0)</f>
        <v>0</v>
      </c>
      <c r="AP225" s="10">
        <f>IFERROR(IF(DATEDIF($A225,AP$154,"M")=MONTH_BEGIN_UPGRADING,INITIAL_UPGRADE_MONTH,IF(DATEDIF($A225,AP$154,"M")&gt;MONTH_BEGIN_UPGRADING,MIN(MAX_UPGRADE_RATE,AO225+UPGRADE_PCT_INCREASE),0)),0)</f>
        <v>0</v>
      </c>
      <c r="AQ225" s="10">
        <f>IFERROR(IF(DATEDIF($A225,AQ$154,"M")=MONTH_BEGIN_UPGRADING,INITIAL_UPGRADE_MONTH,IF(DATEDIF($A225,AQ$154,"M")&gt;MONTH_BEGIN_UPGRADING,MIN(MAX_UPGRADE_RATE,AP225+UPGRADE_PCT_INCREASE),0)),0)</f>
        <v>0</v>
      </c>
      <c r="AR225" s="10">
        <f>IFERROR(IF(DATEDIF($A225,AR$154,"M")=MONTH_BEGIN_UPGRADING,INITIAL_UPGRADE_MONTH,IF(DATEDIF($A225,AR$154,"M")&gt;MONTH_BEGIN_UPGRADING,MIN(MAX_UPGRADE_RATE,AQ225+UPGRADE_PCT_INCREASE),0)),0)</f>
        <v>0</v>
      </c>
      <c r="AS225" s="10">
        <f>IFERROR(IF(DATEDIF($A225,AS$154,"M")=MONTH_BEGIN_UPGRADING,INITIAL_UPGRADE_MONTH,IF(DATEDIF($A225,AS$154,"M")&gt;MONTH_BEGIN_UPGRADING,MIN(MAX_UPGRADE_RATE,AR225+UPGRADE_PCT_INCREASE),0)),0)</f>
        <v>0</v>
      </c>
      <c r="AT225" s="10">
        <f>IFERROR(IF(DATEDIF($A225,AT$154,"M")=MONTH_BEGIN_UPGRADING,INITIAL_UPGRADE_MONTH,IF(DATEDIF($A225,AT$154,"M")&gt;MONTH_BEGIN_UPGRADING,MIN(MAX_UPGRADE_RATE,AS225+UPGRADE_PCT_INCREASE),0)),0)</f>
        <v>0</v>
      </c>
      <c r="AU225" s="10">
        <f>IFERROR(IF(DATEDIF($A225,AU$154,"M")=MONTH_BEGIN_UPGRADING,INITIAL_UPGRADE_MONTH,IF(DATEDIF($A225,AU$154,"M")&gt;MONTH_BEGIN_UPGRADING,MIN(MAX_UPGRADE_RATE,AT225+UPGRADE_PCT_INCREASE),0)),0)</f>
        <v>0</v>
      </c>
      <c r="AV225" s="10">
        <f>IFERROR(IF(DATEDIF($A225,AV$154,"M")=MONTH_BEGIN_UPGRADING,INITIAL_UPGRADE_MONTH,IF(DATEDIF($A225,AV$154,"M")&gt;MONTH_BEGIN_UPGRADING,MIN(MAX_UPGRADE_RATE,AU225+UPGRADE_PCT_INCREASE),0)),0)</f>
        <v>0</v>
      </c>
      <c r="AW225" s="10">
        <f>IFERROR(IF(DATEDIF($A225,AW$154,"M")=MONTH_BEGIN_UPGRADING,INITIAL_UPGRADE_MONTH,IF(DATEDIF($A225,AW$154,"M")&gt;MONTH_BEGIN_UPGRADING,MIN(MAX_UPGRADE_RATE,AV225+UPGRADE_PCT_INCREASE),0)),0)</f>
        <v>0</v>
      </c>
      <c r="AX225" s="10">
        <f>IFERROR(IF(DATEDIF($A225,AX$154,"M")=MONTH_BEGIN_UPGRADING,INITIAL_UPGRADE_MONTH,IF(DATEDIF($A225,AX$154,"M")&gt;MONTH_BEGIN_UPGRADING,MIN(MAX_UPGRADE_RATE,AW225+UPGRADE_PCT_INCREASE),0)),0)</f>
        <v>0</v>
      </c>
      <c r="AY225" s="10">
        <f>IFERROR(IF(DATEDIF($A225,AY$154,"M")=MONTH_BEGIN_UPGRADING,INITIAL_UPGRADE_MONTH,IF(DATEDIF($A225,AY$154,"M")&gt;MONTH_BEGIN_UPGRADING,MIN(MAX_UPGRADE_RATE,AX225+UPGRADE_PCT_INCREASE),0)),0)</f>
        <v>0</v>
      </c>
      <c r="AZ225" s="10">
        <f>IFERROR(IF(DATEDIF($A225,AZ$154,"M")=MONTH_BEGIN_UPGRADING,INITIAL_UPGRADE_MONTH,IF(DATEDIF($A225,AZ$154,"M")&gt;MONTH_BEGIN_UPGRADING,MIN(MAX_UPGRADE_RATE,AY225+UPGRADE_PCT_INCREASE),0)),0)</f>
        <v>0</v>
      </c>
      <c r="BA225" s="10">
        <f>IFERROR(IF(DATEDIF($A225,BA$154,"M")=MONTH_BEGIN_UPGRADING,INITIAL_UPGRADE_MONTH,IF(DATEDIF($A225,BA$154,"M")&gt;MONTH_BEGIN_UPGRADING,MIN(MAX_UPGRADE_RATE,AZ225+UPGRADE_PCT_INCREASE),0)),0)</f>
        <v>0</v>
      </c>
      <c r="BB225" s="10">
        <f>IFERROR(IF(DATEDIF($A225,BB$154,"M")=MONTH_BEGIN_UPGRADING,INITIAL_UPGRADE_MONTH,IF(DATEDIF($A225,BB$154,"M")&gt;MONTH_BEGIN_UPGRADING,MIN(MAX_UPGRADE_RATE,BA225+UPGRADE_PCT_INCREASE),0)),0)</f>
        <v>0</v>
      </c>
      <c r="BC225" s="10">
        <f>IFERROR(IF(DATEDIF($A225,BC$154,"M")=MONTH_BEGIN_UPGRADING,INITIAL_UPGRADE_MONTH,IF(DATEDIF($A225,BC$154,"M")&gt;MONTH_BEGIN_UPGRADING,MIN(MAX_UPGRADE_RATE,BB225+UPGRADE_PCT_INCREASE),0)),0)</f>
        <v>0</v>
      </c>
      <c r="BD225" s="10">
        <f>IFERROR(IF(DATEDIF($A225,BD$154,"M")=MONTH_BEGIN_UPGRADING,INITIAL_UPGRADE_MONTH,IF(DATEDIF($A225,BD$154,"M")&gt;MONTH_BEGIN_UPGRADING,MIN(MAX_UPGRADE_RATE,BC225+UPGRADE_PCT_INCREASE),0)),0)</f>
        <v>0</v>
      </c>
      <c r="BE225" s="10">
        <f>IFERROR(IF(DATEDIF($A225,BE$154,"M")=MONTH_BEGIN_UPGRADING,INITIAL_UPGRADE_MONTH,IF(DATEDIF($A225,BE$154,"M")&gt;MONTH_BEGIN_UPGRADING,MIN(MAX_UPGRADE_RATE,BD225+UPGRADE_PCT_INCREASE),0)),0)</f>
        <v>0</v>
      </c>
      <c r="BF225" s="10">
        <f>IFERROR(IF(DATEDIF($A225,BF$154,"M")=MONTH_BEGIN_UPGRADING,INITIAL_UPGRADE_MONTH,IF(DATEDIF($A225,BF$154,"M")&gt;MONTH_BEGIN_UPGRADING,MIN(MAX_UPGRADE_RATE,BE225+UPGRADE_PCT_INCREASE),0)),0)</f>
        <v>0</v>
      </c>
      <c r="BG225" s="10">
        <f>IFERROR(IF(DATEDIF($A225,BG$154,"M")=MONTH_BEGIN_UPGRADING,INITIAL_UPGRADE_MONTH,IF(DATEDIF($A225,BG$154,"M")&gt;MONTH_BEGIN_UPGRADING,MIN(MAX_UPGRADE_RATE,BF225+UPGRADE_PCT_INCREASE),0)),0)</f>
        <v>0</v>
      </c>
      <c r="BH225" s="10">
        <f>IFERROR(IF(DATEDIF($A225,BH$154,"M")=MONTH_BEGIN_UPGRADING,INITIAL_UPGRADE_MONTH,IF(DATEDIF($A225,BH$154,"M")&gt;MONTH_BEGIN_UPGRADING,MIN(MAX_UPGRADE_RATE,BG225+UPGRADE_PCT_INCREASE),0)),0)</f>
        <v>0</v>
      </c>
      <c r="BI225" s="10">
        <f>IFERROR(IF(DATEDIF($A225,BI$154,"M")=MONTH_BEGIN_UPGRADING,INITIAL_UPGRADE_MONTH,IF(DATEDIF($A225,BI$154,"M")&gt;MONTH_BEGIN_UPGRADING,MIN(MAX_UPGRADE_RATE,BH225+UPGRADE_PCT_INCREASE),0)),0)</f>
        <v>0</v>
      </c>
      <c r="BJ225" s="10">
        <f>IFERROR(IF(DATEDIF($A225,BJ$154,"M")=MONTH_BEGIN_UPGRADING,INITIAL_UPGRADE_MONTH,IF(DATEDIF($A225,BJ$154,"M")&gt;MONTH_BEGIN_UPGRADING,MIN(MAX_UPGRADE_RATE,BI225+UPGRADE_PCT_INCREASE),0)),0)</f>
        <v>0</v>
      </c>
      <c r="BK225" s="10">
        <f>IFERROR(IF(DATEDIF($A225,BK$154,"M")=MONTH_BEGIN_UPGRADING,INITIAL_UPGRADE_MONTH,IF(DATEDIF($A225,BK$154,"M")&gt;MONTH_BEGIN_UPGRADING,MIN(MAX_UPGRADE_RATE,BJ225+UPGRADE_PCT_INCREASE),0)),0)</f>
        <v>0</v>
      </c>
      <c r="BL225" s="10">
        <f>IFERROR(IF(DATEDIF($A225,BL$154,"M")=MONTH_BEGIN_UPGRADING,INITIAL_UPGRADE_MONTH,IF(DATEDIF($A225,BL$154,"M")&gt;MONTH_BEGIN_UPGRADING,MIN(MAX_UPGRADE_RATE,BK225+UPGRADE_PCT_INCREASE),0)),0)</f>
        <v>0</v>
      </c>
      <c r="BM225" s="10">
        <f>IFERROR(IF(DATEDIF($A225,BM$154,"M")=MONTH_BEGIN_UPGRADING,INITIAL_UPGRADE_MONTH,IF(DATEDIF($A225,BM$154,"M")&gt;MONTH_BEGIN_UPGRADING,MIN(MAX_UPGRADE_RATE,BL225+UPGRADE_PCT_INCREASE),0)),0)</f>
        <v>0</v>
      </c>
      <c r="BN225" s="10">
        <f>IFERROR(IF(DATEDIF($A225,BN$154,"M")=MONTH_BEGIN_UPGRADING,INITIAL_UPGRADE_MONTH,IF(DATEDIF($A225,BN$154,"M")&gt;MONTH_BEGIN_UPGRADING,MIN(MAX_UPGRADE_RATE,BM225+UPGRADE_PCT_INCREASE),0)),0)</f>
        <v>0</v>
      </c>
      <c r="BO225" s="10">
        <f>IFERROR(IF(DATEDIF($A225,BO$154,"M")=MONTH_BEGIN_UPGRADING,INITIAL_UPGRADE_MONTH,IF(DATEDIF($A225,BO$154,"M")&gt;MONTH_BEGIN_UPGRADING,MIN(MAX_UPGRADE_RATE,BN225+UPGRADE_PCT_INCREASE),0)),0)</f>
        <v>0</v>
      </c>
      <c r="BP225" s="10">
        <f>IFERROR(IF(DATEDIF($A225,BP$154,"M")=MONTH_BEGIN_UPGRADING,INITIAL_UPGRADE_MONTH,IF(DATEDIF($A225,BP$154,"M")&gt;MONTH_BEGIN_UPGRADING,MIN(MAX_UPGRADE_RATE,BO225+UPGRADE_PCT_INCREASE),0)),0)</f>
        <v>0</v>
      </c>
      <c r="BQ225" s="10">
        <f>IFERROR(IF(DATEDIF($A225,BQ$154,"M")=MONTH_BEGIN_UPGRADING,INITIAL_UPGRADE_MONTH,IF(DATEDIF($A225,BQ$154,"M")&gt;MONTH_BEGIN_UPGRADING,MIN(MAX_UPGRADE_RATE,BP225+UPGRADE_PCT_INCREASE),0)),0)</f>
        <v>0</v>
      </c>
      <c r="BR225" s="10">
        <f>IFERROR(IF(DATEDIF($A225,BR$154,"M")=MONTH_BEGIN_UPGRADING,INITIAL_UPGRADE_MONTH,IF(DATEDIF($A225,BR$154,"M")&gt;MONTH_BEGIN_UPGRADING,MIN(MAX_UPGRADE_RATE,BQ225+UPGRADE_PCT_INCREASE),0)),0)</f>
        <v>0</v>
      </c>
      <c r="BS225" s="10">
        <f>IFERROR(IF(DATEDIF($A225,BS$154,"M")=MONTH_BEGIN_UPGRADING,INITIAL_UPGRADE_MONTH,IF(DATEDIF($A225,BS$154,"M")&gt;MONTH_BEGIN_UPGRADING,MIN(MAX_UPGRADE_RATE,BR225+UPGRADE_PCT_INCREASE),0)),0)</f>
        <v>0</v>
      </c>
      <c r="BT225" s="10">
        <f>IFERROR(IF(DATEDIF($A225,BT$154,"M")=MONTH_BEGIN_UPGRADING,INITIAL_UPGRADE_MONTH,IF(DATEDIF($A225,BT$154,"M")&gt;MONTH_BEGIN_UPGRADING,MIN(MAX_UPGRADE_RATE,BS225+UPGRADE_PCT_INCREASE),0)),0)</f>
        <v>0</v>
      </c>
      <c r="BU225" s="10">
        <f>IFERROR(IF(DATEDIF($A225,BU$154,"M")=MONTH_BEGIN_UPGRADING,INITIAL_UPGRADE_MONTH,IF(DATEDIF($A225,BU$154,"M")&gt;MONTH_BEGIN_UPGRADING,MIN(MAX_UPGRADE_RATE,BT225+UPGRADE_PCT_INCREASE),0)),0)</f>
        <v>0</v>
      </c>
      <c r="BV225" s="10">
        <f>IFERROR(IF(DATEDIF($A225,BV$154,"M")=MONTH_BEGIN_UPGRADING,INITIAL_UPGRADE_MONTH,IF(DATEDIF($A225,BV$154,"M")&gt;MONTH_BEGIN_UPGRADING,MIN(MAX_UPGRADE_RATE,BU225+UPGRADE_PCT_INCREASE),0)),0)</f>
        <v>0</v>
      </c>
      <c r="BW225" s="10">
        <f>IFERROR(IF(DATEDIF($A225,BW$154,"M")=MONTH_BEGIN_UPGRADING,INITIAL_UPGRADE_MONTH,IF(DATEDIF($A225,BW$154,"M")&gt;MONTH_BEGIN_UPGRADING,MIN(MAX_UPGRADE_RATE,BV225+UPGRADE_PCT_INCREASE),0)),0)</f>
        <v>2E-3</v>
      </c>
      <c r="BX225" s="10">
        <f>IFERROR(IF(DATEDIF($A225,BX$154,"M")=MONTH_BEGIN_UPGRADING,INITIAL_UPGRADE_MONTH,IF(DATEDIF($A225,BX$154,"M")&gt;MONTH_BEGIN_UPGRADING,MIN(MAX_UPGRADE_RATE,BW225+UPGRADE_PCT_INCREASE),0)),0)</f>
        <v>4.0000000000000001E-3</v>
      </c>
      <c r="BY225" s="10">
        <f>IFERROR(IF(DATEDIF($A225,BY$154,"M")=MONTH_BEGIN_UPGRADING,INITIAL_UPGRADE_MONTH,IF(DATEDIF($A225,BY$154,"M")&gt;MONTH_BEGIN_UPGRADING,MIN(MAX_UPGRADE_RATE,BX225+UPGRADE_PCT_INCREASE),0)),0)</f>
        <v>6.0000000000000001E-3</v>
      </c>
      <c r="BZ225" s="10">
        <f>IFERROR(IF(DATEDIF($A225,BZ$154,"M")=MONTH_BEGIN_UPGRADING,INITIAL_UPGRADE_MONTH,IF(DATEDIF($A225,BZ$154,"M")&gt;MONTH_BEGIN_UPGRADING,MIN(MAX_UPGRADE_RATE,BY225+UPGRADE_PCT_INCREASE),0)),0)</f>
        <v>8.0000000000000002E-3</v>
      </c>
      <c r="CA225" s="10">
        <f>IFERROR(IF(DATEDIF($A225,CA$154,"M")=MONTH_BEGIN_UPGRADING,INITIAL_UPGRADE_MONTH,IF(DATEDIF($A225,CA$154,"M")&gt;MONTH_BEGIN_UPGRADING,MIN(MAX_UPGRADE_RATE,BZ225+UPGRADE_PCT_INCREASE),0)),0)</f>
        <v>0.01</v>
      </c>
      <c r="CB225" s="10">
        <f>IFERROR(IF(DATEDIF($A225,CB$154,"M")=MONTH_BEGIN_UPGRADING,INITIAL_UPGRADE_MONTH,IF(DATEDIF($A225,CB$154,"M")&gt;MONTH_BEGIN_UPGRADING,MIN(MAX_UPGRADE_RATE,CA225+UPGRADE_PCT_INCREASE),0)),0)</f>
        <v>1.2E-2</v>
      </c>
      <c r="CC225" s="10">
        <f>IFERROR(IF(DATEDIF($A225,CC$154,"M")=MONTH_BEGIN_UPGRADING,INITIAL_UPGRADE_MONTH,IF(DATEDIF($A225,CC$154,"M")&gt;MONTH_BEGIN_UPGRADING,MIN(MAX_UPGRADE_RATE,CB225+UPGRADE_PCT_INCREASE),0)),0)</f>
        <v>1.4E-2</v>
      </c>
      <c r="CD225" s="10">
        <f>IFERROR(IF(DATEDIF($A225,CD$154,"M")=MONTH_BEGIN_UPGRADING,INITIAL_UPGRADE_MONTH,IF(DATEDIF($A225,CD$154,"M")&gt;MONTH_BEGIN_UPGRADING,MIN(MAX_UPGRADE_RATE,CC225+UPGRADE_PCT_INCREASE),0)),0)</f>
        <v>1.6E-2</v>
      </c>
      <c r="CE225" s="10">
        <f>IFERROR(IF(DATEDIF($A225,CE$154,"M")=MONTH_BEGIN_UPGRADING,INITIAL_UPGRADE_MONTH,IF(DATEDIF($A225,CE$154,"M")&gt;MONTH_BEGIN_UPGRADING,MIN(MAX_UPGRADE_RATE,CD225+UPGRADE_PCT_INCREASE),0)),0)</f>
        <v>1.8000000000000002E-2</v>
      </c>
      <c r="CF225" s="10">
        <f>IFERROR(IF(DATEDIF($A225,CF$154,"M")=MONTH_BEGIN_UPGRADING,INITIAL_UPGRADE_MONTH,IF(DATEDIF($A225,CF$154,"M")&gt;MONTH_BEGIN_UPGRADING,MIN(MAX_UPGRADE_RATE,CE225+UPGRADE_PCT_INCREASE),0)),0)</f>
        <v>2.0000000000000004E-2</v>
      </c>
      <c r="CG225" s="10">
        <f>IFERROR(IF(DATEDIF($A225,CG$154,"M")=MONTH_BEGIN_UPGRADING,INITIAL_UPGRADE_MONTH,IF(DATEDIF($A225,CG$154,"M")&gt;MONTH_BEGIN_UPGRADING,MIN(MAX_UPGRADE_RATE,CF225+UPGRADE_PCT_INCREASE),0)),0)</f>
        <v>2.2000000000000006E-2</v>
      </c>
      <c r="CH225" s="10"/>
    </row>
    <row r="226" spans="1:86" ht="15.75" customHeight="1" x14ac:dyDescent="0.15">
      <c r="A226" s="4">
        <v>44531</v>
      </c>
      <c r="B226" s="10">
        <f>IFERROR(IF(DATEDIF($A226,B$154,"M")=MONTH_BEGIN_UPGRADING,INITIAL_UPGRADE_MONTH,IF(DATEDIF($A226,B$154,"M")&gt;MONTH_BEGIN_UPGRADING,MIN(MAX_UPGRADE_RATE,A226+UPGRADE_PCT_INCREASE),0)),0)</f>
        <v>0</v>
      </c>
      <c r="C226" s="10">
        <f>IFERROR(IF(DATEDIF($A226,C$154,"M")=MONTH_BEGIN_UPGRADING,INITIAL_UPGRADE_MONTH,IF(DATEDIF($A226,C$154,"M")&gt;MONTH_BEGIN_UPGRADING,MIN(MAX_UPGRADE_RATE,B226+UPGRADE_PCT_INCREASE),0)),0)</f>
        <v>0</v>
      </c>
      <c r="D226" s="10">
        <f>IFERROR(IF(DATEDIF($A226,D$154,"M")=MONTH_BEGIN_UPGRADING,INITIAL_UPGRADE_MONTH,IF(DATEDIF($A226,D$154,"M")&gt;MONTH_BEGIN_UPGRADING,MIN(MAX_UPGRADE_RATE,C226+UPGRADE_PCT_INCREASE),0)),0)</f>
        <v>0</v>
      </c>
      <c r="E226" s="10">
        <f>IFERROR(IF(DATEDIF($A226,E$154,"M")=MONTH_BEGIN_UPGRADING,INITIAL_UPGRADE_MONTH,IF(DATEDIF($A226,E$154,"M")&gt;MONTH_BEGIN_UPGRADING,MIN(MAX_UPGRADE_RATE,D226+UPGRADE_PCT_INCREASE),0)),0)</f>
        <v>0</v>
      </c>
      <c r="F226" s="10">
        <f>IFERROR(IF(DATEDIF($A226,F$154,"M")=MONTH_BEGIN_UPGRADING,INITIAL_UPGRADE_MONTH,IF(DATEDIF($A226,F$154,"M")&gt;MONTH_BEGIN_UPGRADING,MIN(MAX_UPGRADE_RATE,E226+UPGRADE_PCT_INCREASE),0)),0)</f>
        <v>0</v>
      </c>
      <c r="G226" s="10">
        <f>IFERROR(IF(DATEDIF($A226,G$154,"M")=MONTH_BEGIN_UPGRADING,INITIAL_UPGRADE_MONTH,IF(DATEDIF($A226,G$154,"M")&gt;MONTH_BEGIN_UPGRADING,MIN(MAX_UPGRADE_RATE,F226+UPGRADE_PCT_INCREASE),0)),0)</f>
        <v>0</v>
      </c>
      <c r="H226" s="10">
        <f>IFERROR(IF(DATEDIF($A226,H$154,"M")=MONTH_BEGIN_UPGRADING,INITIAL_UPGRADE_MONTH,IF(DATEDIF($A226,H$154,"M")&gt;MONTH_BEGIN_UPGRADING,MIN(MAX_UPGRADE_RATE,G226+UPGRADE_PCT_INCREASE),0)),0)</f>
        <v>0</v>
      </c>
      <c r="I226" s="10">
        <f>IFERROR(IF(DATEDIF($A226,I$154,"M")=MONTH_BEGIN_UPGRADING,INITIAL_UPGRADE_MONTH,IF(DATEDIF($A226,I$154,"M")&gt;MONTH_BEGIN_UPGRADING,MIN(MAX_UPGRADE_RATE,H226+UPGRADE_PCT_INCREASE),0)),0)</f>
        <v>0</v>
      </c>
      <c r="J226" s="10">
        <f>IFERROR(IF(DATEDIF($A226,J$154,"M")=MONTH_BEGIN_UPGRADING,INITIAL_UPGRADE_MONTH,IF(DATEDIF($A226,J$154,"M")&gt;MONTH_BEGIN_UPGRADING,MIN(MAX_UPGRADE_RATE,I226+UPGRADE_PCT_INCREASE),0)),0)</f>
        <v>0</v>
      </c>
      <c r="K226" s="10">
        <f>IFERROR(IF(DATEDIF($A226,K$154,"M")=MONTH_BEGIN_UPGRADING,INITIAL_UPGRADE_MONTH,IF(DATEDIF($A226,K$154,"M")&gt;MONTH_BEGIN_UPGRADING,MIN(MAX_UPGRADE_RATE,J226+UPGRADE_PCT_INCREASE),0)),0)</f>
        <v>0</v>
      </c>
      <c r="L226" s="10">
        <f>IFERROR(IF(DATEDIF($A226,L$154,"M")=MONTH_BEGIN_UPGRADING,INITIAL_UPGRADE_MONTH,IF(DATEDIF($A226,L$154,"M")&gt;MONTH_BEGIN_UPGRADING,MIN(MAX_UPGRADE_RATE,K226+UPGRADE_PCT_INCREASE),0)),0)</f>
        <v>0</v>
      </c>
      <c r="M226" s="10">
        <f>IFERROR(IF(DATEDIF($A226,M$154,"M")=MONTH_BEGIN_UPGRADING,INITIAL_UPGRADE_MONTH,IF(DATEDIF($A226,M$154,"M")&gt;MONTH_BEGIN_UPGRADING,MIN(MAX_UPGRADE_RATE,L226+UPGRADE_PCT_INCREASE),0)),0)</f>
        <v>0</v>
      </c>
      <c r="N226" s="10">
        <f>IFERROR(IF(DATEDIF($A226,N$154,"M")=MONTH_BEGIN_UPGRADING,INITIAL_UPGRADE_MONTH,IF(DATEDIF($A226,N$154,"M")&gt;MONTH_BEGIN_UPGRADING,MIN(MAX_UPGRADE_RATE,M226+UPGRADE_PCT_INCREASE),0)),0)</f>
        <v>0</v>
      </c>
      <c r="O226" s="10">
        <f>IFERROR(IF(DATEDIF($A226,O$154,"M")=MONTH_BEGIN_UPGRADING,INITIAL_UPGRADE_MONTH,IF(DATEDIF($A226,O$154,"M")&gt;MONTH_BEGIN_UPGRADING,MIN(MAX_UPGRADE_RATE,N226+UPGRADE_PCT_INCREASE),0)),0)</f>
        <v>0</v>
      </c>
      <c r="P226" s="10">
        <f>IFERROR(IF(DATEDIF($A226,P$154,"M")=MONTH_BEGIN_UPGRADING,INITIAL_UPGRADE_MONTH,IF(DATEDIF($A226,P$154,"M")&gt;MONTH_BEGIN_UPGRADING,MIN(MAX_UPGRADE_RATE,O226+UPGRADE_PCT_INCREASE),0)),0)</f>
        <v>0</v>
      </c>
      <c r="Q226" s="10">
        <f>IFERROR(IF(DATEDIF($A226,Q$154,"M")=MONTH_BEGIN_UPGRADING,INITIAL_UPGRADE_MONTH,IF(DATEDIF($A226,Q$154,"M")&gt;MONTH_BEGIN_UPGRADING,MIN(MAX_UPGRADE_RATE,P226+UPGRADE_PCT_INCREASE),0)),0)</f>
        <v>0</v>
      </c>
      <c r="R226" s="10">
        <f>IFERROR(IF(DATEDIF($A226,R$154,"M")=MONTH_BEGIN_UPGRADING,INITIAL_UPGRADE_MONTH,IF(DATEDIF($A226,R$154,"M")&gt;MONTH_BEGIN_UPGRADING,MIN(MAX_UPGRADE_RATE,Q226+UPGRADE_PCT_INCREASE),0)),0)</f>
        <v>0</v>
      </c>
      <c r="S226" s="10">
        <f>IFERROR(IF(DATEDIF($A226,S$154,"M")=MONTH_BEGIN_UPGRADING,INITIAL_UPGRADE_MONTH,IF(DATEDIF($A226,S$154,"M")&gt;MONTH_BEGIN_UPGRADING,MIN(MAX_UPGRADE_RATE,R226+UPGRADE_PCT_INCREASE),0)),0)</f>
        <v>0</v>
      </c>
      <c r="T226" s="10">
        <f>IFERROR(IF(DATEDIF($A226,T$154,"M")=MONTH_BEGIN_UPGRADING,INITIAL_UPGRADE_MONTH,IF(DATEDIF($A226,T$154,"M")&gt;MONTH_BEGIN_UPGRADING,MIN(MAX_UPGRADE_RATE,S226+UPGRADE_PCT_INCREASE),0)),0)</f>
        <v>0</v>
      </c>
      <c r="U226" s="10">
        <f>IFERROR(IF(DATEDIF($A226,U$154,"M")=MONTH_BEGIN_UPGRADING,INITIAL_UPGRADE_MONTH,IF(DATEDIF($A226,U$154,"M")&gt;MONTH_BEGIN_UPGRADING,MIN(MAX_UPGRADE_RATE,T226+UPGRADE_PCT_INCREASE),0)),0)</f>
        <v>0</v>
      </c>
      <c r="V226" s="10">
        <f>IFERROR(IF(DATEDIF($A226,V$154,"M")=MONTH_BEGIN_UPGRADING,INITIAL_UPGRADE_MONTH,IF(DATEDIF($A226,V$154,"M")&gt;MONTH_BEGIN_UPGRADING,MIN(MAX_UPGRADE_RATE,U226+UPGRADE_PCT_INCREASE),0)),0)</f>
        <v>0</v>
      </c>
      <c r="W226" s="10">
        <f>IFERROR(IF(DATEDIF($A226,W$154,"M")=MONTH_BEGIN_UPGRADING,INITIAL_UPGRADE_MONTH,IF(DATEDIF($A226,W$154,"M")&gt;MONTH_BEGIN_UPGRADING,MIN(MAX_UPGRADE_RATE,V226+UPGRADE_PCT_INCREASE),0)),0)</f>
        <v>0</v>
      </c>
      <c r="X226" s="10">
        <f>IFERROR(IF(DATEDIF($A226,X$154,"M")=MONTH_BEGIN_UPGRADING,INITIAL_UPGRADE_MONTH,IF(DATEDIF($A226,X$154,"M")&gt;MONTH_BEGIN_UPGRADING,MIN(MAX_UPGRADE_RATE,W226+UPGRADE_PCT_INCREASE),0)),0)</f>
        <v>0</v>
      </c>
      <c r="Y226" s="10">
        <f>IFERROR(IF(DATEDIF($A226,Y$154,"M")=MONTH_BEGIN_UPGRADING,INITIAL_UPGRADE_MONTH,IF(DATEDIF($A226,Y$154,"M")&gt;MONTH_BEGIN_UPGRADING,MIN(MAX_UPGRADE_RATE,X226+UPGRADE_PCT_INCREASE),0)),0)</f>
        <v>0</v>
      </c>
      <c r="Z226" s="10">
        <f>IFERROR(IF(DATEDIF($A226,Z$154,"M")=MONTH_BEGIN_UPGRADING,INITIAL_UPGRADE_MONTH,IF(DATEDIF($A226,Z$154,"M")&gt;MONTH_BEGIN_UPGRADING,MIN(MAX_UPGRADE_RATE,Y226+UPGRADE_PCT_INCREASE),0)),0)</f>
        <v>0</v>
      </c>
      <c r="AA226" s="10">
        <f>IFERROR(IF(DATEDIF($A226,AA$154,"M")=MONTH_BEGIN_UPGRADING,INITIAL_UPGRADE_MONTH,IF(DATEDIF($A226,AA$154,"M")&gt;MONTH_BEGIN_UPGRADING,MIN(MAX_UPGRADE_RATE,Z226+UPGRADE_PCT_INCREASE),0)),0)</f>
        <v>0</v>
      </c>
      <c r="AB226" s="10">
        <f>IFERROR(IF(DATEDIF($A226,AB$154,"M")=MONTH_BEGIN_UPGRADING,INITIAL_UPGRADE_MONTH,IF(DATEDIF($A226,AB$154,"M")&gt;MONTH_BEGIN_UPGRADING,MIN(MAX_UPGRADE_RATE,AA226+UPGRADE_PCT_INCREASE),0)),0)</f>
        <v>0</v>
      </c>
      <c r="AC226" s="10">
        <f>IFERROR(IF(DATEDIF($A226,AC$154,"M")=MONTH_BEGIN_UPGRADING,INITIAL_UPGRADE_MONTH,IF(DATEDIF($A226,AC$154,"M")&gt;MONTH_BEGIN_UPGRADING,MIN(MAX_UPGRADE_RATE,AB226+UPGRADE_PCT_INCREASE),0)),0)</f>
        <v>0</v>
      </c>
      <c r="AD226" s="10">
        <f>IFERROR(IF(DATEDIF($A226,AD$154,"M")=MONTH_BEGIN_UPGRADING,INITIAL_UPGRADE_MONTH,IF(DATEDIF($A226,AD$154,"M")&gt;MONTH_BEGIN_UPGRADING,MIN(MAX_UPGRADE_RATE,AC226+UPGRADE_PCT_INCREASE),0)),0)</f>
        <v>0</v>
      </c>
      <c r="AE226" s="10">
        <f>IFERROR(IF(DATEDIF($A226,AE$154,"M")=MONTH_BEGIN_UPGRADING,INITIAL_UPGRADE_MONTH,IF(DATEDIF($A226,AE$154,"M")&gt;MONTH_BEGIN_UPGRADING,MIN(MAX_UPGRADE_RATE,AD226+UPGRADE_PCT_INCREASE),0)),0)</f>
        <v>0</v>
      </c>
      <c r="AF226" s="10">
        <f>IFERROR(IF(DATEDIF($A226,AF$154,"M")=MONTH_BEGIN_UPGRADING,INITIAL_UPGRADE_MONTH,IF(DATEDIF($A226,AF$154,"M")&gt;MONTH_BEGIN_UPGRADING,MIN(MAX_UPGRADE_RATE,AE226+UPGRADE_PCT_INCREASE),0)),0)</f>
        <v>0</v>
      </c>
      <c r="AG226" s="10">
        <f>IFERROR(IF(DATEDIF($A226,AG$154,"M")=MONTH_BEGIN_UPGRADING,INITIAL_UPGRADE_MONTH,IF(DATEDIF($A226,AG$154,"M")&gt;MONTH_BEGIN_UPGRADING,MIN(MAX_UPGRADE_RATE,AF226+UPGRADE_PCT_INCREASE),0)),0)</f>
        <v>0</v>
      </c>
      <c r="AH226" s="10">
        <f>IFERROR(IF(DATEDIF($A226,AH$154,"M")=MONTH_BEGIN_UPGRADING,INITIAL_UPGRADE_MONTH,IF(DATEDIF($A226,AH$154,"M")&gt;MONTH_BEGIN_UPGRADING,MIN(MAX_UPGRADE_RATE,AG226+UPGRADE_PCT_INCREASE),0)),0)</f>
        <v>0</v>
      </c>
      <c r="AI226" s="10">
        <f>IFERROR(IF(DATEDIF($A226,AI$154,"M")=MONTH_BEGIN_UPGRADING,INITIAL_UPGRADE_MONTH,IF(DATEDIF($A226,AI$154,"M")&gt;MONTH_BEGIN_UPGRADING,MIN(MAX_UPGRADE_RATE,AH226+UPGRADE_PCT_INCREASE),0)),0)</f>
        <v>0</v>
      </c>
      <c r="AJ226" s="10">
        <f>IFERROR(IF(DATEDIF($A226,AJ$154,"M")=MONTH_BEGIN_UPGRADING,INITIAL_UPGRADE_MONTH,IF(DATEDIF($A226,AJ$154,"M")&gt;MONTH_BEGIN_UPGRADING,MIN(MAX_UPGRADE_RATE,AI226+UPGRADE_PCT_INCREASE),0)),0)</f>
        <v>0</v>
      </c>
      <c r="AK226" s="10">
        <f>IFERROR(IF(DATEDIF($A226,AK$154,"M")=MONTH_BEGIN_UPGRADING,INITIAL_UPGRADE_MONTH,IF(DATEDIF($A226,AK$154,"M")&gt;MONTH_BEGIN_UPGRADING,MIN(MAX_UPGRADE_RATE,AJ226+UPGRADE_PCT_INCREASE),0)),0)</f>
        <v>0</v>
      </c>
      <c r="AL226" s="10">
        <f>IFERROR(IF(DATEDIF($A226,AL$154,"M")=MONTH_BEGIN_UPGRADING,INITIAL_UPGRADE_MONTH,IF(DATEDIF($A226,AL$154,"M")&gt;MONTH_BEGIN_UPGRADING,MIN(MAX_UPGRADE_RATE,AK226+UPGRADE_PCT_INCREASE),0)),0)</f>
        <v>0</v>
      </c>
      <c r="AM226" s="10">
        <f>IFERROR(IF(DATEDIF($A226,AM$154,"M")=MONTH_BEGIN_UPGRADING,INITIAL_UPGRADE_MONTH,IF(DATEDIF($A226,AM$154,"M")&gt;MONTH_BEGIN_UPGRADING,MIN(MAX_UPGRADE_RATE,AL226+UPGRADE_PCT_INCREASE),0)),0)</f>
        <v>0</v>
      </c>
      <c r="AN226" s="10">
        <f>IFERROR(IF(DATEDIF($A226,AN$154,"M")=MONTH_BEGIN_UPGRADING,INITIAL_UPGRADE_MONTH,IF(DATEDIF($A226,AN$154,"M")&gt;MONTH_BEGIN_UPGRADING,MIN(MAX_UPGRADE_RATE,AM226+UPGRADE_PCT_INCREASE),0)),0)</f>
        <v>0</v>
      </c>
      <c r="AO226" s="10">
        <f>IFERROR(IF(DATEDIF($A226,AO$154,"M")=MONTH_BEGIN_UPGRADING,INITIAL_UPGRADE_MONTH,IF(DATEDIF($A226,AO$154,"M")&gt;MONTH_BEGIN_UPGRADING,MIN(MAX_UPGRADE_RATE,AN226+UPGRADE_PCT_INCREASE),0)),0)</f>
        <v>0</v>
      </c>
      <c r="AP226" s="10">
        <f>IFERROR(IF(DATEDIF($A226,AP$154,"M")=MONTH_BEGIN_UPGRADING,INITIAL_UPGRADE_MONTH,IF(DATEDIF($A226,AP$154,"M")&gt;MONTH_BEGIN_UPGRADING,MIN(MAX_UPGRADE_RATE,AO226+UPGRADE_PCT_INCREASE),0)),0)</f>
        <v>0</v>
      </c>
      <c r="AQ226" s="10">
        <f>IFERROR(IF(DATEDIF($A226,AQ$154,"M")=MONTH_BEGIN_UPGRADING,INITIAL_UPGRADE_MONTH,IF(DATEDIF($A226,AQ$154,"M")&gt;MONTH_BEGIN_UPGRADING,MIN(MAX_UPGRADE_RATE,AP226+UPGRADE_PCT_INCREASE),0)),0)</f>
        <v>0</v>
      </c>
      <c r="AR226" s="10">
        <f>IFERROR(IF(DATEDIF($A226,AR$154,"M")=MONTH_BEGIN_UPGRADING,INITIAL_UPGRADE_MONTH,IF(DATEDIF($A226,AR$154,"M")&gt;MONTH_BEGIN_UPGRADING,MIN(MAX_UPGRADE_RATE,AQ226+UPGRADE_PCT_INCREASE),0)),0)</f>
        <v>0</v>
      </c>
      <c r="AS226" s="10">
        <f>IFERROR(IF(DATEDIF($A226,AS$154,"M")=MONTH_BEGIN_UPGRADING,INITIAL_UPGRADE_MONTH,IF(DATEDIF($A226,AS$154,"M")&gt;MONTH_BEGIN_UPGRADING,MIN(MAX_UPGRADE_RATE,AR226+UPGRADE_PCT_INCREASE),0)),0)</f>
        <v>0</v>
      </c>
      <c r="AT226" s="10">
        <f>IFERROR(IF(DATEDIF($A226,AT$154,"M")=MONTH_BEGIN_UPGRADING,INITIAL_UPGRADE_MONTH,IF(DATEDIF($A226,AT$154,"M")&gt;MONTH_BEGIN_UPGRADING,MIN(MAX_UPGRADE_RATE,AS226+UPGRADE_PCT_INCREASE),0)),0)</f>
        <v>0</v>
      </c>
      <c r="AU226" s="10">
        <f>IFERROR(IF(DATEDIF($A226,AU$154,"M")=MONTH_BEGIN_UPGRADING,INITIAL_UPGRADE_MONTH,IF(DATEDIF($A226,AU$154,"M")&gt;MONTH_BEGIN_UPGRADING,MIN(MAX_UPGRADE_RATE,AT226+UPGRADE_PCT_INCREASE),0)),0)</f>
        <v>0</v>
      </c>
      <c r="AV226" s="10">
        <f>IFERROR(IF(DATEDIF($A226,AV$154,"M")=MONTH_BEGIN_UPGRADING,INITIAL_UPGRADE_MONTH,IF(DATEDIF($A226,AV$154,"M")&gt;MONTH_BEGIN_UPGRADING,MIN(MAX_UPGRADE_RATE,AU226+UPGRADE_PCT_INCREASE),0)),0)</f>
        <v>0</v>
      </c>
      <c r="AW226" s="10">
        <f>IFERROR(IF(DATEDIF($A226,AW$154,"M")=MONTH_BEGIN_UPGRADING,INITIAL_UPGRADE_MONTH,IF(DATEDIF($A226,AW$154,"M")&gt;MONTH_BEGIN_UPGRADING,MIN(MAX_UPGRADE_RATE,AV226+UPGRADE_PCT_INCREASE),0)),0)</f>
        <v>0</v>
      </c>
      <c r="AX226" s="10">
        <f>IFERROR(IF(DATEDIF($A226,AX$154,"M")=MONTH_BEGIN_UPGRADING,INITIAL_UPGRADE_MONTH,IF(DATEDIF($A226,AX$154,"M")&gt;MONTH_BEGIN_UPGRADING,MIN(MAX_UPGRADE_RATE,AW226+UPGRADE_PCT_INCREASE),0)),0)</f>
        <v>0</v>
      </c>
      <c r="AY226" s="10">
        <f>IFERROR(IF(DATEDIF($A226,AY$154,"M")=MONTH_BEGIN_UPGRADING,INITIAL_UPGRADE_MONTH,IF(DATEDIF($A226,AY$154,"M")&gt;MONTH_BEGIN_UPGRADING,MIN(MAX_UPGRADE_RATE,AX226+UPGRADE_PCT_INCREASE),0)),0)</f>
        <v>0</v>
      </c>
      <c r="AZ226" s="10">
        <f>IFERROR(IF(DATEDIF($A226,AZ$154,"M")=MONTH_BEGIN_UPGRADING,INITIAL_UPGRADE_MONTH,IF(DATEDIF($A226,AZ$154,"M")&gt;MONTH_BEGIN_UPGRADING,MIN(MAX_UPGRADE_RATE,AY226+UPGRADE_PCT_INCREASE),0)),0)</f>
        <v>0</v>
      </c>
      <c r="BA226" s="10">
        <f>IFERROR(IF(DATEDIF($A226,BA$154,"M")=MONTH_BEGIN_UPGRADING,INITIAL_UPGRADE_MONTH,IF(DATEDIF($A226,BA$154,"M")&gt;MONTH_BEGIN_UPGRADING,MIN(MAX_UPGRADE_RATE,AZ226+UPGRADE_PCT_INCREASE),0)),0)</f>
        <v>0</v>
      </c>
      <c r="BB226" s="10">
        <f>IFERROR(IF(DATEDIF($A226,BB$154,"M")=MONTH_BEGIN_UPGRADING,INITIAL_UPGRADE_MONTH,IF(DATEDIF($A226,BB$154,"M")&gt;MONTH_BEGIN_UPGRADING,MIN(MAX_UPGRADE_RATE,BA226+UPGRADE_PCT_INCREASE),0)),0)</f>
        <v>0</v>
      </c>
      <c r="BC226" s="10">
        <f>IFERROR(IF(DATEDIF($A226,BC$154,"M")=MONTH_BEGIN_UPGRADING,INITIAL_UPGRADE_MONTH,IF(DATEDIF($A226,BC$154,"M")&gt;MONTH_BEGIN_UPGRADING,MIN(MAX_UPGRADE_RATE,BB226+UPGRADE_PCT_INCREASE),0)),0)</f>
        <v>0</v>
      </c>
      <c r="BD226" s="10">
        <f>IFERROR(IF(DATEDIF($A226,BD$154,"M")=MONTH_BEGIN_UPGRADING,INITIAL_UPGRADE_MONTH,IF(DATEDIF($A226,BD$154,"M")&gt;MONTH_BEGIN_UPGRADING,MIN(MAX_UPGRADE_RATE,BC226+UPGRADE_PCT_INCREASE),0)),0)</f>
        <v>0</v>
      </c>
      <c r="BE226" s="10">
        <f>IFERROR(IF(DATEDIF($A226,BE$154,"M")=MONTH_BEGIN_UPGRADING,INITIAL_UPGRADE_MONTH,IF(DATEDIF($A226,BE$154,"M")&gt;MONTH_BEGIN_UPGRADING,MIN(MAX_UPGRADE_RATE,BD226+UPGRADE_PCT_INCREASE),0)),0)</f>
        <v>0</v>
      </c>
      <c r="BF226" s="10">
        <f>IFERROR(IF(DATEDIF($A226,BF$154,"M")=MONTH_BEGIN_UPGRADING,INITIAL_UPGRADE_MONTH,IF(DATEDIF($A226,BF$154,"M")&gt;MONTH_BEGIN_UPGRADING,MIN(MAX_UPGRADE_RATE,BE226+UPGRADE_PCT_INCREASE),0)),0)</f>
        <v>0</v>
      </c>
      <c r="BG226" s="10">
        <f>IFERROR(IF(DATEDIF($A226,BG$154,"M")=MONTH_BEGIN_UPGRADING,INITIAL_UPGRADE_MONTH,IF(DATEDIF($A226,BG$154,"M")&gt;MONTH_BEGIN_UPGRADING,MIN(MAX_UPGRADE_RATE,BF226+UPGRADE_PCT_INCREASE),0)),0)</f>
        <v>0</v>
      </c>
      <c r="BH226" s="10">
        <f>IFERROR(IF(DATEDIF($A226,BH$154,"M")=MONTH_BEGIN_UPGRADING,INITIAL_UPGRADE_MONTH,IF(DATEDIF($A226,BH$154,"M")&gt;MONTH_BEGIN_UPGRADING,MIN(MAX_UPGRADE_RATE,BG226+UPGRADE_PCT_INCREASE),0)),0)</f>
        <v>0</v>
      </c>
      <c r="BI226" s="10">
        <f>IFERROR(IF(DATEDIF($A226,BI$154,"M")=MONTH_BEGIN_UPGRADING,INITIAL_UPGRADE_MONTH,IF(DATEDIF($A226,BI$154,"M")&gt;MONTH_BEGIN_UPGRADING,MIN(MAX_UPGRADE_RATE,BH226+UPGRADE_PCT_INCREASE),0)),0)</f>
        <v>0</v>
      </c>
      <c r="BJ226" s="10">
        <f>IFERROR(IF(DATEDIF($A226,BJ$154,"M")=MONTH_BEGIN_UPGRADING,INITIAL_UPGRADE_MONTH,IF(DATEDIF($A226,BJ$154,"M")&gt;MONTH_BEGIN_UPGRADING,MIN(MAX_UPGRADE_RATE,BI226+UPGRADE_PCT_INCREASE),0)),0)</f>
        <v>0</v>
      </c>
      <c r="BK226" s="10">
        <f>IFERROR(IF(DATEDIF($A226,BK$154,"M")=MONTH_BEGIN_UPGRADING,INITIAL_UPGRADE_MONTH,IF(DATEDIF($A226,BK$154,"M")&gt;MONTH_BEGIN_UPGRADING,MIN(MAX_UPGRADE_RATE,BJ226+UPGRADE_PCT_INCREASE),0)),0)</f>
        <v>0</v>
      </c>
      <c r="BL226" s="10">
        <f>IFERROR(IF(DATEDIF($A226,BL$154,"M")=MONTH_BEGIN_UPGRADING,INITIAL_UPGRADE_MONTH,IF(DATEDIF($A226,BL$154,"M")&gt;MONTH_BEGIN_UPGRADING,MIN(MAX_UPGRADE_RATE,BK226+UPGRADE_PCT_INCREASE),0)),0)</f>
        <v>0</v>
      </c>
      <c r="BM226" s="10">
        <f>IFERROR(IF(DATEDIF($A226,BM$154,"M")=MONTH_BEGIN_UPGRADING,INITIAL_UPGRADE_MONTH,IF(DATEDIF($A226,BM$154,"M")&gt;MONTH_BEGIN_UPGRADING,MIN(MAX_UPGRADE_RATE,BL226+UPGRADE_PCT_INCREASE),0)),0)</f>
        <v>0</v>
      </c>
      <c r="BN226" s="10">
        <f>IFERROR(IF(DATEDIF($A226,BN$154,"M")=MONTH_BEGIN_UPGRADING,INITIAL_UPGRADE_MONTH,IF(DATEDIF($A226,BN$154,"M")&gt;MONTH_BEGIN_UPGRADING,MIN(MAX_UPGRADE_RATE,BM226+UPGRADE_PCT_INCREASE),0)),0)</f>
        <v>0</v>
      </c>
      <c r="BO226" s="10">
        <f>IFERROR(IF(DATEDIF($A226,BO$154,"M")=MONTH_BEGIN_UPGRADING,INITIAL_UPGRADE_MONTH,IF(DATEDIF($A226,BO$154,"M")&gt;MONTH_BEGIN_UPGRADING,MIN(MAX_UPGRADE_RATE,BN226+UPGRADE_PCT_INCREASE),0)),0)</f>
        <v>0</v>
      </c>
      <c r="BP226" s="10">
        <f>IFERROR(IF(DATEDIF($A226,BP$154,"M")=MONTH_BEGIN_UPGRADING,INITIAL_UPGRADE_MONTH,IF(DATEDIF($A226,BP$154,"M")&gt;MONTH_BEGIN_UPGRADING,MIN(MAX_UPGRADE_RATE,BO226+UPGRADE_PCT_INCREASE),0)),0)</f>
        <v>0</v>
      </c>
      <c r="BQ226" s="10">
        <f>IFERROR(IF(DATEDIF($A226,BQ$154,"M")=MONTH_BEGIN_UPGRADING,INITIAL_UPGRADE_MONTH,IF(DATEDIF($A226,BQ$154,"M")&gt;MONTH_BEGIN_UPGRADING,MIN(MAX_UPGRADE_RATE,BP226+UPGRADE_PCT_INCREASE),0)),0)</f>
        <v>0</v>
      </c>
      <c r="BR226" s="10">
        <f>IFERROR(IF(DATEDIF($A226,BR$154,"M")=MONTH_BEGIN_UPGRADING,INITIAL_UPGRADE_MONTH,IF(DATEDIF($A226,BR$154,"M")&gt;MONTH_BEGIN_UPGRADING,MIN(MAX_UPGRADE_RATE,BQ226+UPGRADE_PCT_INCREASE),0)),0)</f>
        <v>0</v>
      </c>
      <c r="BS226" s="10">
        <f>IFERROR(IF(DATEDIF($A226,BS$154,"M")=MONTH_BEGIN_UPGRADING,INITIAL_UPGRADE_MONTH,IF(DATEDIF($A226,BS$154,"M")&gt;MONTH_BEGIN_UPGRADING,MIN(MAX_UPGRADE_RATE,BR226+UPGRADE_PCT_INCREASE),0)),0)</f>
        <v>0</v>
      </c>
      <c r="BT226" s="10">
        <f>IFERROR(IF(DATEDIF($A226,BT$154,"M")=MONTH_BEGIN_UPGRADING,INITIAL_UPGRADE_MONTH,IF(DATEDIF($A226,BT$154,"M")&gt;MONTH_BEGIN_UPGRADING,MIN(MAX_UPGRADE_RATE,BS226+UPGRADE_PCT_INCREASE),0)),0)</f>
        <v>0</v>
      </c>
      <c r="BU226" s="10">
        <f>IFERROR(IF(DATEDIF($A226,BU$154,"M")=MONTH_BEGIN_UPGRADING,INITIAL_UPGRADE_MONTH,IF(DATEDIF($A226,BU$154,"M")&gt;MONTH_BEGIN_UPGRADING,MIN(MAX_UPGRADE_RATE,BT226+UPGRADE_PCT_INCREASE),0)),0)</f>
        <v>0</v>
      </c>
      <c r="BV226" s="10">
        <f>IFERROR(IF(DATEDIF($A226,BV$154,"M")=MONTH_BEGIN_UPGRADING,INITIAL_UPGRADE_MONTH,IF(DATEDIF($A226,BV$154,"M")&gt;MONTH_BEGIN_UPGRADING,MIN(MAX_UPGRADE_RATE,BU226+UPGRADE_PCT_INCREASE),0)),0)</f>
        <v>0</v>
      </c>
      <c r="BW226" s="10">
        <f>IFERROR(IF(DATEDIF($A226,BW$154,"M")=MONTH_BEGIN_UPGRADING,INITIAL_UPGRADE_MONTH,IF(DATEDIF($A226,BW$154,"M")&gt;MONTH_BEGIN_UPGRADING,MIN(MAX_UPGRADE_RATE,BV226+UPGRADE_PCT_INCREASE),0)),0)</f>
        <v>0</v>
      </c>
      <c r="BX226" s="10">
        <f>IFERROR(IF(DATEDIF($A226,BX$154,"M")=MONTH_BEGIN_UPGRADING,INITIAL_UPGRADE_MONTH,IF(DATEDIF($A226,BX$154,"M")&gt;MONTH_BEGIN_UPGRADING,MIN(MAX_UPGRADE_RATE,BW226+UPGRADE_PCT_INCREASE),0)),0)</f>
        <v>2E-3</v>
      </c>
      <c r="BY226" s="10">
        <f>IFERROR(IF(DATEDIF($A226,BY$154,"M")=MONTH_BEGIN_UPGRADING,INITIAL_UPGRADE_MONTH,IF(DATEDIF($A226,BY$154,"M")&gt;MONTH_BEGIN_UPGRADING,MIN(MAX_UPGRADE_RATE,BX226+UPGRADE_PCT_INCREASE),0)),0)</f>
        <v>4.0000000000000001E-3</v>
      </c>
      <c r="BZ226" s="10">
        <f>IFERROR(IF(DATEDIF($A226,BZ$154,"M")=MONTH_BEGIN_UPGRADING,INITIAL_UPGRADE_MONTH,IF(DATEDIF($A226,BZ$154,"M")&gt;MONTH_BEGIN_UPGRADING,MIN(MAX_UPGRADE_RATE,BY226+UPGRADE_PCT_INCREASE),0)),0)</f>
        <v>6.0000000000000001E-3</v>
      </c>
      <c r="CA226" s="10">
        <f>IFERROR(IF(DATEDIF($A226,CA$154,"M")=MONTH_BEGIN_UPGRADING,INITIAL_UPGRADE_MONTH,IF(DATEDIF($A226,CA$154,"M")&gt;MONTH_BEGIN_UPGRADING,MIN(MAX_UPGRADE_RATE,BZ226+UPGRADE_PCT_INCREASE),0)),0)</f>
        <v>8.0000000000000002E-3</v>
      </c>
      <c r="CB226" s="10">
        <f>IFERROR(IF(DATEDIF($A226,CB$154,"M")=MONTH_BEGIN_UPGRADING,INITIAL_UPGRADE_MONTH,IF(DATEDIF($A226,CB$154,"M")&gt;MONTH_BEGIN_UPGRADING,MIN(MAX_UPGRADE_RATE,CA226+UPGRADE_PCT_INCREASE),0)),0)</f>
        <v>0.01</v>
      </c>
      <c r="CC226" s="10">
        <f>IFERROR(IF(DATEDIF($A226,CC$154,"M")=MONTH_BEGIN_UPGRADING,INITIAL_UPGRADE_MONTH,IF(DATEDIF($A226,CC$154,"M")&gt;MONTH_BEGIN_UPGRADING,MIN(MAX_UPGRADE_RATE,CB226+UPGRADE_PCT_INCREASE),0)),0)</f>
        <v>1.2E-2</v>
      </c>
      <c r="CD226" s="10">
        <f>IFERROR(IF(DATEDIF($A226,CD$154,"M")=MONTH_BEGIN_UPGRADING,INITIAL_UPGRADE_MONTH,IF(DATEDIF($A226,CD$154,"M")&gt;MONTH_BEGIN_UPGRADING,MIN(MAX_UPGRADE_RATE,CC226+UPGRADE_PCT_INCREASE),0)),0)</f>
        <v>1.4E-2</v>
      </c>
      <c r="CE226" s="10">
        <f>IFERROR(IF(DATEDIF($A226,CE$154,"M")=MONTH_BEGIN_UPGRADING,INITIAL_UPGRADE_MONTH,IF(DATEDIF($A226,CE$154,"M")&gt;MONTH_BEGIN_UPGRADING,MIN(MAX_UPGRADE_RATE,CD226+UPGRADE_PCT_INCREASE),0)),0)</f>
        <v>1.6E-2</v>
      </c>
      <c r="CF226" s="10">
        <f>IFERROR(IF(DATEDIF($A226,CF$154,"M")=MONTH_BEGIN_UPGRADING,INITIAL_UPGRADE_MONTH,IF(DATEDIF($A226,CF$154,"M")&gt;MONTH_BEGIN_UPGRADING,MIN(MAX_UPGRADE_RATE,CE226+UPGRADE_PCT_INCREASE),0)),0)</f>
        <v>1.8000000000000002E-2</v>
      </c>
      <c r="CG226" s="10">
        <f>IFERROR(IF(DATEDIF($A226,CG$154,"M")=MONTH_BEGIN_UPGRADING,INITIAL_UPGRADE_MONTH,IF(DATEDIF($A226,CG$154,"M")&gt;MONTH_BEGIN_UPGRADING,MIN(MAX_UPGRADE_RATE,CF226+UPGRADE_PCT_INCREASE),0)),0)</f>
        <v>2.0000000000000004E-2</v>
      </c>
      <c r="CH226" s="10"/>
    </row>
    <row r="227" spans="1:86" ht="15.75" customHeight="1" x14ac:dyDescent="0.15">
      <c r="A227" s="4">
        <v>44562</v>
      </c>
      <c r="B227" s="10">
        <f>IFERROR(IF(DATEDIF($A227,B$154,"M")=MONTH_BEGIN_UPGRADING,INITIAL_UPGRADE_MONTH,IF(DATEDIF($A227,B$154,"M")&gt;MONTH_BEGIN_UPGRADING,MIN(MAX_UPGRADE_RATE,A227+UPGRADE_PCT_INCREASE),0)),0)</f>
        <v>0</v>
      </c>
      <c r="C227" s="10">
        <f>IFERROR(IF(DATEDIF($A227,C$154,"M")=MONTH_BEGIN_UPGRADING,INITIAL_UPGRADE_MONTH,IF(DATEDIF($A227,C$154,"M")&gt;MONTH_BEGIN_UPGRADING,MIN(MAX_UPGRADE_RATE,B227+UPGRADE_PCT_INCREASE),0)),0)</f>
        <v>0</v>
      </c>
      <c r="D227" s="10">
        <f>IFERROR(IF(DATEDIF($A227,D$154,"M")=MONTH_BEGIN_UPGRADING,INITIAL_UPGRADE_MONTH,IF(DATEDIF($A227,D$154,"M")&gt;MONTH_BEGIN_UPGRADING,MIN(MAX_UPGRADE_RATE,C227+UPGRADE_PCT_INCREASE),0)),0)</f>
        <v>0</v>
      </c>
      <c r="E227" s="10">
        <f>IFERROR(IF(DATEDIF($A227,E$154,"M")=MONTH_BEGIN_UPGRADING,INITIAL_UPGRADE_MONTH,IF(DATEDIF($A227,E$154,"M")&gt;MONTH_BEGIN_UPGRADING,MIN(MAX_UPGRADE_RATE,D227+UPGRADE_PCT_INCREASE),0)),0)</f>
        <v>0</v>
      </c>
      <c r="F227" s="10">
        <f>IFERROR(IF(DATEDIF($A227,F$154,"M")=MONTH_BEGIN_UPGRADING,INITIAL_UPGRADE_MONTH,IF(DATEDIF($A227,F$154,"M")&gt;MONTH_BEGIN_UPGRADING,MIN(MAX_UPGRADE_RATE,E227+UPGRADE_PCT_INCREASE),0)),0)</f>
        <v>0</v>
      </c>
      <c r="G227" s="10">
        <f>IFERROR(IF(DATEDIF($A227,G$154,"M")=MONTH_BEGIN_UPGRADING,INITIAL_UPGRADE_MONTH,IF(DATEDIF($A227,G$154,"M")&gt;MONTH_BEGIN_UPGRADING,MIN(MAX_UPGRADE_RATE,F227+UPGRADE_PCT_INCREASE),0)),0)</f>
        <v>0</v>
      </c>
      <c r="H227" s="10">
        <f>IFERROR(IF(DATEDIF($A227,H$154,"M")=MONTH_BEGIN_UPGRADING,INITIAL_UPGRADE_MONTH,IF(DATEDIF($A227,H$154,"M")&gt;MONTH_BEGIN_UPGRADING,MIN(MAX_UPGRADE_RATE,G227+UPGRADE_PCT_INCREASE),0)),0)</f>
        <v>0</v>
      </c>
      <c r="I227" s="10">
        <f>IFERROR(IF(DATEDIF($A227,I$154,"M")=MONTH_BEGIN_UPGRADING,INITIAL_UPGRADE_MONTH,IF(DATEDIF($A227,I$154,"M")&gt;MONTH_BEGIN_UPGRADING,MIN(MAX_UPGRADE_RATE,H227+UPGRADE_PCT_INCREASE),0)),0)</f>
        <v>0</v>
      </c>
      <c r="J227" s="10">
        <f>IFERROR(IF(DATEDIF($A227,J$154,"M")=MONTH_BEGIN_UPGRADING,INITIAL_UPGRADE_MONTH,IF(DATEDIF($A227,J$154,"M")&gt;MONTH_BEGIN_UPGRADING,MIN(MAX_UPGRADE_RATE,I227+UPGRADE_PCT_INCREASE),0)),0)</f>
        <v>0</v>
      </c>
      <c r="K227" s="10">
        <f>IFERROR(IF(DATEDIF($A227,K$154,"M")=MONTH_BEGIN_UPGRADING,INITIAL_UPGRADE_MONTH,IF(DATEDIF($A227,K$154,"M")&gt;MONTH_BEGIN_UPGRADING,MIN(MAX_UPGRADE_RATE,J227+UPGRADE_PCT_INCREASE),0)),0)</f>
        <v>0</v>
      </c>
      <c r="L227" s="10">
        <f>IFERROR(IF(DATEDIF($A227,L$154,"M")=MONTH_BEGIN_UPGRADING,INITIAL_UPGRADE_MONTH,IF(DATEDIF($A227,L$154,"M")&gt;MONTH_BEGIN_UPGRADING,MIN(MAX_UPGRADE_RATE,K227+UPGRADE_PCT_INCREASE),0)),0)</f>
        <v>0</v>
      </c>
      <c r="M227" s="10">
        <f>IFERROR(IF(DATEDIF($A227,M$154,"M")=MONTH_BEGIN_UPGRADING,INITIAL_UPGRADE_MONTH,IF(DATEDIF($A227,M$154,"M")&gt;MONTH_BEGIN_UPGRADING,MIN(MAX_UPGRADE_RATE,L227+UPGRADE_PCT_INCREASE),0)),0)</f>
        <v>0</v>
      </c>
      <c r="N227" s="10">
        <f>IFERROR(IF(DATEDIF($A227,N$154,"M")=MONTH_BEGIN_UPGRADING,INITIAL_UPGRADE_MONTH,IF(DATEDIF($A227,N$154,"M")&gt;MONTH_BEGIN_UPGRADING,MIN(MAX_UPGRADE_RATE,M227+UPGRADE_PCT_INCREASE),0)),0)</f>
        <v>0</v>
      </c>
      <c r="O227" s="10">
        <f>IFERROR(IF(DATEDIF($A227,O$154,"M")=MONTH_BEGIN_UPGRADING,INITIAL_UPGRADE_MONTH,IF(DATEDIF($A227,O$154,"M")&gt;MONTH_BEGIN_UPGRADING,MIN(MAX_UPGRADE_RATE,N227+UPGRADE_PCT_INCREASE),0)),0)</f>
        <v>0</v>
      </c>
      <c r="P227" s="10">
        <f>IFERROR(IF(DATEDIF($A227,P$154,"M")=MONTH_BEGIN_UPGRADING,INITIAL_UPGRADE_MONTH,IF(DATEDIF($A227,P$154,"M")&gt;MONTH_BEGIN_UPGRADING,MIN(MAX_UPGRADE_RATE,O227+UPGRADE_PCT_INCREASE),0)),0)</f>
        <v>0</v>
      </c>
      <c r="Q227" s="10">
        <f>IFERROR(IF(DATEDIF($A227,Q$154,"M")=MONTH_BEGIN_UPGRADING,INITIAL_UPGRADE_MONTH,IF(DATEDIF($A227,Q$154,"M")&gt;MONTH_BEGIN_UPGRADING,MIN(MAX_UPGRADE_RATE,P227+UPGRADE_PCT_INCREASE),0)),0)</f>
        <v>0</v>
      </c>
      <c r="R227" s="10">
        <f>IFERROR(IF(DATEDIF($A227,R$154,"M")=MONTH_BEGIN_UPGRADING,INITIAL_UPGRADE_MONTH,IF(DATEDIF($A227,R$154,"M")&gt;MONTH_BEGIN_UPGRADING,MIN(MAX_UPGRADE_RATE,Q227+UPGRADE_PCT_INCREASE),0)),0)</f>
        <v>0</v>
      </c>
      <c r="S227" s="10">
        <f>IFERROR(IF(DATEDIF($A227,S$154,"M")=MONTH_BEGIN_UPGRADING,INITIAL_UPGRADE_MONTH,IF(DATEDIF($A227,S$154,"M")&gt;MONTH_BEGIN_UPGRADING,MIN(MAX_UPGRADE_RATE,R227+UPGRADE_PCT_INCREASE),0)),0)</f>
        <v>0</v>
      </c>
      <c r="T227" s="10">
        <f>IFERROR(IF(DATEDIF($A227,T$154,"M")=MONTH_BEGIN_UPGRADING,INITIAL_UPGRADE_MONTH,IF(DATEDIF($A227,T$154,"M")&gt;MONTH_BEGIN_UPGRADING,MIN(MAX_UPGRADE_RATE,S227+UPGRADE_PCT_INCREASE),0)),0)</f>
        <v>0</v>
      </c>
      <c r="U227" s="10">
        <f>IFERROR(IF(DATEDIF($A227,U$154,"M")=MONTH_BEGIN_UPGRADING,INITIAL_UPGRADE_MONTH,IF(DATEDIF($A227,U$154,"M")&gt;MONTH_BEGIN_UPGRADING,MIN(MAX_UPGRADE_RATE,T227+UPGRADE_PCT_INCREASE),0)),0)</f>
        <v>0</v>
      </c>
      <c r="V227" s="10">
        <f>IFERROR(IF(DATEDIF($A227,V$154,"M")=MONTH_BEGIN_UPGRADING,INITIAL_UPGRADE_MONTH,IF(DATEDIF($A227,V$154,"M")&gt;MONTH_BEGIN_UPGRADING,MIN(MAX_UPGRADE_RATE,U227+UPGRADE_PCT_INCREASE),0)),0)</f>
        <v>0</v>
      </c>
      <c r="W227" s="10">
        <f>IFERROR(IF(DATEDIF($A227,W$154,"M")=MONTH_BEGIN_UPGRADING,INITIAL_UPGRADE_MONTH,IF(DATEDIF($A227,W$154,"M")&gt;MONTH_BEGIN_UPGRADING,MIN(MAX_UPGRADE_RATE,V227+UPGRADE_PCT_INCREASE),0)),0)</f>
        <v>0</v>
      </c>
      <c r="X227" s="10">
        <f>IFERROR(IF(DATEDIF($A227,X$154,"M")=MONTH_BEGIN_UPGRADING,INITIAL_UPGRADE_MONTH,IF(DATEDIF($A227,X$154,"M")&gt;MONTH_BEGIN_UPGRADING,MIN(MAX_UPGRADE_RATE,W227+UPGRADE_PCT_INCREASE),0)),0)</f>
        <v>0</v>
      </c>
      <c r="Y227" s="10">
        <f>IFERROR(IF(DATEDIF($A227,Y$154,"M")=MONTH_BEGIN_UPGRADING,INITIAL_UPGRADE_MONTH,IF(DATEDIF($A227,Y$154,"M")&gt;MONTH_BEGIN_UPGRADING,MIN(MAX_UPGRADE_RATE,X227+UPGRADE_PCT_INCREASE),0)),0)</f>
        <v>0</v>
      </c>
      <c r="Z227" s="10">
        <f>IFERROR(IF(DATEDIF($A227,Z$154,"M")=MONTH_BEGIN_UPGRADING,INITIAL_UPGRADE_MONTH,IF(DATEDIF($A227,Z$154,"M")&gt;MONTH_BEGIN_UPGRADING,MIN(MAX_UPGRADE_RATE,Y227+UPGRADE_PCT_INCREASE),0)),0)</f>
        <v>0</v>
      </c>
      <c r="AA227" s="10">
        <f>IFERROR(IF(DATEDIF($A227,AA$154,"M")=MONTH_BEGIN_UPGRADING,INITIAL_UPGRADE_MONTH,IF(DATEDIF($A227,AA$154,"M")&gt;MONTH_BEGIN_UPGRADING,MIN(MAX_UPGRADE_RATE,Z227+UPGRADE_PCT_INCREASE),0)),0)</f>
        <v>0</v>
      </c>
      <c r="AB227" s="10">
        <f>IFERROR(IF(DATEDIF($A227,AB$154,"M")=MONTH_BEGIN_UPGRADING,INITIAL_UPGRADE_MONTH,IF(DATEDIF($A227,AB$154,"M")&gt;MONTH_BEGIN_UPGRADING,MIN(MAX_UPGRADE_RATE,AA227+UPGRADE_PCT_INCREASE),0)),0)</f>
        <v>0</v>
      </c>
      <c r="AC227" s="10">
        <f>IFERROR(IF(DATEDIF($A227,AC$154,"M")=MONTH_BEGIN_UPGRADING,INITIAL_UPGRADE_MONTH,IF(DATEDIF($A227,AC$154,"M")&gt;MONTH_BEGIN_UPGRADING,MIN(MAX_UPGRADE_RATE,AB227+UPGRADE_PCT_INCREASE),0)),0)</f>
        <v>0</v>
      </c>
      <c r="AD227" s="10">
        <f>IFERROR(IF(DATEDIF($A227,AD$154,"M")=MONTH_BEGIN_UPGRADING,INITIAL_UPGRADE_MONTH,IF(DATEDIF($A227,AD$154,"M")&gt;MONTH_BEGIN_UPGRADING,MIN(MAX_UPGRADE_RATE,AC227+UPGRADE_PCT_INCREASE),0)),0)</f>
        <v>0</v>
      </c>
      <c r="AE227" s="10">
        <f>IFERROR(IF(DATEDIF($A227,AE$154,"M")=MONTH_BEGIN_UPGRADING,INITIAL_UPGRADE_MONTH,IF(DATEDIF($A227,AE$154,"M")&gt;MONTH_BEGIN_UPGRADING,MIN(MAX_UPGRADE_RATE,AD227+UPGRADE_PCT_INCREASE),0)),0)</f>
        <v>0</v>
      </c>
      <c r="AF227" s="10">
        <f>IFERROR(IF(DATEDIF($A227,AF$154,"M")=MONTH_BEGIN_UPGRADING,INITIAL_UPGRADE_MONTH,IF(DATEDIF($A227,AF$154,"M")&gt;MONTH_BEGIN_UPGRADING,MIN(MAX_UPGRADE_RATE,AE227+UPGRADE_PCT_INCREASE),0)),0)</f>
        <v>0</v>
      </c>
      <c r="AG227" s="10">
        <f>IFERROR(IF(DATEDIF($A227,AG$154,"M")=MONTH_BEGIN_UPGRADING,INITIAL_UPGRADE_MONTH,IF(DATEDIF($A227,AG$154,"M")&gt;MONTH_BEGIN_UPGRADING,MIN(MAX_UPGRADE_RATE,AF227+UPGRADE_PCT_INCREASE),0)),0)</f>
        <v>0</v>
      </c>
      <c r="AH227" s="10">
        <f>IFERROR(IF(DATEDIF($A227,AH$154,"M")=MONTH_BEGIN_UPGRADING,INITIAL_UPGRADE_MONTH,IF(DATEDIF($A227,AH$154,"M")&gt;MONTH_BEGIN_UPGRADING,MIN(MAX_UPGRADE_RATE,AG227+UPGRADE_PCT_INCREASE),0)),0)</f>
        <v>0</v>
      </c>
      <c r="AI227" s="10">
        <f>IFERROR(IF(DATEDIF($A227,AI$154,"M")=MONTH_BEGIN_UPGRADING,INITIAL_UPGRADE_MONTH,IF(DATEDIF($A227,AI$154,"M")&gt;MONTH_BEGIN_UPGRADING,MIN(MAX_UPGRADE_RATE,AH227+UPGRADE_PCT_INCREASE),0)),0)</f>
        <v>0</v>
      </c>
      <c r="AJ227" s="10">
        <f>IFERROR(IF(DATEDIF($A227,AJ$154,"M")=MONTH_BEGIN_UPGRADING,INITIAL_UPGRADE_MONTH,IF(DATEDIF($A227,AJ$154,"M")&gt;MONTH_BEGIN_UPGRADING,MIN(MAX_UPGRADE_RATE,AI227+UPGRADE_PCT_INCREASE),0)),0)</f>
        <v>0</v>
      </c>
      <c r="AK227" s="10">
        <f>IFERROR(IF(DATEDIF($A227,AK$154,"M")=MONTH_BEGIN_UPGRADING,INITIAL_UPGRADE_MONTH,IF(DATEDIF($A227,AK$154,"M")&gt;MONTH_BEGIN_UPGRADING,MIN(MAX_UPGRADE_RATE,AJ227+UPGRADE_PCT_INCREASE),0)),0)</f>
        <v>0</v>
      </c>
      <c r="AL227" s="10">
        <f>IFERROR(IF(DATEDIF($A227,AL$154,"M")=MONTH_BEGIN_UPGRADING,INITIAL_UPGRADE_MONTH,IF(DATEDIF($A227,AL$154,"M")&gt;MONTH_BEGIN_UPGRADING,MIN(MAX_UPGRADE_RATE,AK227+UPGRADE_PCT_INCREASE),0)),0)</f>
        <v>0</v>
      </c>
      <c r="AM227" s="10">
        <f>IFERROR(IF(DATEDIF($A227,AM$154,"M")=MONTH_BEGIN_UPGRADING,INITIAL_UPGRADE_MONTH,IF(DATEDIF($A227,AM$154,"M")&gt;MONTH_BEGIN_UPGRADING,MIN(MAX_UPGRADE_RATE,AL227+UPGRADE_PCT_INCREASE),0)),0)</f>
        <v>0</v>
      </c>
      <c r="AN227" s="10">
        <f>IFERROR(IF(DATEDIF($A227,AN$154,"M")=MONTH_BEGIN_UPGRADING,INITIAL_UPGRADE_MONTH,IF(DATEDIF($A227,AN$154,"M")&gt;MONTH_BEGIN_UPGRADING,MIN(MAX_UPGRADE_RATE,AM227+UPGRADE_PCT_INCREASE),0)),0)</f>
        <v>0</v>
      </c>
      <c r="AO227" s="10">
        <f>IFERROR(IF(DATEDIF($A227,AO$154,"M")=MONTH_BEGIN_UPGRADING,INITIAL_UPGRADE_MONTH,IF(DATEDIF($A227,AO$154,"M")&gt;MONTH_BEGIN_UPGRADING,MIN(MAX_UPGRADE_RATE,AN227+UPGRADE_PCT_INCREASE),0)),0)</f>
        <v>0</v>
      </c>
      <c r="AP227" s="10">
        <f>IFERROR(IF(DATEDIF($A227,AP$154,"M")=MONTH_BEGIN_UPGRADING,INITIAL_UPGRADE_MONTH,IF(DATEDIF($A227,AP$154,"M")&gt;MONTH_BEGIN_UPGRADING,MIN(MAX_UPGRADE_RATE,AO227+UPGRADE_PCT_INCREASE),0)),0)</f>
        <v>0</v>
      </c>
      <c r="AQ227" s="10">
        <f>IFERROR(IF(DATEDIF($A227,AQ$154,"M")=MONTH_BEGIN_UPGRADING,INITIAL_UPGRADE_MONTH,IF(DATEDIF($A227,AQ$154,"M")&gt;MONTH_BEGIN_UPGRADING,MIN(MAX_UPGRADE_RATE,AP227+UPGRADE_PCT_INCREASE),0)),0)</f>
        <v>0</v>
      </c>
      <c r="AR227" s="10">
        <f>IFERROR(IF(DATEDIF($A227,AR$154,"M")=MONTH_BEGIN_UPGRADING,INITIAL_UPGRADE_MONTH,IF(DATEDIF($A227,AR$154,"M")&gt;MONTH_BEGIN_UPGRADING,MIN(MAX_UPGRADE_RATE,AQ227+UPGRADE_PCT_INCREASE),0)),0)</f>
        <v>0</v>
      </c>
      <c r="AS227" s="10">
        <f>IFERROR(IF(DATEDIF($A227,AS$154,"M")=MONTH_BEGIN_UPGRADING,INITIAL_UPGRADE_MONTH,IF(DATEDIF($A227,AS$154,"M")&gt;MONTH_BEGIN_UPGRADING,MIN(MAX_UPGRADE_RATE,AR227+UPGRADE_PCT_INCREASE),0)),0)</f>
        <v>0</v>
      </c>
      <c r="AT227" s="10">
        <f>IFERROR(IF(DATEDIF($A227,AT$154,"M")=MONTH_BEGIN_UPGRADING,INITIAL_UPGRADE_MONTH,IF(DATEDIF($A227,AT$154,"M")&gt;MONTH_BEGIN_UPGRADING,MIN(MAX_UPGRADE_RATE,AS227+UPGRADE_PCT_INCREASE),0)),0)</f>
        <v>0</v>
      </c>
      <c r="AU227" s="10">
        <f>IFERROR(IF(DATEDIF($A227,AU$154,"M")=MONTH_BEGIN_UPGRADING,INITIAL_UPGRADE_MONTH,IF(DATEDIF($A227,AU$154,"M")&gt;MONTH_BEGIN_UPGRADING,MIN(MAX_UPGRADE_RATE,AT227+UPGRADE_PCT_INCREASE),0)),0)</f>
        <v>0</v>
      </c>
      <c r="AV227" s="10">
        <f>IFERROR(IF(DATEDIF($A227,AV$154,"M")=MONTH_BEGIN_UPGRADING,INITIAL_UPGRADE_MONTH,IF(DATEDIF($A227,AV$154,"M")&gt;MONTH_BEGIN_UPGRADING,MIN(MAX_UPGRADE_RATE,AU227+UPGRADE_PCT_INCREASE),0)),0)</f>
        <v>0</v>
      </c>
      <c r="AW227" s="10">
        <f>IFERROR(IF(DATEDIF($A227,AW$154,"M")=MONTH_BEGIN_UPGRADING,INITIAL_UPGRADE_MONTH,IF(DATEDIF($A227,AW$154,"M")&gt;MONTH_BEGIN_UPGRADING,MIN(MAX_UPGRADE_RATE,AV227+UPGRADE_PCT_INCREASE),0)),0)</f>
        <v>0</v>
      </c>
      <c r="AX227" s="10">
        <f>IFERROR(IF(DATEDIF($A227,AX$154,"M")=MONTH_BEGIN_UPGRADING,INITIAL_UPGRADE_MONTH,IF(DATEDIF($A227,AX$154,"M")&gt;MONTH_BEGIN_UPGRADING,MIN(MAX_UPGRADE_RATE,AW227+UPGRADE_PCT_INCREASE),0)),0)</f>
        <v>0</v>
      </c>
      <c r="AY227" s="10">
        <f>IFERROR(IF(DATEDIF($A227,AY$154,"M")=MONTH_BEGIN_UPGRADING,INITIAL_UPGRADE_MONTH,IF(DATEDIF($A227,AY$154,"M")&gt;MONTH_BEGIN_UPGRADING,MIN(MAX_UPGRADE_RATE,AX227+UPGRADE_PCT_INCREASE),0)),0)</f>
        <v>0</v>
      </c>
      <c r="AZ227" s="10">
        <f>IFERROR(IF(DATEDIF($A227,AZ$154,"M")=MONTH_BEGIN_UPGRADING,INITIAL_UPGRADE_MONTH,IF(DATEDIF($A227,AZ$154,"M")&gt;MONTH_BEGIN_UPGRADING,MIN(MAX_UPGRADE_RATE,AY227+UPGRADE_PCT_INCREASE),0)),0)</f>
        <v>0</v>
      </c>
      <c r="BA227" s="10">
        <f>IFERROR(IF(DATEDIF($A227,BA$154,"M")=MONTH_BEGIN_UPGRADING,INITIAL_UPGRADE_MONTH,IF(DATEDIF($A227,BA$154,"M")&gt;MONTH_BEGIN_UPGRADING,MIN(MAX_UPGRADE_RATE,AZ227+UPGRADE_PCT_INCREASE),0)),0)</f>
        <v>0</v>
      </c>
      <c r="BB227" s="10">
        <f>IFERROR(IF(DATEDIF($A227,BB$154,"M")=MONTH_BEGIN_UPGRADING,INITIAL_UPGRADE_MONTH,IF(DATEDIF($A227,BB$154,"M")&gt;MONTH_BEGIN_UPGRADING,MIN(MAX_UPGRADE_RATE,BA227+UPGRADE_PCT_INCREASE),0)),0)</f>
        <v>0</v>
      </c>
      <c r="BC227" s="10">
        <f>IFERROR(IF(DATEDIF($A227,BC$154,"M")=MONTH_BEGIN_UPGRADING,INITIAL_UPGRADE_MONTH,IF(DATEDIF($A227,BC$154,"M")&gt;MONTH_BEGIN_UPGRADING,MIN(MAX_UPGRADE_RATE,BB227+UPGRADE_PCT_INCREASE),0)),0)</f>
        <v>0</v>
      </c>
      <c r="BD227" s="10">
        <f>IFERROR(IF(DATEDIF($A227,BD$154,"M")=MONTH_BEGIN_UPGRADING,INITIAL_UPGRADE_MONTH,IF(DATEDIF($A227,BD$154,"M")&gt;MONTH_BEGIN_UPGRADING,MIN(MAX_UPGRADE_RATE,BC227+UPGRADE_PCT_INCREASE),0)),0)</f>
        <v>0</v>
      </c>
      <c r="BE227" s="10">
        <f>IFERROR(IF(DATEDIF($A227,BE$154,"M")=MONTH_BEGIN_UPGRADING,INITIAL_UPGRADE_MONTH,IF(DATEDIF($A227,BE$154,"M")&gt;MONTH_BEGIN_UPGRADING,MIN(MAX_UPGRADE_RATE,BD227+UPGRADE_PCT_INCREASE),0)),0)</f>
        <v>0</v>
      </c>
      <c r="BF227" s="10">
        <f>IFERROR(IF(DATEDIF($A227,BF$154,"M")=MONTH_BEGIN_UPGRADING,INITIAL_UPGRADE_MONTH,IF(DATEDIF($A227,BF$154,"M")&gt;MONTH_BEGIN_UPGRADING,MIN(MAX_UPGRADE_RATE,BE227+UPGRADE_PCT_INCREASE),0)),0)</f>
        <v>0</v>
      </c>
      <c r="BG227" s="10">
        <f>IFERROR(IF(DATEDIF($A227,BG$154,"M")=MONTH_BEGIN_UPGRADING,INITIAL_UPGRADE_MONTH,IF(DATEDIF($A227,BG$154,"M")&gt;MONTH_BEGIN_UPGRADING,MIN(MAX_UPGRADE_RATE,BF227+UPGRADE_PCT_INCREASE),0)),0)</f>
        <v>0</v>
      </c>
      <c r="BH227" s="10">
        <f>IFERROR(IF(DATEDIF($A227,BH$154,"M")=MONTH_BEGIN_UPGRADING,INITIAL_UPGRADE_MONTH,IF(DATEDIF($A227,BH$154,"M")&gt;MONTH_BEGIN_UPGRADING,MIN(MAX_UPGRADE_RATE,BG227+UPGRADE_PCT_INCREASE),0)),0)</f>
        <v>0</v>
      </c>
      <c r="BI227" s="10">
        <f>IFERROR(IF(DATEDIF($A227,BI$154,"M")=MONTH_BEGIN_UPGRADING,INITIAL_UPGRADE_MONTH,IF(DATEDIF($A227,BI$154,"M")&gt;MONTH_BEGIN_UPGRADING,MIN(MAX_UPGRADE_RATE,BH227+UPGRADE_PCT_INCREASE),0)),0)</f>
        <v>0</v>
      </c>
      <c r="BJ227" s="10">
        <f>IFERROR(IF(DATEDIF($A227,BJ$154,"M")=MONTH_BEGIN_UPGRADING,INITIAL_UPGRADE_MONTH,IF(DATEDIF($A227,BJ$154,"M")&gt;MONTH_BEGIN_UPGRADING,MIN(MAX_UPGRADE_RATE,BI227+UPGRADE_PCT_INCREASE),0)),0)</f>
        <v>0</v>
      </c>
      <c r="BK227" s="10">
        <f>IFERROR(IF(DATEDIF($A227,BK$154,"M")=MONTH_BEGIN_UPGRADING,INITIAL_UPGRADE_MONTH,IF(DATEDIF($A227,BK$154,"M")&gt;MONTH_BEGIN_UPGRADING,MIN(MAX_UPGRADE_RATE,BJ227+UPGRADE_PCT_INCREASE),0)),0)</f>
        <v>0</v>
      </c>
      <c r="BL227" s="10">
        <f>IFERROR(IF(DATEDIF($A227,BL$154,"M")=MONTH_BEGIN_UPGRADING,INITIAL_UPGRADE_MONTH,IF(DATEDIF($A227,BL$154,"M")&gt;MONTH_BEGIN_UPGRADING,MIN(MAX_UPGRADE_RATE,BK227+UPGRADE_PCT_INCREASE),0)),0)</f>
        <v>0</v>
      </c>
      <c r="BM227" s="10">
        <f>IFERROR(IF(DATEDIF($A227,BM$154,"M")=MONTH_BEGIN_UPGRADING,INITIAL_UPGRADE_MONTH,IF(DATEDIF($A227,BM$154,"M")&gt;MONTH_BEGIN_UPGRADING,MIN(MAX_UPGRADE_RATE,BL227+UPGRADE_PCT_INCREASE),0)),0)</f>
        <v>0</v>
      </c>
      <c r="BN227" s="10">
        <f>IFERROR(IF(DATEDIF($A227,BN$154,"M")=MONTH_BEGIN_UPGRADING,INITIAL_UPGRADE_MONTH,IF(DATEDIF($A227,BN$154,"M")&gt;MONTH_BEGIN_UPGRADING,MIN(MAX_UPGRADE_RATE,BM227+UPGRADE_PCT_INCREASE),0)),0)</f>
        <v>0</v>
      </c>
      <c r="BO227" s="10">
        <f>IFERROR(IF(DATEDIF($A227,BO$154,"M")=MONTH_BEGIN_UPGRADING,INITIAL_UPGRADE_MONTH,IF(DATEDIF($A227,BO$154,"M")&gt;MONTH_BEGIN_UPGRADING,MIN(MAX_UPGRADE_RATE,BN227+UPGRADE_PCT_INCREASE),0)),0)</f>
        <v>0</v>
      </c>
      <c r="BP227" s="10">
        <f>IFERROR(IF(DATEDIF($A227,BP$154,"M")=MONTH_BEGIN_UPGRADING,INITIAL_UPGRADE_MONTH,IF(DATEDIF($A227,BP$154,"M")&gt;MONTH_BEGIN_UPGRADING,MIN(MAX_UPGRADE_RATE,BO227+UPGRADE_PCT_INCREASE),0)),0)</f>
        <v>0</v>
      </c>
      <c r="BQ227" s="10">
        <f>IFERROR(IF(DATEDIF($A227,BQ$154,"M")=MONTH_BEGIN_UPGRADING,INITIAL_UPGRADE_MONTH,IF(DATEDIF($A227,BQ$154,"M")&gt;MONTH_BEGIN_UPGRADING,MIN(MAX_UPGRADE_RATE,BP227+UPGRADE_PCT_INCREASE),0)),0)</f>
        <v>0</v>
      </c>
      <c r="BR227" s="10">
        <f>IFERROR(IF(DATEDIF($A227,BR$154,"M")=MONTH_BEGIN_UPGRADING,INITIAL_UPGRADE_MONTH,IF(DATEDIF($A227,BR$154,"M")&gt;MONTH_BEGIN_UPGRADING,MIN(MAX_UPGRADE_RATE,BQ227+UPGRADE_PCT_INCREASE),0)),0)</f>
        <v>0</v>
      </c>
      <c r="BS227" s="10">
        <f>IFERROR(IF(DATEDIF($A227,BS$154,"M")=MONTH_BEGIN_UPGRADING,INITIAL_UPGRADE_MONTH,IF(DATEDIF($A227,BS$154,"M")&gt;MONTH_BEGIN_UPGRADING,MIN(MAX_UPGRADE_RATE,BR227+UPGRADE_PCT_INCREASE),0)),0)</f>
        <v>0</v>
      </c>
      <c r="BT227" s="10">
        <f>IFERROR(IF(DATEDIF($A227,BT$154,"M")=MONTH_BEGIN_UPGRADING,INITIAL_UPGRADE_MONTH,IF(DATEDIF($A227,BT$154,"M")&gt;MONTH_BEGIN_UPGRADING,MIN(MAX_UPGRADE_RATE,BS227+UPGRADE_PCT_INCREASE),0)),0)</f>
        <v>0</v>
      </c>
      <c r="BU227" s="10">
        <f>IFERROR(IF(DATEDIF($A227,BU$154,"M")=MONTH_BEGIN_UPGRADING,INITIAL_UPGRADE_MONTH,IF(DATEDIF($A227,BU$154,"M")&gt;MONTH_BEGIN_UPGRADING,MIN(MAX_UPGRADE_RATE,BT227+UPGRADE_PCT_INCREASE),0)),0)</f>
        <v>0</v>
      </c>
      <c r="BV227" s="10">
        <f>IFERROR(IF(DATEDIF($A227,BV$154,"M")=MONTH_BEGIN_UPGRADING,INITIAL_UPGRADE_MONTH,IF(DATEDIF($A227,BV$154,"M")&gt;MONTH_BEGIN_UPGRADING,MIN(MAX_UPGRADE_RATE,BU227+UPGRADE_PCT_INCREASE),0)),0)</f>
        <v>0</v>
      </c>
      <c r="BW227" s="10">
        <f>IFERROR(IF(DATEDIF($A227,BW$154,"M")=MONTH_BEGIN_UPGRADING,INITIAL_UPGRADE_MONTH,IF(DATEDIF($A227,BW$154,"M")&gt;MONTH_BEGIN_UPGRADING,MIN(MAX_UPGRADE_RATE,BV227+UPGRADE_PCT_INCREASE),0)),0)</f>
        <v>0</v>
      </c>
      <c r="BX227" s="10">
        <f>IFERROR(IF(DATEDIF($A227,BX$154,"M")=MONTH_BEGIN_UPGRADING,INITIAL_UPGRADE_MONTH,IF(DATEDIF($A227,BX$154,"M")&gt;MONTH_BEGIN_UPGRADING,MIN(MAX_UPGRADE_RATE,BW227+UPGRADE_PCT_INCREASE),0)),0)</f>
        <v>0</v>
      </c>
      <c r="BY227" s="10">
        <f>IFERROR(IF(DATEDIF($A227,BY$154,"M")=MONTH_BEGIN_UPGRADING,INITIAL_UPGRADE_MONTH,IF(DATEDIF($A227,BY$154,"M")&gt;MONTH_BEGIN_UPGRADING,MIN(MAX_UPGRADE_RATE,BX227+UPGRADE_PCT_INCREASE),0)),0)</f>
        <v>2E-3</v>
      </c>
      <c r="BZ227" s="10">
        <f>IFERROR(IF(DATEDIF($A227,BZ$154,"M")=MONTH_BEGIN_UPGRADING,INITIAL_UPGRADE_MONTH,IF(DATEDIF($A227,BZ$154,"M")&gt;MONTH_BEGIN_UPGRADING,MIN(MAX_UPGRADE_RATE,BY227+UPGRADE_PCT_INCREASE),0)),0)</f>
        <v>4.0000000000000001E-3</v>
      </c>
      <c r="CA227" s="10">
        <f>IFERROR(IF(DATEDIF($A227,CA$154,"M")=MONTH_BEGIN_UPGRADING,INITIAL_UPGRADE_MONTH,IF(DATEDIF($A227,CA$154,"M")&gt;MONTH_BEGIN_UPGRADING,MIN(MAX_UPGRADE_RATE,BZ227+UPGRADE_PCT_INCREASE),0)),0)</f>
        <v>6.0000000000000001E-3</v>
      </c>
      <c r="CB227" s="10">
        <f>IFERROR(IF(DATEDIF($A227,CB$154,"M")=MONTH_BEGIN_UPGRADING,INITIAL_UPGRADE_MONTH,IF(DATEDIF($A227,CB$154,"M")&gt;MONTH_BEGIN_UPGRADING,MIN(MAX_UPGRADE_RATE,CA227+UPGRADE_PCT_INCREASE),0)),0)</f>
        <v>8.0000000000000002E-3</v>
      </c>
      <c r="CC227" s="10">
        <f>IFERROR(IF(DATEDIF($A227,CC$154,"M")=MONTH_BEGIN_UPGRADING,INITIAL_UPGRADE_MONTH,IF(DATEDIF($A227,CC$154,"M")&gt;MONTH_BEGIN_UPGRADING,MIN(MAX_UPGRADE_RATE,CB227+UPGRADE_PCT_INCREASE),0)),0)</f>
        <v>0.01</v>
      </c>
      <c r="CD227" s="10">
        <f>IFERROR(IF(DATEDIF($A227,CD$154,"M")=MONTH_BEGIN_UPGRADING,INITIAL_UPGRADE_MONTH,IF(DATEDIF($A227,CD$154,"M")&gt;MONTH_BEGIN_UPGRADING,MIN(MAX_UPGRADE_RATE,CC227+UPGRADE_PCT_INCREASE),0)),0)</f>
        <v>1.2E-2</v>
      </c>
      <c r="CE227" s="10">
        <f>IFERROR(IF(DATEDIF($A227,CE$154,"M")=MONTH_BEGIN_UPGRADING,INITIAL_UPGRADE_MONTH,IF(DATEDIF($A227,CE$154,"M")&gt;MONTH_BEGIN_UPGRADING,MIN(MAX_UPGRADE_RATE,CD227+UPGRADE_PCT_INCREASE),0)),0)</f>
        <v>1.4E-2</v>
      </c>
      <c r="CF227" s="10">
        <f>IFERROR(IF(DATEDIF($A227,CF$154,"M")=MONTH_BEGIN_UPGRADING,INITIAL_UPGRADE_MONTH,IF(DATEDIF($A227,CF$154,"M")&gt;MONTH_BEGIN_UPGRADING,MIN(MAX_UPGRADE_RATE,CE227+UPGRADE_PCT_INCREASE),0)),0)</f>
        <v>1.6E-2</v>
      </c>
      <c r="CG227" s="10">
        <f>IFERROR(IF(DATEDIF($A227,CG$154,"M")=MONTH_BEGIN_UPGRADING,INITIAL_UPGRADE_MONTH,IF(DATEDIF($A227,CG$154,"M")&gt;MONTH_BEGIN_UPGRADING,MIN(MAX_UPGRADE_RATE,CF227+UPGRADE_PCT_INCREASE),0)),0)</f>
        <v>1.8000000000000002E-2</v>
      </c>
      <c r="CH227" s="10"/>
    </row>
    <row r="228" spans="1:86" ht="15.75" customHeight="1" x14ac:dyDescent="0.15">
      <c r="A228" s="4">
        <v>44593</v>
      </c>
      <c r="B228" s="10">
        <f>IFERROR(IF(DATEDIF($A228,B$154,"M")=MONTH_BEGIN_UPGRADING,INITIAL_UPGRADE_MONTH,IF(DATEDIF($A228,B$154,"M")&gt;MONTH_BEGIN_UPGRADING,MIN(MAX_UPGRADE_RATE,A228+UPGRADE_PCT_INCREASE),0)),0)</f>
        <v>0</v>
      </c>
      <c r="C228" s="10">
        <f>IFERROR(IF(DATEDIF($A228,C$154,"M")=MONTH_BEGIN_UPGRADING,INITIAL_UPGRADE_MONTH,IF(DATEDIF($A228,C$154,"M")&gt;MONTH_BEGIN_UPGRADING,MIN(MAX_UPGRADE_RATE,B228+UPGRADE_PCT_INCREASE),0)),0)</f>
        <v>0</v>
      </c>
      <c r="D228" s="10">
        <f>IFERROR(IF(DATEDIF($A228,D$154,"M")=MONTH_BEGIN_UPGRADING,INITIAL_UPGRADE_MONTH,IF(DATEDIF($A228,D$154,"M")&gt;MONTH_BEGIN_UPGRADING,MIN(MAX_UPGRADE_RATE,C228+UPGRADE_PCT_INCREASE),0)),0)</f>
        <v>0</v>
      </c>
      <c r="E228" s="10">
        <f>IFERROR(IF(DATEDIF($A228,E$154,"M")=MONTH_BEGIN_UPGRADING,INITIAL_UPGRADE_MONTH,IF(DATEDIF($A228,E$154,"M")&gt;MONTH_BEGIN_UPGRADING,MIN(MAX_UPGRADE_RATE,D228+UPGRADE_PCT_INCREASE),0)),0)</f>
        <v>0</v>
      </c>
      <c r="F228" s="10">
        <f>IFERROR(IF(DATEDIF($A228,F$154,"M")=MONTH_BEGIN_UPGRADING,INITIAL_UPGRADE_MONTH,IF(DATEDIF($A228,F$154,"M")&gt;MONTH_BEGIN_UPGRADING,MIN(MAX_UPGRADE_RATE,E228+UPGRADE_PCT_INCREASE),0)),0)</f>
        <v>0</v>
      </c>
      <c r="G228" s="10">
        <f>IFERROR(IF(DATEDIF($A228,G$154,"M")=MONTH_BEGIN_UPGRADING,INITIAL_UPGRADE_MONTH,IF(DATEDIF($A228,G$154,"M")&gt;MONTH_BEGIN_UPGRADING,MIN(MAX_UPGRADE_RATE,F228+UPGRADE_PCT_INCREASE),0)),0)</f>
        <v>0</v>
      </c>
      <c r="H228" s="10">
        <f>IFERROR(IF(DATEDIF($A228,H$154,"M")=MONTH_BEGIN_UPGRADING,INITIAL_UPGRADE_MONTH,IF(DATEDIF($A228,H$154,"M")&gt;MONTH_BEGIN_UPGRADING,MIN(MAX_UPGRADE_RATE,G228+UPGRADE_PCT_INCREASE),0)),0)</f>
        <v>0</v>
      </c>
      <c r="I228" s="10">
        <f>IFERROR(IF(DATEDIF($A228,I$154,"M")=MONTH_BEGIN_UPGRADING,INITIAL_UPGRADE_MONTH,IF(DATEDIF($A228,I$154,"M")&gt;MONTH_BEGIN_UPGRADING,MIN(MAX_UPGRADE_RATE,H228+UPGRADE_PCT_INCREASE),0)),0)</f>
        <v>0</v>
      </c>
      <c r="J228" s="10">
        <f>IFERROR(IF(DATEDIF($A228,J$154,"M")=MONTH_BEGIN_UPGRADING,INITIAL_UPGRADE_MONTH,IF(DATEDIF($A228,J$154,"M")&gt;MONTH_BEGIN_UPGRADING,MIN(MAX_UPGRADE_RATE,I228+UPGRADE_PCT_INCREASE),0)),0)</f>
        <v>0</v>
      </c>
      <c r="K228" s="10">
        <f>IFERROR(IF(DATEDIF($A228,K$154,"M")=MONTH_BEGIN_UPGRADING,INITIAL_UPGRADE_MONTH,IF(DATEDIF($A228,K$154,"M")&gt;MONTH_BEGIN_UPGRADING,MIN(MAX_UPGRADE_RATE,J228+UPGRADE_PCT_INCREASE),0)),0)</f>
        <v>0</v>
      </c>
      <c r="L228" s="10">
        <f>IFERROR(IF(DATEDIF($A228,L$154,"M")=MONTH_BEGIN_UPGRADING,INITIAL_UPGRADE_MONTH,IF(DATEDIF($A228,L$154,"M")&gt;MONTH_BEGIN_UPGRADING,MIN(MAX_UPGRADE_RATE,K228+UPGRADE_PCT_INCREASE),0)),0)</f>
        <v>0</v>
      </c>
      <c r="M228" s="10">
        <f>IFERROR(IF(DATEDIF($A228,M$154,"M")=MONTH_BEGIN_UPGRADING,INITIAL_UPGRADE_MONTH,IF(DATEDIF($A228,M$154,"M")&gt;MONTH_BEGIN_UPGRADING,MIN(MAX_UPGRADE_RATE,L228+UPGRADE_PCT_INCREASE),0)),0)</f>
        <v>0</v>
      </c>
      <c r="N228" s="10">
        <f>IFERROR(IF(DATEDIF($A228,N$154,"M")=MONTH_BEGIN_UPGRADING,INITIAL_UPGRADE_MONTH,IF(DATEDIF($A228,N$154,"M")&gt;MONTH_BEGIN_UPGRADING,MIN(MAX_UPGRADE_RATE,M228+UPGRADE_PCT_INCREASE),0)),0)</f>
        <v>0</v>
      </c>
      <c r="O228" s="10">
        <f>IFERROR(IF(DATEDIF($A228,O$154,"M")=MONTH_BEGIN_UPGRADING,INITIAL_UPGRADE_MONTH,IF(DATEDIF($A228,O$154,"M")&gt;MONTH_BEGIN_UPGRADING,MIN(MAX_UPGRADE_RATE,N228+UPGRADE_PCT_INCREASE),0)),0)</f>
        <v>0</v>
      </c>
      <c r="P228" s="10">
        <f>IFERROR(IF(DATEDIF($A228,P$154,"M")=MONTH_BEGIN_UPGRADING,INITIAL_UPGRADE_MONTH,IF(DATEDIF($A228,P$154,"M")&gt;MONTH_BEGIN_UPGRADING,MIN(MAX_UPGRADE_RATE,O228+UPGRADE_PCT_INCREASE),0)),0)</f>
        <v>0</v>
      </c>
      <c r="Q228" s="10">
        <f>IFERROR(IF(DATEDIF($A228,Q$154,"M")=MONTH_BEGIN_UPGRADING,INITIAL_UPGRADE_MONTH,IF(DATEDIF($A228,Q$154,"M")&gt;MONTH_BEGIN_UPGRADING,MIN(MAX_UPGRADE_RATE,P228+UPGRADE_PCT_INCREASE),0)),0)</f>
        <v>0</v>
      </c>
      <c r="R228" s="10">
        <f>IFERROR(IF(DATEDIF($A228,R$154,"M")=MONTH_BEGIN_UPGRADING,INITIAL_UPGRADE_MONTH,IF(DATEDIF($A228,R$154,"M")&gt;MONTH_BEGIN_UPGRADING,MIN(MAX_UPGRADE_RATE,Q228+UPGRADE_PCT_INCREASE),0)),0)</f>
        <v>0</v>
      </c>
      <c r="S228" s="10">
        <f>IFERROR(IF(DATEDIF($A228,S$154,"M")=MONTH_BEGIN_UPGRADING,INITIAL_UPGRADE_MONTH,IF(DATEDIF($A228,S$154,"M")&gt;MONTH_BEGIN_UPGRADING,MIN(MAX_UPGRADE_RATE,R228+UPGRADE_PCT_INCREASE),0)),0)</f>
        <v>0</v>
      </c>
      <c r="T228" s="10">
        <f>IFERROR(IF(DATEDIF($A228,T$154,"M")=MONTH_BEGIN_UPGRADING,INITIAL_UPGRADE_MONTH,IF(DATEDIF($A228,T$154,"M")&gt;MONTH_BEGIN_UPGRADING,MIN(MAX_UPGRADE_RATE,S228+UPGRADE_PCT_INCREASE),0)),0)</f>
        <v>0</v>
      </c>
      <c r="U228" s="10">
        <f>IFERROR(IF(DATEDIF($A228,U$154,"M")=MONTH_BEGIN_UPGRADING,INITIAL_UPGRADE_MONTH,IF(DATEDIF($A228,U$154,"M")&gt;MONTH_BEGIN_UPGRADING,MIN(MAX_UPGRADE_RATE,T228+UPGRADE_PCT_INCREASE),0)),0)</f>
        <v>0</v>
      </c>
      <c r="V228" s="10">
        <f>IFERROR(IF(DATEDIF($A228,V$154,"M")=MONTH_BEGIN_UPGRADING,INITIAL_UPGRADE_MONTH,IF(DATEDIF($A228,V$154,"M")&gt;MONTH_BEGIN_UPGRADING,MIN(MAX_UPGRADE_RATE,U228+UPGRADE_PCT_INCREASE),0)),0)</f>
        <v>0</v>
      </c>
      <c r="W228" s="10">
        <f>IFERROR(IF(DATEDIF($A228,W$154,"M")=MONTH_BEGIN_UPGRADING,INITIAL_UPGRADE_MONTH,IF(DATEDIF($A228,W$154,"M")&gt;MONTH_BEGIN_UPGRADING,MIN(MAX_UPGRADE_RATE,V228+UPGRADE_PCT_INCREASE),0)),0)</f>
        <v>0</v>
      </c>
      <c r="X228" s="10">
        <f>IFERROR(IF(DATEDIF($A228,X$154,"M")=MONTH_BEGIN_UPGRADING,INITIAL_UPGRADE_MONTH,IF(DATEDIF($A228,X$154,"M")&gt;MONTH_BEGIN_UPGRADING,MIN(MAX_UPGRADE_RATE,W228+UPGRADE_PCT_INCREASE),0)),0)</f>
        <v>0</v>
      </c>
      <c r="Y228" s="10">
        <f>IFERROR(IF(DATEDIF($A228,Y$154,"M")=MONTH_BEGIN_UPGRADING,INITIAL_UPGRADE_MONTH,IF(DATEDIF($A228,Y$154,"M")&gt;MONTH_BEGIN_UPGRADING,MIN(MAX_UPGRADE_RATE,X228+UPGRADE_PCT_INCREASE),0)),0)</f>
        <v>0</v>
      </c>
      <c r="Z228" s="10">
        <f>IFERROR(IF(DATEDIF($A228,Z$154,"M")=MONTH_BEGIN_UPGRADING,INITIAL_UPGRADE_MONTH,IF(DATEDIF($A228,Z$154,"M")&gt;MONTH_BEGIN_UPGRADING,MIN(MAX_UPGRADE_RATE,Y228+UPGRADE_PCT_INCREASE),0)),0)</f>
        <v>0</v>
      </c>
      <c r="AA228" s="10">
        <f>IFERROR(IF(DATEDIF($A228,AA$154,"M")=MONTH_BEGIN_UPGRADING,INITIAL_UPGRADE_MONTH,IF(DATEDIF($A228,AA$154,"M")&gt;MONTH_BEGIN_UPGRADING,MIN(MAX_UPGRADE_RATE,Z228+UPGRADE_PCT_INCREASE),0)),0)</f>
        <v>0</v>
      </c>
      <c r="AB228" s="10">
        <f>IFERROR(IF(DATEDIF($A228,AB$154,"M")=MONTH_BEGIN_UPGRADING,INITIAL_UPGRADE_MONTH,IF(DATEDIF($A228,AB$154,"M")&gt;MONTH_BEGIN_UPGRADING,MIN(MAX_UPGRADE_RATE,AA228+UPGRADE_PCT_INCREASE),0)),0)</f>
        <v>0</v>
      </c>
      <c r="AC228" s="10">
        <f>IFERROR(IF(DATEDIF($A228,AC$154,"M")=MONTH_BEGIN_UPGRADING,INITIAL_UPGRADE_MONTH,IF(DATEDIF($A228,AC$154,"M")&gt;MONTH_BEGIN_UPGRADING,MIN(MAX_UPGRADE_RATE,AB228+UPGRADE_PCT_INCREASE),0)),0)</f>
        <v>0</v>
      </c>
      <c r="AD228" s="10">
        <f>IFERROR(IF(DATEDIF($A228,AD$154,"M")=MONTH_BEGIN_UPGRADING,INITIAL_UPGRADE_MONTH,IF(DATEDIF($A228,AD$154,"M")&gt;MONTH_BEGIN_UPGRADING,MIN(MAX_UPGRADE_RATE,AC228+UPGRADE_PCT_INCREASE),0)),0)</f>
        <v>0</v>
      </c>
      <c r="AE228" s="10">
        <f>IFERROR(IF(DATEDIF($A228,AE$154,"M")=MONTH_BEGIN_UPGRADING,INITIAL_UPGRADE_MONTH,IF(DATEDIF($A228,AE$154,"M")&gt;MONTH_BEGIN_UPGRADING,MIN(MAX_UPGRADE_RATE,AD228+UPGRADE_PCT_INCREASE),0)),0)</f>
        <v>0</v>
      </c>
      <c r="AF228" s="10">
        <f>IFERROR(IF(DATEDIF($A228,AF$154,"M")=MONTH_BEGIN_UPGRADING,INITIAL_UPGRADE_MONTH,IF(DATEDIF($A228,AF$154,"M")&gt;MONTH_BEGIN_UPGRADING,MIN(MAX_UPGRADE_RATE,AE228+UPGRADE_PCT_INCREASE),0)),0)</f>
        <v>0</v>
      </c>
      <c r="AG228" s="10">
        <f>IFERROR(IF(DATEDIF($A228,AG$154,"M")=MONTH_BEGIN_UPGRADING,INITIAL_UPGRADE_MONTH,IF(DATEDIF($A228,AG$154,"M")&gt;MONTH_BEGIN_UPGRADING,MIN(MAX_UPGRADE_RATE,AF228+UPGRADE_PCT_INCREASE),0)),0)</f>
        <v>0</v>
      </c>
      <c r="AH228" s="10">
        <f>IFERROR(IF(DATEDIF($A228,AH$154,"M")=MONTH_BEGIN_UPGRADING,INITIAL_UPGRADE_MONTH,IF(DATEDIF($A228,AH$154,"M")&gt;MONTH_BEGIN_UPGRADING,MIN(MAX_UPGRADE_RATE,AG228+UPGRADE_PCT_INCREASE),0)),0)</f>
        <v>0</v>
      </c>
      <c r="AI228" s="10">
        <f>IFERROR(IF(DATEDIF($A228,AI$154,"M")=MONTH_BEGIN_UPGRADING,INITIAL_UPGRADE_MONTH,IF(DATEDIF($A228,AI$154,"M")&gt;MONTH_BEGIN_UPGRADING,MIN(MAX_UPGRADE_RATE,AH228+UPGRADE_PCT_INCREASE),0)),0)</f>
        <v>0</v>
      </c>
      <c r="AJ228" s="10">
        <f>IFERROR(IF(DATEDIF($A228,AJ$154,"M")=MONTH_BEGIN_UPGRADING,INITIAL_UPGRADE_MONTH,IF(DATEDIF($A228,AJ$154,"M")&gt;MONTH_BEGIN_UPGRADING,MIN(MAX_UPGRADE_RATE,AI228+UPGRADE_PCT_INCREASE),0)),0)</f>
        <v>0</v>
      </c>
      <c r="AK228" s="10">
        <f>IFERROR(IF(DATEDIF($A228,AK$154,"M")=MONTH_BEGIN_UPGRADING,INITIAL_UPGRADE_MONTH,IF(DATEDIF($A228,AK$154,"M")&gt;MONTH_BEGIN_UPGRADING,MIN(MAX_UPGRADE_RATE,AJ228+UPGRADE_PCT_INCREASE),0)),0)</f>
        <v>0</v>
      </c>
      <c r="AL228" s="10">
        <f>IFERROR(IF(DATEDIF($A228,AL$154,"M")=MONTH_BEGIN_UPGRADING,INITIAL_UPGRADE_MONTH,IF(DATEDIF($A228,AL$154,"M")&gt;MONTH_BEGIN_UPGRADING,MIN(MAX_UPGRADE_RATE,AK228+UPGRADE_PCT_INCREASE),0)),0)</f>
        <v>0</v>
      </c>
      <c r="AM228" s="10">
        <f>IFERROR(IF(DATEDIF($A228,AM$154,"M")=MONTH_BEGIN_UPGRADING,INITIAL_UPGRADE_MONTH,IF(DATEDIF($A228,AM$154,"M")&gt;MONTH_BEGIN_UPGRADING,MIN(MAX_UPGRADE_RATE,AL228+UPGRADE_PCT_INCREASE),0)),0)</f>
        <v>0</v>
      </c>
      <c r="AN228" s="10">
        <f>IFERROR(IF(DATEDIF($A228,AN$154,"M")=MONTH_BEGIN_UPGRADING,INITIAL_UPGRADE_MONTH,IF(DATEDIF($A228,AN$154,"M")&gt;MONTH_BEGIN_UPGRADING,MIN(MAX_UPGRADE_RATE,AM228+UPGRADE_PCT_INCREASE),0)),0)</f>
        <v>0</v>
      </c>
      <c r="AO228" s="10">
        <f>IFERROR(IF(DATEDIF($A228,AO$154,"M")=MONTH_BEGIN_UPGRADING,INITIAL_UPGRADE_MONTH,IF(DATEDIF($A228,AO$154,"M")&gt;MONTH_BEGIN_UPGRADING,MIN(MAX_UPGRADE_RATE,AN228+UPGRADE_PCT_INCREASE),0)),0)</f>
        <v>0</v>
      </c>
      <c r="AP228" s="10">
        <f>IFERROR(IF(DATEDIF($A228,AP$154,"M")=MONTH_BEGIN_UPGRADING,INITIAL_UPGRADE_MONTH,IF(DATEDIF($A228,AP$154,"M")&gt;MONTH_BEGIN_UPGRADING,MIN(MAX_UPGRADE_RATE,AO228+UPGRADE_PCT_INCREASE),0)),0)</f>
        <v>0</v>
      </c>
      <c r="AQ228" s="10">
        <f>IFERROR(IF(DATEDIF($A228,AQ$154,"M")=MONTH_BEGIN_UPGRADING,INITIAL_UPGRADE_MONTH,IF(DATEDIF($A228,AQ$154,"M")&gt;MONTH_BEGIN_UPGRADING,MIN(MAX_UPGRADE_RATE,AP228+UPGRADE_PCT_INCREASE),0)),0)</f>
        <v>0</v>
      </c>
      <c r="AR228" s="10">
        <f>IFERROR(IF(DATEDIF($A228,AR$154,"M")=MONTH_BEGIN_UPGRADING,INITIAL_UPGRADE_MONTH,IF(DATEDIF($A228,AR$154,"M")&gt;MONTH_BEGIN_UPGRADING,MIN(MAX_UPGRADE_RATE,AQ228+UPGRADE_PCT_INCREASE),0)),0)</f>
        <v>0</v>
      </c>
      <c r="AS228" s="10">
        <f>IFERROR(IF(DATEDIF($A228,AS$154,"M")=MONTH_BEGIN_UPGRADING,INITIAL_UPGRADE_MONTH,IF(DATEDIF($A228,AS$154,"M")&gt;MONTH_BEGIN_UPGRADING,MIN(MAX_UPGRADE_RATE,AR228+UPGRADE_PCT_INCREASE),0)),0)</f>
        <v>0</v>
      </c>
      <c r="AT228" s="10">
        <f>IFERROR(IF(DATEDIF($A228,AT$154,"M")=MONTH_BEGIN_UPGRADING,INITIAL_UPGRADE_MONTH,IF(DATEDIF($A228,AT$154,"M")&gt;MONTH_BEGIN_UPGRADING,MIN(MAX_UPGRADE_RATE,AS228+UPGRADE_PCT_INCREASE),0)),0)</f>
        <v>0</v>
      </c>
      <c r="AU228" s="10">
        <f>IFERROR(IF(DATEDIF($A228,AU$154,"M")=MONTH_BEGIN_UPGRADING,INITIAL_UPGRADE_MONTH,IF(DATEDIF($A228,AU$154,"M")&gt;MONTH_BEGIN_UPGRADING,MIN(MAX_UPGRADE_RATE,AT228+UPGRADE_PCT_INCREASE),0)),0)</f>
        <v>0</v>
      </c>
      <c r="AV228" s="10">
        <f>IFERROR(IF(DATEDIF($A228,AV$154,"M")=MONTH_BEGIN_UPGRADING,INITIAL_UPGRADE_MONTH,IF(DATEDIF($A228,AV$154,"M")&gt;MONTH_BEGIN_UPGRADING,MIN(MAX_UPGRADE_RATE,AU228+UPGRADE_PCT_INCREASE),0)),0)</f>
        <v>0</v>
      </c>
      <c r="AW228" s="10">
        <f>IFERROR(IF(DATEDIF($A228,AW$154,"M")=MONTH_BEGIN_UPGRADING,INITIAL_UPGRADE_MONTH,IF(DATEDIF($A228,AW$154,"M")&gt;MONTH_BEGIN_UPGRADING,MIN(MAX_UPGRADE_RATE,AV228+UPGRADE_PCT_INCREASE),0)),0)</f>
        <v>0</v>
      </c>
      <c r="AX228" s="10">
        <f>IFERROR(IF(DATEDIF($A228,AX$154,"M")=MONTH_BEGIN_UPGRADING,INITIAL_UPGRADE_MONTH,IF(DATEDIF($A228,AX$154,"M")&gt;MONTH_BEGIN_UPGRADING,MIN(MAX_UPGRADE_RATE,AW228+UPGRADE_PCT_INCREASE),0)),0)</f>
        <v>0</v>
      </c>
      <c r="AY228" s="10">
        <f>IFERROR(IF(DATEDIF($A228,AY$154,"M")=MONTH_BEGIN_UPGRADING,INITIAL_UPGRADE_MONTH,IF(DATEDIF($A228,AY$154,"M")&gt;MONTH_BEGIN_UPGRADING,MIN(MAX_UPGRADE_RATE,AX228+UPGRADE_PCT_INCREASE),0)),0)</f>
        <v>0</v>
      </c>
      <c r="AZ228" s="10">
        <f>IFERROR(IF(DATEDIF($A228,AZ$154,"M")=MONTH_BEGIN_UPGRADING,INITIAL_UPGRADE_MONTH,IF(DATEDIF($A228,AZ$154,"M")&gt;MONTH_BEGIN_UPGRADING,MIN(MAX_UPGRADE_RATE,AY228+UPGRADE_PCT_INCREASE),0)),0)</f>
        <v>0</v>
      </c>
      <c r="BA228" s="10">
        <f>IFERROR(IF(DATEDIF($A228,BA$154,"M")=MONTH_BEGIN_UPGRADING,INITIAL_UPGRADE_MONTH,IF(DATEDIF($A228,BA$154,"M")&gt;MONTH_BEGIN_UPGRADING,MIN(MAX_UPGRADE_RATE,AZ228+UPGRADE_PCT_INCREASE),0)),0)</f>
        <v>0</v>
      </c>
      <c r="BB228" s="10">
        <f>IFERROR(IF(DATEDIF($A228,BB$154,"M")=MONTH_BEGIN_UPGRADING,INITIAL_UPGRADE_MONTH,IF(DATEDIF($A228,BB$154,"M")&gt;MONTH_BEGIN_UPGRADING,MIN(MAX_UPGRADE_RATE,BA228+UPGRADE_PCT_INCREASE),0)),0)</f>
        <v>0</v>
      </c>
      <c r="BC228" s="10">
        <f>IFERROR(IF(DATEDIF($A228,BC$154,"M")=MONTH_BEGIN_UPGRADING,INITIAL_UPGRADE_MONTH,IF(DATEDIF($A228,BC$154,"M")&gt;MONTH_BEGIN_UPGRADING,MIN(MAX_UPGRADE_RATE,BB228+UPGRADE_PCT_INCREASE),0)),0)</f>
        <v>0</v>
      </c>
      <c r="BD228" s="10">
        <f>IFERROR(IF(DATEDIF($A228,BD$154,"M")=MONTH_BEGIN_UPGRADING,INITIAL_UPGRADE_MONTH,IF(DATEDIF($A228,BD$154,"M")&gt;MONTH_BEGIN_UPGRADING,MIN(MAX_UPGRADE_RATE,BC228+UPGRADE_PCT_INCREASE),0)),0)</f>
        <v>0</v>
      </c>
      <c r="BE228" s="10">
        <f>IFERROR(IF(DATEDIF($A228,BE$154,"M")=MONTH_BEGIN_UPGRADING,INITIAL_UPGRADE_MONTH,IF(DATEDIF($A228,BE$154,"M")&gt;MONTH_BEGIN_UPGRADING,MIN(MAX_UPGRADE_RATE,BD228+UPGRADE_PCT_INCREASE),0)),0)</f>
        <v>0</v>
      </c>
      <c r="BF228" s="10">
        <f>IFERROR(IF(DATEDIF($A228,BF$154,"M")=MONTH_BEGIN_UPGRADING,INITIAL_UPGRADE_MONTH,IF(DATEDIF($A228,BF$154,"M")&gt;MONTH_BEGIN_UPGRADING,MIN(MAX_UPGRADE_RATE,BE228+UPGRADE_PCT_INCREASE),0)),0)</f>
        <v>0</v>
      </c>
      <c r="BG228" s="10">
        <f>IFERROR(IF(DATEDIF($A228,BG$154,"M")=MONTH_BEGIN_UPGRADING,INITIAL_UPGRADE_MONTH,IF(DATEDIF($A228,BG$154,"M")&gt;MONTH_BEGIN_UPGRADING,MIN(MAX_UPGRADE_RATE,BF228+UPGRADE_PCT_INCREASE),0)),0)</f>
        <v>0</v>
      </c>
      <c r="BH228" s="10">
        <f>IFERROR(IF(DATEDIF($A228,BH$154,"M")=MONTH_BEGIN_UPGRADING,INITIAL_UPGRADE_MONTH,IF(DATEDIF($A228,BH$154,"M")&gt;MONTH_BEGIN_UPGRADING,MIN(MAX_UPGRADE_RATE,BG228+UPGRADE_PCT_INCREASE),0)),0)</f>
        <v>0</v>
      </c>
      <c r="BI228" s="10">
        <f>IFERROR(IF(DATEDIF($A228,BI$154,"M")=MONTH_BEGIN_UPGRADING,INITIAL_UPGRADE_MONTH,IF(DATEDIF($A228,BI$154,"M")&gt;MONTH_BEGIN_UPGRADING,MIN(MAX_UPGRADE_RATE,BH228+UPGRADE_PCT_INCREASE),0)),0)</f>
        <v>0</v>
      </c>
      <c r="BJ228" s="10">
        <f>IFERROR(IF(DATEDIF($A228,BJ$154,"M")=MONTH_BEGIN_UPGRADING,INITIAL_UPGRADE_MONTH,IF(DATEDIF($A228,BJ$154,"M")&gt;MONTH_BEGIN_UPGRADING,MIN(MAX_UPGRADE_RATE,BI228+UPGRADE_PCT_INCREASE),0)),0)</f>
        <v>0</v>
      </c>
      <c r="BK228" s="10">
        <f>IFERROR(IF(DATEDIF($A228,BK$154,"M")=MONTH_BEGIN_UPGRADING,INITIAL_UPGRADE_MONTH,IF(DATEDIF($A228,BK$154,"M")&gt;MONTH_BEGIN_UPGRADING,MIN(MAX_UPGRADE_RATE,BJ228+UPGRADE_PCT_INCREASE),0)),0)</f>
        <v>0</v>
      </c>
      <c r="BL228" s="10">
        <f>IFERROR(IF(DATEDIF($A228,BL$154,"M")=MONTH_BEGIN_UPGRADING,INITIAL_UPGRADE_MONTH,IF(DATEDIF($A228,BL$154,"M")&gt;MONTH_BEGIN_UPGRADING,MIN(MAX_UPGRADE_RATE,BK228+UPGRADE_PCT_INCREASE),0)),0)</f>
        <v>0</v>
      </c>
      <c r="BM228" s="10">
        <f>IFERROR(IF(DATEDIF($A228,BM$154,"M")=MONTH_BEGIN_UPGRADING,INITIAL_UPGRADE_MONTH,IF(DATEDIF($A228,BM$154,"M")&gt;MONTH_BEGIN_UPGRADING,MIN(MAX_UPGRADE_RATE,BL228+UPGRADE_PCT_INCREASE),0)),0)</f>
        <v>0</v>
      </c>
      <c r="BN228" s="10">
        <f>IFERROR(IF(DATEDIF($A228,BN$154,"M")=MONTH_BEGIN_UPGRADING,INITIAL_UPGRADE_MONTH,IF(DATEDIF($A228,BN$154,"M")&gt;MONTH_BEGIN_UPGRADING,MIN(MAX_UPGRADE_RATE,BM228+UPGRADE_PCT_INCREASE),0)),0)</f>
        <v>0</v>
      </c>
      <c r="BO228" s="10">
        <f>IFERROR(IF(DATEDIF($A228,BO$154,"M")=MONTH_BEGIN_UPGRADING,INITIAL_UPGRADE_MONTH,IF(DATEDIF($A228,BO$154,"M")&gt;MONTH_BEGIN_UPGRADING,MIN(MAX_UPGRADE_RATE,BN228+UPGRADE_PCT_INCREASE),0)),0)</f>
        <v>0</v>
      </c>
      <c r="BP228" s="10">
        <f>IFERROR(IF(DATEDIF($A228,BP$154,"M")=MONTH_BEGIN_UPGRADING,INITIAL_UPGRADE_MONTH,IF(DATEDIF($A228,BP$154,"M")&gt;MONTH_BEGIN_UPGRADING,MIN(MAX_UPGRADE_RATE,BO228+UPGRADE_PCT_INCREASE),0)),0)</f>
        <v>0</v>
      </c>
      <c r="BQ228" s="10">
        <f>IFERROR(IF(DATEDIF($A228,BQ$154,"M")=MONTH_BEGIN_UPGRADING,INITIAL_UPGRADE_MONTH,IF(DATEDIF($A228,BQ$154,"M")&gt;MONTH_BEGIN_UPGRADING,MIN(MAX_UPGRADE_RATE,BP228+UPGRADE_PCT_INCREASE),0)),0)</f>
        <v>0</v>
      </c>
      <c r="BR228" s="10">
        <f>IFERROR(IF(DATEDIF($A228,BR$154,"M")=MONTH_BEGIN_UPGRADING,INITIAL_UPGRADE_MONTH,IF(DATEDIF($A228,BR$154,"M")&gt;MONTH_BEGIN_UPGRADING,MIN(MAX_UPGRADE_RATE,BQ228+UPGRADE_PCT_INCREASE),0)),0)</f>
        <v>0</v>
      </c>
      <c r="BS228" s="10">
        <f>IFERROR(IF(DATEDIF($A228,BS$154,"M")=MONTH_BEGIN_UPGRADING,INITIAL_UPGRADE_MONTH,IF(DATEDIF($A228,BS$154,"M")&gt;MONTH_BEGIN_UPGRADING,MIN(MAX_UPGRADE_RATE,BR228+UPGRADE_PCT_INCREASE),0)),0)</f>
        <v>0</v>
      </c>
      <c r="BT228" s="10">
        <f>IFERROR(IF(DATEDIF($A228,BT$154,"M")=MONTH_BEGIN_UPGRADING,INITIAL_UPGRADE_MONTH,IF(DATEDIF($A228,BT$154,"M")&gt;MONTH_BEGIN_UPGRADING,MIN(MAX_UPGRADE_RATE,BS228+UPGRADE_PCT_INCREASE),0)),0)</f>
        <v>0</v>
      </c>
      <c r="BU228" s="10">
        <f>IFERROR(IF(DATEDIF($A228,BU$154,"M")=MONTH_BEGIN_UPGRADING,INITIAL_UPGRADE_MONTH,IF(DATEDIF($A228,BU$154,"M")&gt;MONTH_BEGIN_UPGRADING,MIN(MAX_UPGRADE_RATE,BT228+UPGRADE_PCT_INCREASE),0)),0)</f>
        <v>0</v>
      </c>
      <c r="BV228" s="10">
        <f>IFERROR(IF(DATEDIF($A228,BV$154,"M")=MONTH_BEGIN_UPGRADING,INITIAL_UPGRADE_MONTH,IF(DATEDIF($A228,BV$154,"M")&gt;MONTH_BEGIN_UPGRADING,MIN(MAX_UPGRADE_RATE,BU228+UPGRADE_PCT_INCREASE),0)),0)</f>
        <v>0</v>
      </c>
      <c r="BW228" s="10">
        <f>IFERROR(IF(DATEDIF($A228,BW$154,"M")=MONTH_BEGIN_UPGRADING,INITIAL_UPGRADE_MONTH,IF(DATEDIF($A228,BW$154,"M")&gt;MONTH_BEGIN_UPGRADING,MIN(MAX_UPGRADE_RATE,BV228+UPGRADE_PCT_INCREASE),0)),0)</f>
        <v>0</v>
      </c>
      <c r="BX228" s="10">
        <f>IFERROR(IF(DATEDIF($A228,BX$154,"M")=MONTH_BEGIN_UPGRADING,INITIAL_UPGRADE_MONTH,IF(DATEDIF($A228,BX$154,"M")&gt;MONTH_BEGIN_UPGRADING,MIN(MAX_UPGRADE_RATE,BW228+UPGRADE_PCT_INCREASE),0)),0)</f>
        <v>0</v>
      </c>
      <c r="BY228" s="10">
        <f>IFERROR(IF(DATEDIF($A228,BY$154,"M")=MONTH_BEGIN_UPGRADING,INITIAL_UPGRADE_MONTH,IF(DATEDIF($A228,BY$154,"M")&gt;MONTH_BEGIN_UPGRADING,MIN(MAX_UPGRADE_RATE,BX228+UPGRADE_PCT_INCREASE),0)),0)</f>
        <v>0</v>
      </c>
      <c r="BZ228" s="10">
        <f>IFERROR(IF(DATEDIF($A228,BZ$154,"M")=MONTH_BEGIN_UPGRADING,INITIAL_UPGRADE_MONTH,IF(DATEDIF($A228,BZ$154,"M")&gt;MONTH_BEGIN_UPGRADING,MIN(MAX_UPGRADE_RATE,BY228+UPGRADE_PCT_INCREASE),0)),0)</f>
        <v>2E-3</v>
      </c>
      <c r="CA228" s="10">
        <f>IFERROR(IF(DATEDIF($A228,CA$154,"M")=MONTH_BEGIN_UPGRADING,INITIAL_UPGRADE_MONTH,IF(DATEDIF($A228,CA$154,"M")&gt;MONTH_BEGIN_UPGRADING,MIN(MAX_UPGRADE_RATE,BZ228+UPGRADE_PCT_INCREASE),0)),0)</f>
        <v>4.0000000000000001E-3</v>
      </c>
      <c r="CB228" s="10">
        <f>IFERROR(IF(DATEDIF($A228,CB$154,"M")=MONTH_BEGIN_UPGRADING,INITIAL_UPGRADE_MONTH,IF(DATEDIF($A228,CB$154,"M")&gt;MONTH_BEGIN_UPGRADING,MIN(MAX_UPGRADE_RATE,CA228+UPGRADE_PCT_INCREASE),0)),0)</f>
        <v>6.0000000000000001E-3</v>
      </c>
      <c r="CC228" s="10">
        <f>IFERROR(IF(DATEDIF($A228,CC$154,"M")=MONTH_BEGIN_UPGRADING,INITIAL_UPGRADE_MONTH,IF(DATEDIF($A228,CC$154,"M")&gt;MONTH_BEGIN_UPGRADING,MIN(MAX_UPGRADE_RATE,CB228+UPGRADE_PCT_INCREASE),0)),0)</f>
        <v>8.0000000000000002E-3</v>
      </c>
      <c r="CD228" s="10">
        <f>IFERROR(IF(DATEDIF($A228,CD$154,"M")=MONTH_BEGIN_UPGRADING,INITIAL_UPGRADE_MONTH,IF(DATEDIF($A228,CD$154,"M")&gt;MONTH_BEGIN_UPGRADING,MIN(MAX_UPGRADE_RATE,CC228+UPGRADE_PCT_INCREASE),0)),0)</f>
        <v>0.01</v>
      </c>
      <c r="CE228" s="10">
        <f>IFERROR(IF(DATEDIF($A228,CE$154,"M")=MONTH_BEGIN_UPGRADING,INITIAL_UPGRADE_MONTH,IF(DATEDIF($A228,CE$154,"M")&gt;MONTH_BEGIN_UPGRADING,MIN(MAX_UPGRADE_RATE,CD228+UPGRADE_PCT_INCREASE),0)),0)</f>
        <v>1.2E-2</v>
      </c>
      <c r="CF228" s="10">
        <f>IFERROR(IF(DATEDIF($A228,CF$154,"M")=MONTH_BEGIN_UPGRADING,INITIAL_UPGRADE_MONTH,IF(DATEDIF($A228,CF$154,"M")&gt;MONTH_BEGIN_UPGRADING,MIN(MAX_UPGRADE_RATE,CE228+UPGRADE_PCT_INCREASE),0)),0)</f>
        <v>1.4E-2</v>
      </c>
      <c r="CG228" s="10">
        <f>IFERROR(IF(DATEDIF($A228,CG$154,"M")=MONTH_BEGIN_UPGRADING,INITIAL_UPGRADE_MONTH,IF(DATEDIF($A228,CG$154,"M")&gt;MONTH_BEGIN_UPGRADING,MIN(MAX_UPGRADE_RATE,CF228+UPGRADE_PCT_INCREASE),0)),0)</f>
        <v>1.6E-2</v>
      </c>
      <c r="CH228" s="10"/>
    </row>
    <row r="229" spans="1:86" ht="15.75" customHeight="1" x14ac:dyDescent="0.15">
      <c r="A229" s="4">
        <v>44621</v>
      </c>
      <c r="B229" s="10">
        <f>IFERROR(IF(DATEDIF($A229,B$154,"M")=MONTH_BEGIN_UPGRADING,INITIAL_UPGRADE_MONTH,IF(DATEDIF($A229,B$154,"M")&gt;MONTH_BEGIN_UPGRADING,MIN(MAX_UPGRADE_RATE,A229+UPGRADE_PCT_INCREASE),0)),0)</f>
        <v>0</v>
      </c>
      <c r="C229" s="10">
        <f>IFERROR(IF(DATEDIF($A229,C$154,"M")=MONTH_BEGIN_UPGRADING,INITIAL_UPGRADE_MONTH,IF(DATEDIF($A229,C$154,"M")&gt;MONTH_BEGIN_UPGRADING,MIN(MAX_UPGRADE_RATE,B229+UPGRADE_PCT_INCREASE),0)),0)</f>
        <v>0</v>
      </c>
      <c r="D229" s="10">
        <f>IFERROR(IF(DATEDIF($A229,D$154,"M")=MONTH_BEGIN_UPGRADING,INITIAL_UPGRADE_MONTH,IF(DATEDIF($A229,D$154,"M")&gt;MONTH_BEGIN_UPGRADING,MIN(MAX_UPGRADE_RATE,C229+UPGRADE_PCT_INCREASE),0)),0)</f>
        <v>0</v>
      </c>
      <c r="E229" s="10">
        <f>IFERROR(IF(DATEDIF($A229,E$154,"M")=MONTH_BEGIN_UPGRADING,INITIAL_UPGRADE_MONTH,IF(DATEDIF($A229,E$154,"M")&gt;MONTH_BEGIN_UPGRADING,MIN(MAX_UPGRADE_RATE,D229+UPGRADE_PCT_INCREASE),0)),0)</f>
        <v>0</v>
      </c>
      <c r="F229" s="10">
        <f>IFERROR(IF(DATEDIF($A229,F$154,"M")=MONTH_BEGIN_UPGRADING,INITIAL_UPGRADE_MONTH,IF(DATEDIF($A229,F$154,"M")&gt;MONTH_BEGIN_UPGRADING,MIN(MAX_UPGRADE_RATE,E229+UPGRADE_PCT_INCREASE),0)),0)</f>
        <v>0</v>
      </c>
      <c r="G229" s="10">
        <f>IFERROR(IF(DATEDIF($A229,G$154,"M")=MONTH_BEGIN_UPGRADING,INITIAL_UPGRADE_MONTH,IF(DATEDIF($A229,G$154,"M")&gt;MONTH_BEGIN_UPGRADING,MIN(MAX_UPGRADE_RATE,F229+UPGRADE_PCT_INCREASE),0)),0)</f>
        <v>0</v>
      </c>
      <c r="H229" s="10">
        <f>IFERROR(IF(DATEDIF($A229,H$154,"M")=MONTH_BEGIN_UPGRADING,INITIAL_UPGRADE_MONTH,IF(DATEDIF($A229,H$154,"M")&gt;MONTH_BEGIN_UPGRADING,MIN(MAX_UPGRADE_RATE,G229+UPGRADE_PCT_INCREASE),0)),0)</f>
        <v>0</v>
      </c>
      <c r="I229" s="10">
        <f>IFERROR(IF(DATEDIF($A229,I$154,"M")=MONTH_BEGIN_UPGRADING,INITIAL_UPGRADE_MONTH,IF(DATEDIF($A229,I$154,"M")&gt;MONTH_BEGIN_UPGRADING,MIN(MAX_UPGRADE_RATE,H229+UPGRADE_PCT_INCREASE),0)),0)</f>
        <v>0</v>
      </c>
      <c r="J229" s="10">
        <f>IFERROR(IF(DATEDIF($A229,J$154,"M")=MONTH_BEGIN_UPGRADING,INITIAL_UPGRADE_MONTH,IF(DATEDIF($A229,J$154,"M")&gt;MONTH_BEGIN_UPGRADING,MIN(MAX_UPGRADE_RATE,I229+UPGRADE_PCT_INCREASE),0)),0)</f>
        <v>0</v>
      </c>
      <c r="K229" s="10">
        <f>IFERROR(IF(DATEDIF($A229,K$154,"M")=MONTH_BEGIN_UPGRADING,INITIAL_UPGRADE_MONTH,IF(DATEDIF($A229,K$154,"M")&gt;MONTH_BEGIN_UPGRADING,MIN(MAX_UPGRADE_RATE,J229+UPGRADE_PCT_INCREASE),0)),0)</f>
        <v>0</v>
      </c>
      <c r="L229" s="10">
        <f>IFERROR(IF(DATEDIF($A229,L$154,"M")=MONTH_BEGIN_UPGRADING,INITIAL_UPGRADE_MONTH,IF(DATEDIF($A229,L$154,"M")&gt;MONTH_BEGIN_UPGRADING,MIN(MAX_UPGRADE_RATE,K229+UPGRADE_PCT_INCREASE),0)),0)</f>
        <v>0</v>
      </c>
      <c r="M229" s="10">
        <f>IFERROR(IF(DATEDIF($A229,M$154,"M")=MONTH_BEGIN_UPGRADING,INITIAL_UPGRADE_MONTH,IF(DATEDIF($A229,M$154,"M")&gt;MONTH_BEGIN_UPGRADING,MIN(MAX_UPGRADE_RATE,L229+UPGRADE_PCT_INCREASE),0)),0)</f>
        <v>0</v>
      </c>
      <c r="N229" s="10">
        <f>IFERROR(IF(DATEDIF($A229,N$154,"M")=MONTH_BEGIN_UPGRADING,INITIAL_UPGRADE_MONTH,IF(DATEDIF($A229,N$154,"M")&gt;MONTH_BEGIN_UPGRADING,MIN(MAX_UPGRADE_RATE,M229+UPGRADE_PCT_INCREASE),0)),0)</f>
        <v>0</v>
      </c>
      <c r="O229" s="10">
        <f>IFERROR(IF(DATEDIF($A229,O$154,"M")=MONTH_BEGIN_UPGRADING,INITIAL_UPGRADE_MONTH,IF(DATEDIF($A229,O$154,"M")&gt;MONTH_BEGIN_UPGRADING,MIN(MAX_UPGRADE_RATE,N229+UPGRADE_PCT_INCREASE),0)),0)</f>
        <v>0</v>
      </c>
      <c r="P229" s="10">
        <f>IFERROR(IF(DATEDIF($A229,P$154,"M")=MONTH_BEGIN_UPGRADING,INITIAL_UPGRADE_MONTH,IF(DATEDIF($A229,P$154,"M")&gt;MONTH_BEGIN_UPGRADING,MIN(MAX_UPGRADE_RATE,O229+UPGRADE_PCT_INCREASE),0)),0)</f>
        <v>0</v>
      </c>
      <c r="Q229" s="10">
        <f>IFERROR(IF(DATEDIF($A229,Q$154,"M")=MONTH_BEGIN_UPGRADING,INITIAL_UPGRADE_MONTH,IF(DATEDIF($A229,Q$154,"M")&gt;MONTH_BEGIN_UPGRADING,MIN(MAX_UPGRADE_RATE,P229+UPGRADE_PCT_INCREASE),0)),0)</f>
        <v>0</v>
      </c>
      <c r="R229" s="10">
        <f>IFERROR(IF(DATEDIF($A229,R$154,"M")=MONTH_BEGIN_UPGRADING,INITIAL_UPGRADE_MONTH,IF(DATEDIF($A229,R$154,"M")&gt;MONTH_BEGIN_UPGRADING,MIN(MAX_UPGRADE_RATE,Q229+UPGRADE_PCT_INCREASE),0)),0)</f>
        <v>0</v>
      </c>
      <c r="S229" s="10">
        <f>IFERROR(IF(DATEDIF($A229,S$154,"M")=MONTH_BEGIN_UPGRADING,INITIAL_UPGRADE_MONTH,IF(DATEDIF($A229,S$154,"M")&gt;MONTH_BEGIN_UPGRADING,MIN(MAX_UPGRADE_RATE,R229+UPGRADE_PCT_INCREASE),0)),0)</f>
        <v>0</v>
      </c>
      <c r="T229" s="10">
        <f>IFERROR(IF(DATEDIF($A229,T$154,"M")=MONTH_BEGIN_UPGRADING,INITIAL_UPGRADE_MONTH,IF(DATEDIF($A229,T$154,"M")&gt;MONTH_BEGIN_UPGRADING,MIN(MAX_UPGRADE_RATE,S229+UPGRADE_PCT_INCREASE),0)),0)</f>
        <v>0</v>
      </c>
      <c r="U229" s="10">
        <f>IFERROR(IF(DATEDIF($A229,U$154,"M")=MONTH_BEGIN_UPGRADING,INITIAL_UPGRADE_MONTH,IF(DATEDIF($A229,U$154,"M")&gt;MONTH_BEGIN_UPGRADING,MIN(MAX_UPGRADE_RATE,T229+UPGRADE_PCT_INCREASE),0)),0)</f>
        <v>0</v>
      </c>
      <c r="V229" s="10">
        <f>IFERROR(IF(DATEDIF($A229,V$154,"M")=MONTH_BEGIN_UPGRADING,INITIAL_UPGRADE_MONTH,IF(DATEDIF($A229,V$154,"M")&gt;MONTH_BEGIN_UPGRADING,MIN(MAX_UPGRADE_RATE,U229+UPGRADE_PCT_INCREASE),0)),0)</f>
        <v>0</v>
      </c>
      <c r="W229" s="10">
        <f>IFERROR(IF(DATEDIF($A229,W$154,"M")=MONTH_BEGIN_UPGRADING,INITIAL_UPGRADE_MONTH,IF(DATEDIF($A229,W$154,"M")&gt;MONTH_BEGIN_UPGRADING,MIN(MAX_UPGRADE_RATE,V229+UPGRADE_PCT_INCREASE),0)),0)</f>
        <v>0</v>
      </c>
      <c r="X229" s="10">
        <f>IFERROR(IF(DATEDIF($A229,X$154,"M")=MONTH_BEGIN_UPGRADING,INITIAL_UPGRADE_MONTH,IF(DATEDIF($A229,X$154,"M")&gt;MONTH_BEGIN_UPGRADING,MIN(MAX_UPGRADE_RATE,W229+UPGRADE_PCT_INCREASE),0)),0)</f>
        <v>0</v>
      </c>
      <c r="Y229" s="10">
        <f>IFERROR(IF(DATEDIF($A229,Y$154,"M")=MONTH_BEGIN_UPGRADING,INITIAL_UPGRADE_MONTH,IF(DATEDIF($A229,Y$154,"M")&gt;MONTH_BEGIN_UPGRADING,MIN(MAX_UPGRADE_RATE,X229+UPGRADE_PCT_INCREASE),0)),0)</f>
        <v>0</v>
      </c>
      <c r="Z229" s="10">
        <f>IFERROR(IF(DATEDIF($A229,Z$154,"M")=MONTH_BEGIN_UPGRADING,INITIAL_UPGRADE_MONTH,IF(DATEDIF($A229,Z$154,"M")&gt;MONTH_BEGIN_UPGRADING,MIN(MAX_UPGRADE_RATE,Y229+UPGRADE_PCT_INCREASE),0)),0)</f>
        <v>0</v>
      </c>
      <c r="AA229" s="10">
        <f>IFERROR(IF(DATEDIF($A229,AA$154,"M")=MONTH_BEGIN_UPGRADING,INITIAL_UPGRADE_MONTH,IF(DATEDIF($A229,AA$154,"M")&gt;MONTH_BEGIN_UPGRADING,MIN(MAX_UPGRADE_RATE,Z229+UPGRADE_PCT_INCREASE),0)),0)</f>
        <v>0</v>
      </c>
      <c r="AB229" s="10">
        <f>IFERROR(IF(DATEDIF($A229,AB$154,"M")=MONTH_BEGIN_UPGRADING,INITIAL_UPGRADE_MONTH,IF(DATEDIF($A229,AB$154,"M")&gt;MONTH_BEGIN_UPGRADING,MIN(MAX_UPGRADE_RATE,AA229+UPGRADE_PCT_INCREASE),0)),0)</f>
        <v>0</v>
      </c>
      <c r="AC229" s="10">
        <f>IFERROR(IF(DATEDIF($A229,AC$154,"M")=MONTH_BEGIN_UPGRADING,INITIAL_UPGRADE_MONTH,IF(DATEDIF($A229,AC$154,"M")&gt;MONTH_BEGIN_UPGRADING,MIN(MAX_UPGRADE_RATE,AB229+UPGRADE_PCT_INCREASE),0)),0)</f>
        <v>0</v>
      </c>
      <c r="AD229" s="10">
        <f>IFERROR(IF(DATEDIF($A229,AD$154,"M")=MONTH_BEGIN_UPGRADING,INITIAL_UPGRADE_MONTH,IF(DATEDIF($A229,AD$154,"M")&gt;MONTH_BEGIN_UPGRADING,MIN(MAX_UPGRADE_RATE,AC229+UPGRADE_PCT_INCREASE),0)),0)</f>
        <v>0</v>
      </c>
      <c r="AE229" s="10">
        <f>IFERROR(IF(DATEDIF($A229,AE$154,"M")=MONTH_BEGIN_UPGRADING,INITIAL_UPGRADE_MONTH,IF(DATEDIF($A229,AE$154,"M")&gt;MONTH_BEGIN_UPGRADING,MIN(MAX_UPGRADE_RATE,AD229+UPGRADE_PCT_INCREASE),0)),0)</f>
        <v>0</v>
      </c>
      <c r="AF229" s="10">
        <f>IFERROR(IF(DATEDIF($A229,AF$154,"M")=MONTH_BEGIN_UPGRADING,INITIAL_UPGRADE_MONTH,IF(DATEDIF($A229,AF$154,"M")&gt;MONTH_BEGIN_UPGRADING,MIN(MAX_UPGRADE_RATE,AE229+UPGRADE_PCT_INCREASE),0)),0)</f>
        <v>0</v>
      </c>
      <c r="AG229" s="10">
        <f>IFERROR(IF(DATEDIF($A229,AG$154,"M")=MONTH_BEGIN_UPGRADING,INITIAL_UPGRADE_MONTH,IF(DATEDIF($A229,AG$154,"M")&gt;MONTH_BEGIN_UPGRADING,MIN(MAX_UPGRADE_RATE,AF229+UPGRADE_PCT_INCREASE),0)),0)</f>
        <v>0</v>
      </c>
      <c r="AH229" s="10">
        <f>IFERROR(IF(DATEDIF($A229,AH$154,"M")=MONTH_BEGIN_UPGRADING,INITIAL_UPGRADE_MONTH,IF(DATEDIF($A229,AH$154,"M")&gt;MONTH_BEGIN_UPGRADING,MIN(MAX_UPGRADE_RATE,AG229+UPGRADE_PCT_INCREASE),0)),0)</f>
        <v>0</v>
      </c>
      <c r="AI229" s="10">
        <f>IFERROR(IF(DATEDIF($A229,AI$154,"M")=MONTH_BEGIN_UPGRADING,INITIAL_UPGRADE_MONTH,IF(DATEDIF($A229,AI$154,"M")&gt;MONTH_BEGIN_UPGRADING,MIN(MAX_UPGRADE_RATE,AH229+UPGRADE_PCT_INCREASE),0)),0)</f>
        <v>0</v>
      </c>
      <c r="AJ229" s="10">
        <f>IFERROR(IF(DATEDIF($A229,AJ$154,"M")=MONTH_BEGIN_UPGRADING,INITIAL_UPGRADE_MONTH,IF(DATEDIF($A229,AJ$154,"M")&gt;MONTH_BEGIN_UPGRADING,MIN(MAX_UPGRADE_RATE,AI229+UPGRADE_PCT_INCREASE),0)),0)</f>
        <v>0</v>
      </c>
      <c r="AK229" s="10">
        <f>IFERROR(IF(DATEDIF($A229,AK$154,"M")=MONTH_BEGIN_UPGRADING,INITIAL_UPGRADE_MONTH,IF(DATEDIF($A229,AK$154,"M")&gt;MONTH_BEGIN_UPGRADING,MIN(MAX_UPGRADE_RATE,AJ229+UPGRADE_PCT_INCREASE),0)),0)</f>
        <v>0</v>
      </c>
      <c r="AL229" s="10">
        <f>IFERROR(IF(DATEDIF($A229,AL$154,"M")=MONTH_BEGIN_UPGRADING,INITIAL_UPGRADE_MONTH,IF(DATEDIF($A229,AL$154,"M")&gt;MONTH_BEGIN_UPGRADING,MIN(MAX_UPGRADE_RATE,AK229+UPGRADE_PCT_INCREASE),0)),0)</f>
        <v>0</v>
      </c>
      <c r="AM229" s="10">
        <f>IFERROR(IF(DATEDIF($A229,AM$154,"M")=MONTH_BEGIN_UPGRADING,INITIAL_UPGRADE_MONTH,IF(DATEDIF($A229,AM$154,"M")&gt;MONTH_BEGIN_UPGRADING,MIN(MAX_UPGRADE_RATE,AL229+UPGRADE_PCT_INCREASE),0)),0)</f>
        <v>0</v>
      </c>
      <c r="AN229" s="10">
        <f>IFERROR(IF(DATEDIF($A229,AN$154,"M")=MONTH_BEGIN_UPGRADING,INITIAL_UPGRADE_MONTH,IF(DATEDIF($A229,AN$154,"M")&gt;MONTH_BEGIN_UPGRADING,MIN(MAX_UPGRADE_RATE,AM229+UPGRADE_PCT_INCREASE),0)),0)</f>
        <v>0</v>
      </c>
      <c r="AO229" s="10">
        <f>IFERROR(IF(DATEDIF($A229,AO$154,"M")=MONTH_BEGIN_UPGRADING,INITIAL_UPGRADE_MONTH,IF(DATEDIF($A229,AO$154,"M")&gt;MONTH_BEGIN_UPGRADING,MIN(MAX_UPGRADE_RATE,AN229+UPGRADE_PCT_INCREASE),0)),0)</f>
        <v>0</v>
      </c>
      <c r="AP229" s="10">
        <f>IFERROR(IF(DATEDIF($A229,AP$154,"M")=MONTH_BEGIN_UPGRADING,INITIAL_UPGRADE_MONTH,IF(DATEDIF($A229,AP$154,"M")&gt;MONTH_BEGIN_UPGRADING,MIN(MAX_UPGRADE_RATE,AO229+UPGRADE_PCT_INCREASE),0)),0)</f>
        <v>0</v>
      </c>
      <c r="AQ229" s="10">
        <f>IFERROR(IF(DATEDIF($A229,AQ$154,"M")=MONTH_BEGIN_UPGRADING,INITIAL_UPGRADE_MONTH,IF(DATEDIF($A229,AQ$154,"M")&gt;MONTH_BEGIN_UPGRADING,MIN(MAX_UPGRADE_RATE,AP229+UPGRADE_PCT_INCREASE),0)),0)</f>
        <v>0</v>
      </c>
      <c r="AR229" s="10">
        <f>IFERROR(IF(DATEDIF($A229,AR$154,"M")=MONTH_BEGIN_UPGRADING,INITIAL_UPGRADE_MONTH,IF(DATEDIF($A229,AR$154,"M")&gt;MONTH_BEGIN_UPGRADING,MIN(MAX_UPGRADE_RATE,AQ229+UPGRADE_PCT_INCREASE),0)),0)</f>
        <v>0</v>
      </c>
      <c r="AS229" s="10">
        <f>IFERROR(IF(DATEDIF($A229,AS$154,"M")=MONTH_BEGIN_UPGRADING,INITIAL_UPGRADE_MONTH,IF(DATEDIF($A229,AS$154,"M")&gt;MONTH_BEGIN_UPGRADING,MIN(MAX_UPGRADE_RATE,AR229+UPGRADE_PCT_INCREASE),0)),0)</f>
        <v>0</v>
      </c>
      <c r="AT229" s="10">
        <f>IFERROR(IF(DATEDIF($A229,AT$154,"M")=MONTH_BEGIN_UPGRADING,INITIAL_UPGRADE_MONTH,IF(DATEDIF($A229,AT$154,"M")&gt;MONTH_BEGIN_UPGRADING,MIN(MAX_UPGRADE_RATE,AS229+UPGRADE_PCT_INCREASE),0)),0)</f>
        <v>0</v>
      </c>
      <c r="AU229" s="10">
        <f>IFERROR(IF(DATEDIF($A229,AU$154,"M")=MONTH_BEGIN_UPGRADING,INITIAL_UPGRADE_MONTH,IF(DATEDIF($A229,AU$154,"M")&gt;MONTH_BEGIN_UPGRADING,MIN(MAX_UPGRADE_RATE,AT229+UPGRADE_PCT_INCREASE),0)),0)</f>
        <v>0</v>
      </c>
      <c r="AV229" s="10">
        <f>IFERROR(IF(DATEDIF($A229,AV$154,"M")=MONTH_BEGIN_UPGRADING,INITIAL_UPGRADE_MONTH,IF(DATEDIF($A229,AV$154,"M")&gt;MONTH_BEGIN_UPGRADING,MIN(MAX_UPGRADE_RATE,AU229+UPGRADE_PCT_INCREASE),0)),0)</f>
        <v>0</v>
      </c>
      <c r="AW229" s="10">
        <f>IFERROR(IF(DATEDIF($A229,AW$154,"M")=MONTH_BEGIN_UPGRADING,INITIAL_UPGRADE_MONTH,IF(DATEDIF($A229,AW$154,"M")&gt;MONTH_BEGIN_UPGRADING,MIN(MAX_UPGRADE_RATE,AV229+UPGRADE_PCT_INCREASE),0)),0)</f>
        <v>0</v>
      </c>
      <c r="AX229" s="10">
        <f>IFERROR(IF(DATEDIF($A229,AX$154,"M")=MONTH_BEGIN_UPGRADING,INITIAL_UPGRADE_MONTH,IF(DATEDIF($A229,AX$154,"M")&gt;MONTH_BEGIN_UPGRADING,MIN(MAX_UPGRADE_RATE,AW229+UPGRADE_PCT_INCREASE),0)),0)</f>
        <v>0</v>
      </c>
      <c r="AY229" s="10">
        <f>IFERROR(IF(DATEDIF($A229,AY$154,"M")=MONTH_BEGIN_UPGRADING,INITIAL_UPGRADE_MONTH,IF(DATEDIF($A229,AY$154,"M")&gt;MONTH_BEGIN_UPGRADING,MIN(MAX_UPGRADE_RATE,AX229+UPGRADE_PCT_INCREASE),0)),0)</f>
        <v>0</v>
      </c>
      <c r="AZ229" s="10">
        <f>IFERROR(IF(DATEDIF($A229,AZ$154,"M")=MONTH_BEGIN_UPGRADING,INITIAL_UPGRADE_MONTH,IF(DATEDIF($A229,AZ$154,"M")&gt;MONTH_BEGIN_UPGRADING,MIN(MAX_UPGRADE_RATE,AY229+UPGRADE_PCT_INCREASE),0)),0)</f>
        <v>0</v>
      </c>
      <c r="BA229" s="10">
        <f>IFERROR(IF(DATEDIF($A229,BA$154,"M")=MONTH_BEGIN_UPGRADING,INITIAL_UPGRADE_MONTH,IF(DATEDIF($A229,BA$154,"M")&gt;MONTH_BEGIN_UPGRADING,MIN(MAX_UPGRADE_RATE,AZ229+UPGRADE_PCT_INCREASE),0)),0)</f>
        <v>0</v>
      </c>
      <c r="BB229" s="10">
        <f>IFERROR(IF(DATEDIF($A229,BB$154,"M")=MONTH_BEGIN_UPGRADING,INITIAL_UPGRADE_MONTH,IF(DATEDIF($A229,BB$154,"M")&gt;MONTH_BEGIN_UPGRADING,MIN(MAX_UPGRADE_RATE,BA229+UPGRADE_PCT_INCREASE),0)),0)</f>
        <v>0</v>
      </c>
      <c r="BC229" s="10">
        <f>IFERROR(IF(DATEDIF($A229,BC$154,"M")=MONTH_BEGIN_UPGRADING,INITIAL_UPGRADE_MONTH,IF(DATEDIF($A229,BC$154,"M")&gt;MONTH_BEGIN_UPGRADING,MIN(MAX_UPGRADE_RATE,BB229+UPGRADE_PCT_INCREASE),0)),0)</f>
        <v>0</v>
      </c>
      <c r="BD229" s="10">
        <f>IFERROR(IF(DATEDIF($A229,BD$154,"M")=MONTH_BEGIN_UPGRADING,INITIAL_UPGRADE_MONTH,IF(DATEDIF($A229,BD$154,"M")&gt;MONTH_BEGIN_UPGRADING,MIN(MAX_UPGRADE_RATE,BC229+UPGRADE_PCT_INCREASE),0)),0)</f>
        <v>0</v>
      </c>
      <c r="BE229" s="10">
        <f>IFERROR(IF(DATEDIF($A229,BE$154,"M")=MONTH_BEGIN_UPGRADING,INITIAL_UPGRADE_MONTH,IF(DATEDIF($A229,BE$154,"M")&gt;MONTH_BEGIN_UPGRADING,MIN(MAX_UPGRADE_RATE,BD229+UPGRADE_PCT_INCREASE),0)),0)</f>
        <v>0</v>
      </c>
      <c r="BF229" s="10">
        <f>IFERROR(IF(DATEDIF($A229,BF$154,"M")=MONTH_BEGIN_UPGRADING,INITIAL_UPGRADE_MONTH,IF(DATEDIF($A229,BF$154,"M")&gt;MONTH_BEGIN_UPGRADING,MIN(MAX_UPGRADE_RATE,BE229+UPGRADE_PCT_INCREASE),0)),0)</f>
        <v>0</v>
      </c>
      <c r="BG229" s="10">
        <f>IFERROR(IF(DATEDIF($A229,BG$154,"M")=MONTH_BEGIN_UPGRADING,INITIAL_UPGRADE_MONTH,IF(DATEDIF($A229,BG$154,"M")&gt;MONTH_BEGIN_UPGRADING,MIN(MAX_UPGRADE_RATE,BF229+UPGRADE_PCT_INCREASE),0)),0)</f>
        <v>0</v>
      </c>
      <c r="BH229" s="10">
        <f>IFERROR(IF(DATEDIF($A229,BH$154,"M")=MONTH_BEGIN_UPGRADING,INITIAL_UPGRADE_MONTH,IF(DATEDIF($A229,BH$154,"M")&gt;MONTH_BEGIN_UPGRADING,MIN(MAX_UPGRADE_RATE,BG229+UPGRADE_PCT_INCREASE),0)),0)</f>
        <v>0</v>
      </c>
      <c r="BI229" s="10">
        <f>IFERROR(IF(DATEDIF($A229,BI$154,"M")=MONTH_BEGIN_UPGRADING,INITIAL_UPGRADE_MONTH,IF(DATEDIF($A229,BI$154,"M")&gt;MONTH_BEGIN_UPGRADING,MIN(MAX_UPGRADE_RATE,BH229+UPGRADE_PCT_INCREASE),0)),0)</f>
        <v>0</v>
      </c>
      <c r="BJ229" s="10">
        <f>IFERROR(IF(DATEDIF($A229,BJ$154,"M")=MONTH_BEGIN_UPGRADING,INITIAL_UPGRADE_MONTH,IF(DATEDIF($A229,BJ$154,"M")&gt;MONTH_BEGIN_UPGRADING,MIN(MAX_UPGRADE_RATE,BI229+UPGRADE_PCT_INCREASE),0)),0)</f>
        <v>0</v>
      </c>
      <c r="BK229" s="10">
        <f>IFERROR(IF(DATEDIF($A229,BK$154,"M")=MONTH_BEGIN_UPGRADING,INITIAL_UPGRADE_MONTH,IF(DATEDIF($A229,BK$154,"M")&gt;MONTH_BEGIN_UPGRADING,MIN(MAX_UPGRADE_RATE,BJ229+UPGRADE_PCT_INCREASE),0)),0)</f>
        <v>0</v>
      </c>
      <c r="BL229" s="10">
        <f>IFERROR(IF(DATEDIF($A229,BL$154,"M")=MONTH_BEGIN_UPGRADING,INITIAL_UPGRADE_MONTH,IF(DATEDIF($A229,BL$154,"M")&gt;MONTH_BEGIN_UPGRADING,MIN(MAX_UPGRADE_RATE,BK229+UPGRADE_PCT_INCREASE),0)),0)</f>
        <v>0</v>
      </c>
      <c r="BM229" s="10">
        <f>IFERROR(IF(DATEDIF($A229,BM$154,"M")=MONTH_BEGIN_UPGRADING,INITIAL_UPGRADE_MONTH,IF(DATEDIF($A229,BM$154,"M")&gt;MONTH_BEGIN_UPGRADING,MIN(MAX_UPGRADE_RATE,BL229+UPGRADE_PCT_INCREASE),0)),0)</f>
        <v>0</v>
      </c>
      <c r="BN229" s="10">
        <f>IFERROR(IF(DATEDIF($A229,BN$154,"M")=MONTH_BEGIN_UPGRADING,INITIAL_UPGRADE_MONTH,IF(DATEDIF($A229,BN$154,"M")&gt;MONTH_BEGIN_UPGRADING,MIN(MAX_UPGRADE_RATE,BM229+UPGRADE_PCT_INCREASE),0)),0)</f>
        <v>0</v>
      </c>
      <c r="BO229" s="10">
        <f>IFERROR(IF(DATEDIF($A229,BO$154,"M")=MONTH_BEGIN_UPGRADING,INITIAL_UPGRADE_MONTH,IF(DATEDIF($A229,BO$154,"M")&gt;MONTH_BEGIN_UPGRADING,MIN(MAX_UPGRADE_RATE,BN229+UPGRADE_PCT_INCREASE),0)),0)</f>
        <v>0</v>
      </c>
      <c r="BP229" s="10">
        <f>IFERROR(IF(DATEDIF($A229,BP$154,"M")=MONTH_BEGIN_UPGRADING,INITIAL_UPGRADE_MONTH,IF(DATEDIF($A229,BP$154,"M")&gt;MONTH_BEGIN_UPGRADING,MIN(MAX_UPGRADE_RATE,BO229+UPGRADE_PCT_INCREASE),0)),0)</f>
        <v>0</v>
      </c>
      <c r="BQ229" s="10">
        <f>IFERROR(IF(DATEDIF($A229,BQ$154,"M")=MONTH_BEGIN_UPGRADING,INITIAL_UPGRADE_MONTH,IF(DATEDIF($A229,BQ$154,"M")&gt;MONTH_BEGIN_UPGRADING,MIN(MAX_UPGRADE_RATE,BP229+UPGRADE_PCT_INCREASE),0)),0)</f>
        <v>0</v>
      </c>
      <c r="BR229" s="10">
        <f>IFERROR(IF(DATEDIF($A229,BR$154,"M")=MONTH_BEGIN_UPGRADING,INITIAL_UPGRADE_MONTH,IF(DATEDIF($A229,BR$154,"M")&gt;MONTH_BEGIN_UPGRADING,MIN(MAX_UPGRADE_RATE,BQ229+UPGRADE_PCT_INCREASE),0)),0)</f>
        <v>0</v>
      </c>
      <c r="BS229" s="10">
        <f>IFERROR(IF(DATEDIF($A229,BS$154,"M")=MONTH_BEGIN_UPGRADING,INITIAL_UPGRADE_MONTH,IF(DATEDIF($A229,BS$154,"M")&gt;MONTH_BEGIN_UPGRADING,MIN(MAX_UPGRADE_RATE,BR229+UPGRADE_PCT_INCREASE),0)),0)</f>
        <v>0</v>
      </c>
      <c r="BT229" s="10">
        <f>IFERROR(IF(DATEDIF($A229,BT$154,"M")=MONTH_BEGIN_UPGRADING,INITIAL_UPGRADE_MONTH,IF(DATEDIF($A229,BT$154,"M")&gt;MONTH_BEGIN_UPGRADING,MIN(MAX_UPGRADE_RATE,BS229+UPGRADE_PCT_INCREASE),0)),0)</f>
        <v>0</v>
      </c>
      <c r="BU229" s="10">
        <f>IFERROR(IF(DATEDIF($A229,BU$154,"M")=MONTH_BEGIN_UPGRADING,INITIAL_UPGRADE_MONTH,IF(DATEDIF($A229,BU$154,"M")&gt;MONTH_BEGIN_UPGRADING,MIN(MAX_UPGRADE_RATE,BT229+UPGRADE_PCT_INCREASE),0)),0)</f>
        <v>0</v>
      </c>
      <c r="BV229" s="10">
        <f>IFERROR(IF(DATEDIF($A229,BV$154,"M")=MONTH_BEGIN_UPGRADING,INITIAL_UPGRADE_MONTH,IF(DATEDIF($A229,BV$154,"M")&gt;MONTH_BEGIN_UPGRADING,MIN(MAX_UPGRADE_RATE,BU229+UPGRADE_PCT_INCREASE),0)),0)</f>
        <v>0</v>
      </c>
      <c r="BW229" s="10">
        <f>IFERROR(IF(DATEDIF($A229,BW$154,"M")=MONTH_BEGIN_UPGRADING,INITIAL_UPGRADE_MONTH,IF(DATEDIF($A229,BW$154,"M")&gt;MONTH_BEGIN_UPGRADING,MIN(MAX_UPGRADE_RATE,BV229+UPGRADE_PCT_INCREASE),0)),0)</f>
        <v>0</v>
      </c>
      <c r="BX229" s="10">
        <f>IFERROR(IF(DATEDIF($A229,BX$154,"M")=MONTH_BEGIN_UPGRADING,INITIAL_UPGRADE_MONTH,IF(DATEDIF($A229,BX$154,"M")&gt;MONTH_BEGIN_UPGRADING,MIN(MAX_UPGRADE_RATE,BW229+UPGRADE_PCT_INCREASE),0)),0)</f>
        <v>0</v>
      </c>
      <c r="BY229" s="10">
        <f>IFERROR(IF(DATEDIF($A229,BY$154,"M")=MONTH_BEGIN_UPGRADING,INITIAL_UPGRADE_MONTH,IF(DATEDIF($A229,BY$154,"M")&gt;MONTH_BEGIN_UPGRADING,MIN(MAX_UPGRADE_RATE,BX229+UPGRADE_PCT_INCREASE),0)),0)</f>
        <v>0</v>
      </c>
      <c r="BZ229" s="10">
        <f>IFERROR(IF(DATEDIF($A229,BZ$154,"M")=MONTH_BEGIN_UPGRADING,INITIAL_UPGRADE_MONTH,IF(DATEDIF($A229,BZ$154,"M")&gt;MONTH_BEGIN_UPGRADING,MIN(MAX_UPGRADE_RATE,BY229+UPGRADE_PCT_INCREASE),0)),0)</f>
        <v>0</v>
      </c>
      <c r="CA229" s="10">
        <f>IFERROR(IF(DATEDIF($A229,CA$154,"M")=MONTH_BEGIN_UPGRADING,INITIAL_UPGRADE_MONTH,IF(DATEDIF($A229,CA$154,"M")&gt;MONTH_BEGIN_UPGRADING,MIN(MAX_UPGRADE_RATE,BZ229+UPGRADE_PCT_INCREASE),0)),0)</f>
        <v>2E-3</v>
      </c>
      <c r="CB229" s="10">
        <f>IFERROR(IF(DATEDIF($A229,CB$154,"M")=MONTH_BEGIN_UPGRADING,INITIAL_UPGRADE_MONTH,IF(DATEDIF($A229,CB$154,"M")&gt;MONTH_BEGIN_UPGRADING,MIN(MAX_UPGRADE_RATE,CA229+UPGRADE_PCT_INCREASE),0)),0)</f>
        <v>4.0000000000000001E-3</v>
      </c>
      <c r="CC229" s="10">
        <f>IFERROR(IF(DATEDIF($A229,CC$154,"M")=MONTH_BEGIN_UPGRADING,INITIAL_UPGRADE_MONTH,IF(DATEDIF($A229,CC$154,"M")&gt;MONTH_BEGIN_UPGRADING,MIN(MAX_UPGRADE_RATE,CB229+UPGRADE_PCT_INCREASE),0)),0)</f>
        <v>6.0000000000000001E-3</v>
      </c>
      <c r="CD229" s="10">
        <f>IFERROR(IF(DATEDIF($A229,CD$154,"M")=MONTH_BEGIN_UPGRADING,INITIAL_UPGRADE_MONTH,IF(DATEDIF($A229,CD$154,"M")&gt;MONTH_BEGIN_UPGRADING,MIN(MAX_UPGRADE_RATE,CC229+UPGRADE_PCT_INCREASE),0)),0)</f>
        <v>8.0000000000000002E-3</v>
      </c>
      <c r="CE229" s="10">
        <f>IFERROR(IF(DATEDIF($A229,CE$154,"M")=MONTH_BEGIN_UPGRADING,INITIAL_UPGRADE_MONTH,IF(DATEDIF($A229,CE$154,"M")&gt;MONTH_BEGIN_UPGRADING,MIN(MAX_UPGRADE_RATE,CD229+UPGRADE_PCT_INCREASE),0)),0)</f>
        <v>0.01</v>
      </c>
      <c r="CF229" s="10">
        <f>IFERROR(IF(DATEDIF($A229,CF$154,"M")=MONTH_BEGIN_UPGRADING,INITIAL_UPGRADE_MONTH,IF(DATEDIF($A229,CF$154,"M")&gt;MONTH_BEGIN_UPGRADING,MIN(MAX_UPGRADE_RATE,CE229+UPGRADE_PCT_INCREASE),0)),0)</f>
        <v>1.2E-2</v>
      </c>
      <c r="CG229" s="10">
        <f>IFERROR(IF(DATEDIF($A229,CG$154,"M")=MONTH_BEGIN_UPGRADING,INITIAL_UPGRADE_MONTH,IF(DATEDIF($A229,CG$154,"M")&gt;MONTH_BEGIN_UPGRADING,MIN(MAX_UPGRADE_RATE,CF229+UPGRADE_PCT_INCREASE),0)),0)</f>
        <v>1.4E-2</v>
      </c>
      <c r="CH229" s="10"/>
    </row>
    <row r="230" spans="1:86" ht="15.75" customHeight="1" x14ac:dyDescent="0.15">
      <c r="A230" s="4">
        <v>44652</v>
      </c>
      <c r="B230" s="10">
        <f>IFERROR(IF(DATEDIF($A230,B$154,"M")=MONTH_BEGIN_UPGRADING,INITIAL_UPGRADE_MONTH,IF(DATEDIF($A230,B$154,"M")&gt;MONTH_BEGIN_UPGRADING,MIN(MAX_UPGRADE_RATE,A230+UPGRADE_PCT_INCREASE),0)),0)</f>
        <v>0</v>
      </c>
      <c r="C230" s="10">
        <f>IFERROR(IF(DATEDIF($A230,C$154,"M")=MONTH_BEGIN_UPGRADING,INITIAL_UPGRADE_MONTH,IF(DATEDIF($A230,C$154,"M")&gt;MONTH_BEGIN_UPGRADING,MIN(MAX_UPGRADE_RATE,B230+UPGRADE_PCT_INCREASE),0)),0)</f>
        <v>0</v>
      </c>
      <c r="D230" s="10">
        <f>IFERROR(IF(DATEDIF($A230,D$154,"M")=MONTH_BEGIN_UPGRADING,INITIAL_UPGRADE_MONTH,IF(DATEDIF($A230,D$154,"M")&gt;MONTH_BEGIN_UPGRADING,MIN(MAX_UPGRADE_RATE,C230+UPGRADE_PCT_INCREASE),0)),0)</f>
        <v>0</v>
      </c>
      <c r="E230" s="10">
        <f>IFERROR(IF(DATEDIF($A230,E$154,"M")=MONTH_BEGIN_UPGRADING,INITIAL_UPGRADE_MONTH,IF(DATEDIF($A230,E$154,"M")&gt;MONTH_BEGIN_UPGRADING,MIN(MAX_UPGRADE_RATE,D230+UPGRADE_PCT_INCREASE),0)),0)</f>
        <v>0</v>
      </c>
      <c r="F230" s="10">
        <f>IFERROR(IF(DATEDIF($A230,F$154,"M")=MONTH_BEGIN_UPGRADING,INITIAL_UPGRADE_MONTH,IF(DATEDIF($A230,F$154,"M")&gt;MONTH_BEGIN_UPGRADING,MIN(MAX_UPGRADE_RATE,E230+UPGRADE_PCT_INCREASE),0)),0)</f>
        <v>0</v>
      </c>
      <c r="G230" s="10">
        <f>IFERROR(IF(DATEDIF($A230,G$154,"M")=MONTH_BEGIN_UPGRADING,INITIAL_UPGRADE_MONTH,IF(DATEDIF($A230,G$154,"M")&gt;MONTH_BEGIN_UPGRADING,MIN(MAX_UPGRADE_RATE,F230+UPGRADE_PCT_INCREASE),0)),0)</f>
        <v>0</v>
      </c>
      <c r="H230" s="10">
        <f>IFERROR(IF(DATEDIF($A230,H$154,"M")=MONTH_BEGIN_UPGRADING,INITIAL_UPGRADE_MONTH,IF(DATEDIF($A230,H$154,"M")&gt;MONTH_BEGIN_UPGRADING,MIN(MAX_UPGRADE_RATE,G230+UPGRADE_PCT_INCREASE),0)),0)</f>
        <v>0</v>
      </c>
      <c r="I230" s="10">
        <f>IFERROR(IF(DATEDIF($A230,I$154,"M")=MONTH_BEGIN_UPGRADING,INITIAL_UPGRADE_MONTH,IF(DATEDIF($A230,I$154,"M")&gt;MONTH_BEGIN_UPGRADING,MIN(MAX_UPGRADE_RATE,H230+UPGRADE_PCT_INCREASE),0)),0)</f>
        <v>0</v>
      </c>
      <c r="J230" s="10">
        <f>IFERROR(IF(DATEDIF($A230,J$154,"M")=MONTH_BEGIN_UPGRADING,INITIAL_UPGRADE_MONTH,IF(DATEDIF($A230,J$154,"M")&gt;MONTH_BEGIN_UPGRADING,MIN(MAX_UPGRADE_RATE,I230+UPGRADE_PCT_INCREASE),0)),0)</f>
        <v>0</v>
      </c>
      <c r="K230" s="10">
        <f>IFERROR(IF(DATEDIF($A230,K$154,"M")=MONTH_BEGIN_UPGRADING,INITIAL_UPGRADE_MONTH,IF(DATEDIF($A230,K$154,"M")&gt;MONTH_BEGIN_UPGRADING,MIN(MAX_UPGRADE_RATE,J230+UPGRADE_PCT_INCREASE),0)),0)</f>
        <v>0</v>
      </c>
      <c r="L230" s="10">
        <f>IFERROR(IF(DATEDIF($A230,L$154,"M")=MONTH_BEGIN_UPGRADING,INITIAL_UPGRADE_MONTH,IF(DATEDIF($A230,L$154,"M")&gt;MONTH_BEGIN_UPGRADING,MIN(MAX_UPGRADE_RATE,K230+UPGRADE_PCT_INCREASE),0)),0)</f>
        <v>0</v>
      </c>
      <c r="M230" s="10">
        <f>IFERROR(IF(DATEDIF($A230,M$154,"M")=MONTH_BEGIN_UPGRADING,INITIAL_UPGRADE_MONTH,IF(DATEDIF($A230,M$154,"M")&gt;MONTH_BEGIN_UPGRADING,MIN(MAX_UPGRADE_RATE,L230+UPGRADE_PCT_INCREASE),0)),0)</f>
        <v>0</v>
      </c>
      <c r="N230" s="10">
        <f>IFERROR(IF(DATEDIF($A230,N$154,"M")=MONTH_BEGIN_UPGRADING,INITIAL_UPGRADE_MONTH,IF(DATEDIF($A230,N$154,"M")&gt;MONTH_BEGIN_UPGRADING,MIN(MAX_UPGRADE_RATE,M230+UPGRADE_PCT_INCREASE),0)),0)</f>
        <v>0</v>
      </c>
      <c r="O230" s="10">
        <f>IFERROR(IF(DATEDIF($A230,O$154,"M")=MONTH_BEGIN_UPGRADING,INITIAL_UPGRADE_MONTH,IF(DATEDIF($A230,O$154,"M")&gt;MONTH_BEGIN_UPGRADING,MIN(MAX_UPGRADE_RATE,N230+UPGRADE_PCT_INCREASE),0)),0)</f>
        <v>0</v>
      </c>
      <c r="P230" s="10">
        <f>IFERROR(IF(DATEDIF($A230,P$154,"M")=MONTH_BEGIN_UPGRADING,INITIAL_UPGRADE_MONTH,IF(DATEDIF($A230,P$154,"M")&gt;MONTH_BEGIN_UPGRADING,MIN(MAX_UPGRADE_RATE,O230+UPGRADE_PCT_INCREASE),0)),0)</f>
        <v>0</v>
      </c>
      <c r="Q230" s="10">
        <f>IFERROR(IF(DATEDIF($A230,Q$154,"M")=MONTH_BEGIN_UPGRADING,INITIAL_UPGRADE_MONTH,IF(DATEDIF($A230,Q$154,"M")&gt;MONTH_BEGIN_UPGRADING,MIN(MAX_UPGRADE_RATE,P230+UPGRADE_PCT_INCREASE),0)),0)</f>
        <v>0</v>
      </c>
      <c r="R230" s="10">
        <f>IFERROR(IF(DATEDIF($A230,R$154,"M")=MONTH_BEGIN_UPGRADING,INITIAL_UPGRADE_MONTH,IF(DATEDIF($A230,R$154,"M")&gt;MONTH_BEGIN_UPGRADING,MIN(MAX_UPGRADE_RATE,Q230+UPGRADE_PCT_INCREASE),0)),0)</f>
        <v>0</v>
      </c>
      <c r="S230" s="10">
        <f>IFERROR(IF(DATEDIF($A230,S$154,"M")=MONTH_BEGIN_UPGRADING,INITIAL_UPGRADE_MONTH,IF(DATEDIF($A230,S$154,"M")&gt;MONTH_BEGIN_UPGRADING,MIN(MAX_UPGRADE_RATE,R230+UPGRADE_PCT_INCREASE),0)),0)</f>
        <v>0</v>
      </c>
      <c r="T230" s="10">
        <f>IFERROR(IF(DATEDIF($A230,T$154,"M")=MONTH_BEGIN_UPGRADING,INITIAL_UPGRADE_MONTH,IF(DATEDIF($A230,T$154,"M")&gt;MONTH_BEGIN_UPGRADING,MIN(MAX_UPGRADE_RATE,S230+UPGRADE_PCT_INCREASE),0)),0)</f>
        <v>0</v>
      </c>
      <c r="U230" s="10">
        <f>IFERROR(IF(DATEDIF($A230,U$154,"M")=MONTH_BEGIN_UPGRADING,INITIAL_UPGRADE_MONTH,IF(DATEDIF($A230,U$154,"M")&gt;MONTH_BEGIN_UPGRADING,MIN(MAX_UPGRADE_RATE,T230+UPGRADE_PCT_INCREASE),0)),0)</f>
        <v>0</v>
      </c>
      <c r="V230" s="10">
        <f>IFERROR(IF(DATEDIF($A230,V$154,"M")=MONTH_BEGIN_UPGRADING,INITIAL_UPGRADE_MONTH,IF(DATEDIF($A230,V$154,"M")&gt;MONTH_BEGIN_UPGRADING,MIN(MAX_UPGRADE_RATE,U230+UPGRADE_PCT_INCREASE),0)),0)</f>
        <v>0</v>
      </c>
      <c r="W230" s="10">
        <f>IFERROR(IF(DATEDIF($A230,W$154,"M")=MONTH_BEGIN_UPGRADING,INITIAL_UPGRADE_MONTH,IF(DATEDIF($A230,W$154,"M")&gt;MONTH_BEGIN_UPGRADING,MIN(MAX_UPGRADE_RATE,V230+UPGRADE_PCT_INCREASE),0)),0)</f>
        <v>0</v>
      </c>
      <c r="X230" s="10">
        <f>IFERROR(IF(DATEDIF($A230,X$154,"M")=MONTH_BEGIN_UPGRADING,INITIAL_UPGRADE_MONTH,IF(DATEDIF($A230,X$154,"M")&gt;MONTH_BEGIN_UPGRADING,MIN(MAX_UPGRADE_RATE,W230+UPGRADE_PCT_INCREASE),0)),0)</f>
        <v>0</v>
      </c>
      <c r="Y230" s="10">
        <f>IFERROR(IF(DATEDIF($A230,Y$154,"M")=MONTH_BEGIN_UPGRADING,INITIAL_UPGRADE_MONTH,IF(DATEDIF($A230,Y$154,"M")&gt;MONTH_BEGIN_UPGRADING,MIN(MAX_UPGRADE_RATE,X230+UPGRADE_PCT_INCREASE),0)),0)</f>
        <v>0</v>
      </c>
      <c r="Z230" s="10">
        <f>IFERROR(IF(DATEDIF($A230,Z$154,"M")=MONTH_BEGIN_UPGRADING,INITIAL_UPGRADE_MONTH,IF(DATEDIF($A230,Z$154,"M")&gt;MONTH_BEGIN_UPGRADING,MIN(MAX_UPGRADE_RATE,Y230+UPGRADE_PCT_INCREASE),0)),0)</f>
        <v>0</v>
      </c>
      <c r="AA230" s="10">
        <f>IFERROR(IF(DATEDIF($A230,AA$154,"M")=MONTH_BEGIN_UPGRADING,INITIAL_UPGRADE_MONTH,IF(DATEDIF($A230,AA$154,"M")&gt;MONTH_BEGIN_UPGRADING,MIN(MAX_UPGRADE_RATE,Z230+UPGRADE_PCT_INCREASE),0)),0)</f>
        <v>0</v>
      </c>
      <c r="AB230" s="10">
        <f>IFERROR(IF(DATEDIF($A230,AB$154,"M")=MONTH_BEGIN_UPGRADING,INITIAL_UPGRADE_MONTH,IF(DATEDIF($A230,AB$154,"M")&gt;MONTH_BEGIN_UPGRADING,MIN(MAX_UPGRADE_RATE,AA230+UPGRADE_PCT_INCREASE),0)),0)</f>
        <v>0</v>
      </c>
      <c r="AC230" s="10">
        <f>IFERROR(IF(DATEDIF($A230,AC$154,"M")=MONTH_BEGIN_UPGRADING,INITIAL_UPGRADE_MONTH,IF(DATEDIF($A230,AC$154,"M")&gt;MONTH_BEGIN_UPGRADING,MIN(MAX_UPGRADE_RATE,AB230+UPGRADE_PCT_INCREASE),0)),0)</f>
        <v>0</v>
      </c>
      <c r="AD230" s="10">
        <f>IFERROR(IF(DATEDIF($A230,AD$154,"M")=MONTH_BEGIN_UPGRADING,INITIAL_UPGRADE_MONTH,IF(DATEDIF($A230,AD$154,"M")&gt;MONTH_BEGIN_UPGRADING,MIN(MAX_UPGRADE_RATE,AC230+UPGRADE_PCT_INCREASE),0)),0)</f>
        <v>0</v>
      </c>
      <c r="AE230" s="10">
        <f>IFERROR(IF(DATEDIF($A230,AE$154,"M")=MONTH_BEGIN_UPGRADING,INITIAL_UPGRADE_MONTH,IF(DATEDIF($A230,AE$154,"M")&gt;MONTH_BEGIN_UPGRADING,MIN(MAX_UPGRADE_RATE,AD230+UPGRADE_PCT_INCREASE),0)),0)</f>
        <v>0</v>
      </c>
      <c r="AF230" s="10">
        <f>IFERROR(IF(DATEDIF($A230,AF$154,"M")=MONTH_BEGIN_UPGRADING,INITIAL_UPGRADE_MONTH,IF(DATEDIF($A230,AF$154,"M")&gt;MONTH_BEGIN_UPGRADING,MIN(MAX_UPGRADE_RATE,AE230+UPGRADE_PCT_INCREASE),0)),0)</f>
        <v>0</v>
      </c>
      <c r="AG230" s="10">
        <f>IFERROR(IF(DATEDIF($A230,AG$154,"M")=MONTH_BEGIN_UPGRADING,INITIAL_UPGRADE_MONTH,IF(DATEDIF($A230,AG$154,"M")&gt;MONTH_BEGIN_UPGRADING,MIN(MAX_UPGRADE_RATE,AF230+UPGRADE_PCT_INCREASE),0)),0)</f>
        <v>0</v>
      </c>
      <c r="AH230" s="10">
        <f>IFERROR(IF(DATEDIF($A230,AH$154,"M")=MONTH_BEGIN_UPGRADING,INITIAL_UPGRADE_MONTH,IF(DATEDIF($A230,AH$154,"M")&gt;MONTH_BEGIN_UPGRADING,MIN(MAX_UPGRADE_RATE,AG230+UPGRADE_PCT_INCREASE),0)),0)</f>
        <v>0</v>
      </c>
      <c r="AI230" s="10">
        <f>IFERROR(IF(DATEDIF($A230,AI$154,"M")=MONTH_BEGIN_UPGRADING,INITIAL_UPGRADE_MONTH,IF(DATEDIF($A230,AI$154,"M")&gt;MONTH_BEGIN_UPGRADING,MIN(MAX_UPGRADE_RATE,AH230+UPGRADE_PCT_INCREASE),0)),0)</f>
        <v>0</v>
      </c>
      <c r="AJ230" s="10">
        <f>IFERROR(IF(DATEDIF($A230,AJ$154,"M")=MONTH_BEGIN_UPGRADING,INITIAL_UPGRADE_MONTH,IF(DATEDIF($A230,AJ$154,"M")&gt;MONTH_BEGIN_UPGRADING,MIN(MAX_UPGRADE_RATE,AI230+UPGRADE_PCT_INCREASE),0)),0)</f>
        <v>0</v>
      </c>
      <c r="AK230" s="10">
        <f>IFERROR(IF(DATEDIF($A230,AK$154,"M")=MONTH_BEGIN_UPGRADING,INITIAL_UPGRADE_MONTH,IF(DATEDIF($A230,AK$154,"M")&gt;MONTH_BEGIN_UPGRADING,MIN(MAX_UPGRADE_RATE,AJ230+UPGRADE_PCT_INCREASE),0)),0)</f>
        <v>0</v>
      </c>
      <c r="AL230" s="10">
        <f>IFERROR(IF(DATEDIF($A230,AL$154,"M")=MONTH_BEGIN_UPGRADING,INITIAL_UPGRADE_MONTH,IF(DATEDIF($A230,AL$154,"M")&gt;MONTH_BEGIN_UPGRADING,MIN(MAX_UPGRADE_RATE,AK230+UPGRADE_PCT_INCREASE),0)),0)</f>
        <v>0</v>
      </c>
      <c r="AM230" s="10">
        <f>IFERROR(IF(DATEDIF($A230,AM$154,"M")=MONTH_BEGIN_UPGRADING,INITIAL_UPGRADE_MONTH,IF(DATEDIF($A230,AM$154,"M")&gt;MONTH_BEGIN_UPGRADING,MIN(MAX_UPGRADE_RATE,AL230+UPGRADE_PCT_INCREASE),0)),0)</f>
        <v>0</v>
      </c>
      <c r="AN230" s="10">
        <f>IFERROR(IF(DATEDIF($A230,AN$154,"M")=MONTH_BEGIN_UPGRADING,INITIAL_UPGRADE_MONTH,IF(DATEDIF($A230,AN$154,"M")&gt;MONTH_BEGIN_UPGRADING,MIN(MAX_UPGRADE_RATE,AM230+UPGRADE_PCT_INCREASE),0)),0)</f>
        <v>0</v>
      </c>
      <c r="AO230" s="10">
        <f>IFERROR(IF(DATEDIF($A230,AO$154,"M")=MONTH_BEGIN_UPGRADING,INITIAL_UPGRADE_MONTH,IF(DATEDIF($A230,AO$154,"M")&gt;MONTH_BEGIN_UPGRADING,MIN(MAX_UPGRADE_RATE,AN230+UPGRADE_PCT_INCREASE),0)),0)</f>
        <v>0</v>
      </c>
      <c r="AP230" s="10">
        <f>IFERROR(IF(DATEDIF($A230,AP$154,"M")=MONTH_BEGIN_UPGRADING,INITIAL_UPGRADE_MONTH,IF(DATEDIF($A230,AP$154,"M")&gt;MONTH_BEGIN_UPGRADING,MIN(MAX_UPGRADE_RATE,AO230+UPGRADE_PCT_INCREASE),0)),0)</f>
        <v>0</v>
      </c>
      <c r="AQ230" s="10">
        <f>IFERROR(IF(DATEDIF($A230,AQ$154,"M")=MONTH_BEGIN_UPGRADING,INITIAL_UPGRADE_MONTH,IF(DATEDIF($A230,AQ$154,"M")&gt;MONTH_BEGIN_UPGRADING,MIN(MAX_UPGRADE_RATE,AP230+UPGRADE_PCT_INCREASE),0)),0)</f>
        <v>0</v>
      </c>
      <c r="AR230" s="10">
        <f>IFERROR(IF(DATEDIF($A230,AR$154,"M")=MONTH_BEGIN_UPGRADING,INITIAL_UPGRADE_MONTH,IF(DATEDIF($A230,AR$154,"M")&gt;MONTH_BEGIN_UPGRADING,MIN(MAX_UPGRADE_RATE,AQ230+UPGRADE_PCT_INCREASE),0)),0)</f>
        <v>0</v>
      </c>
      <c r="AS230" s="10">
        <f>IFERROR(IF(DATEDIF($A230,AS$154,"M")=MONTH_BEGIN_UPGRADING,INITIAL_UPGRADE_MONTH,IF(DATEDIF($A230,AS$154,"M")&gt;MONTH_BEGIN_UPGRADING,MIN(MAX_UPGRADE_RATE,AR230+UPGRADE_PCT_INCREASE),0)),0)</f>
        <v>0</v>
      </c>
      <c r="AT230" s="10">
        <f>IFERROR(IF(DATEDIF($A230,AT$154,"M")=MONTH_BEGIN_UPGRADING,INITIAL_UPGRADE_MONTH,IF(DATEDIF($A230,AT$154,"M")&gt;MONTH_BEGIN_UPGRADING,MIN(MAX_UPGRADE_RATE,AS230+UPGRADE_PCT_INCREASE),0)),0)</f>
        <v>0</v>
      </c>
      <c r="AU230" s="10">
        <f>IFERROR(IF(DATEDIF($A230,AU$154,"M")=MONTH_BEGIN_UPGRADING,INITIAL_UPGRADE_MONTH,IF(DATEDIF($A230,AU$154,"M")&gt;MONTH_BEGIN_UPGRADING,MIN(MAX_UPGRADE_RATE,AT230+UPGRADE_PCT_INCREASE),0)),0)</f>
        <v>0</v>
      </c>
      <c r="AV230" s="10">
        <f>IFERROR(IF(DATEDIF($A230,AV$154,"M")=MONTH_BEGIN_UPGRADING,INITIAL_UPGRADE_MONTH,IF(DATEDIF($A230,AV$154,"M")&gt;MONTH_BEGIN_UPGRADING,MIN(MAX_UPGRADE_RATE,AU230+UPGRADE_PCT_INCREASE),0)),0)</f>
        <v>0</v>
      </c>
      <c r="AW230" s="10">
        <f>IFERROR(IF(DATEDIF($A230,AW$154,"M")=MONTH_BEGIN_UPGRADING,INITIAL_UPGRADE_MONTH,IF(DATEDIF($A230,AW$154,"M")&gt;MONTH_BEGIN_UPGRADING,MIN(MAX_UPGRADE_RATE,AV230+UPGRADE_PCT_INCREASE),0)),0)</f>
        <v>0</v>
      </c>
      <c r="AX230" s="10">
        <f>IFERROR(IF(DATEDIF($A230,AX$154,"M")=MONTH_BEGIN_UPGRADING,INITIAL_UPGRADE_MONTH,IF(DATEDIF($A230,AX$154,"M")&gt;MONTH_BEGIN_UPGRADING,MIN(MAX_UPGRADE_RATE,AW230+UPGRADE_PCT_INCREASE),0)),0)</f>
        <v>0</v>
      </c>
      <c r="AY230" s="10">
        <f>IFERROR(IF(DATEDIF($A230,AY$154,"M")=MONTH_BEGIN_UPGRADING,INITIAL_UPGRADE_MONTH,IF(DATEDIF($A230,AY$154,"M")&gt;MONTH_BEGIN_UPGRADING,MIN(MAX_UPGRADE_RATE,AX230+UPGRADE_PCT_INCREASE),0)),0)</f>
        <v>0</v>
      </c>
      <c r="AZ230" s="10">
        <f>IFERROR(IF(DATEDIF($A230,AZ$154,"M")=MONTH_BEGIN_UPGRADING,INITIAL_UPGRADE_MONTH,IF(DATEDIF($A230,AZ$154,"M")&gt;MONTH_BEGIN_UPGRADING,MIN(MAX_UPGRADE_RATE,AY230+UPGRADE_PCT_INCREASE),0)),0)</f>
        <v>0</v>
      </c>
      <c r="BA230" s="10">
        <f>IFERROR(IF(DATEDIF($A230,BA$154,"M")=MONTH_BEGIN_UPGRADING,INITIAL_UPGRADE_MONTH,IF(DATEDIF($A230,BA$154,"M")&gt;MONTH_BEGIN_UPGRADING,MIN(MAX_UPGRADE_RATE,AZ230+UPGRADE_PCT_INCREASE),0)),0)</f>
        <v>0</v>
      </c>
      <c r="BB230" s="10">
        <f>IFERROR(IF(DATEDIF($A230,BB$154,"M")=MONTH_BEGIN_UPGRADING,INITIAL_UPGRADE_MONTH,IF(DATEDIF($A230,BB$154,"M")&gt;MONTH_BEGIN_UPGRADING,MIN(MAX_UPGRADE_RATE,BA230+UPGRADE_PCT_INCREASE),0)),0)</f>
        <v>0</v>
      </c>
      <c r="BC230" s="10">
        <f>IFERROR(IF(DATEDIF($A230,BC$154,"M")=MONTH_BEGIN_UPGRADING,INITIAL_UPGRADE_MONTH,IF(DATEDIF($A230,BC$154,"M")&gt;MONTH_BEGIN_UPGRADING,MIN(MAX_UPGRADE_RATE,BB230+UPGRADE_PCT_INCREASE),0)),0)</f>
        <v>0</v>
      </c>
      <c r="BD230" s="10">
        <f>IFERROR(IF(DATEDIF($A230,BD$154,"M")=MONTH_BEGIN_UPGRADING,INITIAL_UPGRADE_MONTH,IF(DATEDIF($A230,BD$154,"M")&gt;MONTH_BEGIN_UPGRADING,MIN(MAX_UPGRADE_RATE,BC230+UPGRADE_PCT_INCREASE),0)),0)</f>
        <v>0</v>
      </c>
      <c r="BE230" s="10">
        <f>IFERROR(IF(DATEDIF($A230,BE$154,"M")=MONTH_BEGIN_UPGRADING,INITIAL_UPGRADE_MONTH,IF(DATEDIF($A230,BE$154,"M")&gt;MONTH_BEGIN_UPGRADING,MIN(MAX_UPGRADE_RATE,BD230+UPGRADE_PCT_INCREASE),0)),0)</f>
        <v>0</v>
      </c>
      <c r="BF230" s="10">
        <f>IFERROR(IF(DATEDIF($A230,BF$154,"M")=MONTH_BEGIN_UPGRADING,INITIAL_UPGRADE_MONTH,IF(DATEDIF($A230,BF$154,"M")&gt;MONTH_BEGIN_UPGRADING,MIN(MAX_UPGRADE_RATE,BE230+UPGRADE_PCT_INCREASE),0)),0)</f>
        <v>0</v>
      </c>
      <c r="BG230" s="10">
        <f>IFERROR(IF(DATEDIF($A230,BG$154,"M")=MONTH_BEGIN_UPGRADING,INITIAL_UPGRADE_MONTH,IF(DATEDIF($A230,BG$154,"M")&gt;MONTH_BEGIN_UPGRADING,MIN(MAX_UPGRADE_RATE,BF230+UPGRADE_PCT_INCREASE),0)),0)</f>
        <v>0</v>
      </c>
      <c r="BH230" s="10">
        <f>IFERROR(IF(DATEDIF($A230,BH$154,"M")=MONTH_BEGIN_UPGRADING,INITIAL_UPGRADE_MONTH,IF(DATEDIF($A230,BH$154,"M")&gt;MONTH_BEGIN_UPGRADING,MIN(MAX_UPGRADE_RATE,BG230+UPGRADE_PCT_INCREASE),0)),0)</f>
        <v>0</v>
      </c>
      <c r="BI230" s="10">
        <f>IFERROR(IF(DATEDIF($A230,BI$154,"M")=MONTH_BEGIN_UPGRADING,INITIAL_UPGRADE_MONTH,IF(DATEDIF($A230,BI$154,"M")&gt;MONTH_BEGIN_UPGRADING,MIN(MAX_UPGRADE_RATE,BH230+UPGRADE_PCT_INCREASE),0)),0)</f>
        <v>0</v>
      </c>
      <c r="BJ230" s="10">
        <f>IFERROR(IF(DATEDIF($A230,BJ$154,"M")=MONTH_BEGIN_UPGRADING,INITIAL_UPGRADE_MONTH,IF(DATEDIF($A230,BJ$154,"M")&gt;MONTH_BEGIN_UPGRADING,MIN(MAX_UPGRADE_RATE,BI230+UPGRADE_PCT_INCREASE),0)),0)</f>
        <v>0</v>
      </c>
      <c r="BK230" s="10">
        <f>IFERROR(IF(DATEDIF($A230,BK$154,"M")=MONTH_BEGIN_UPGRADING,INITIAL_UPGRADE_MONTH,IF(DATEDIF($A230,BK$154,"M")&gt;MONTH_BEGIN_UPGRADING,MIN(MAX_UPGRADE_RATE,BJ230+UPGRADE_PCT_INCREASE),0)),0)</f>
        <v>0</v>
      </c>
      <c r="BL230" s="10">
        <f>IFERROR(IF(DATEDIF($A230,BL$154,"M")=MONTH_BEGIN_UPGRADING,INITIAL_UPGRADE_MONTH,IF(DATEDIF($A230,BL$154,"M")&gt;MONTH_BEGIN_UPGRADING,MIN(MAX_UPGRADE_RATE,BK230+UPGRADE_PCT_INCREASE),0)),0)</f>
        <v>0</v>
      </c>
      <c r="BM230" s="10">
        <f>IFERROR(IF(DATEDIF($A230,BM$154,"M")=MONTH_BEGIN_UPGRADING,INITIAL_UPGRADE_MONTH,IF(DATEDIF($A230,BM$154,"M")&gt;MONTH_BEGIN_UPGRADING,MIN(MAX_UPGRADE_RATE,BL230+UPGRADE_PCT_INCREASE),0)),0)</f>
        <v>0</v>
      </c>
      <c r="BN230" s="10">
        <f>IFERROR(IF(DATEDIF($A230,BN$154,"M")=MONTH_BEGIN_UPGRADING,INITIAL_UPGRADE_MONTH,IF(DATEDIF($A230,BN$154,"M")&gt;MONTH_BEGIN_UPGRADING,MIN(MAX_UPGRADE_RATE,BM230+UPGRADE_PCT_INCREASE),0)),0)</f>
        <v>0</v>
      </c>
      <c r="BO230" s="10">
        <f>IFERROR(IF(DATEDIF($A230,BO$154,"M")=MONTH_BEGIN_UPGRADING,INITIAL_UPGRADE_MONTH,IF(DATEDIF($A230,BO$154,"M")&gt;MONTH_BEGIN_UPGRADING,MIN(MAX_UPGRADE_RATE,BN230+UPGRADE_PCT_INCREASE),0)),0)</f>
        <v>0</v>
      </c>
      <c r="BP230" s="10">
        <f>IFERROR(IF(DATEDIF($A230,BP$154,"M")=MONTH_BEGIN_UPGRADING,INITIAL_UPGRADE_MONTH,IF(DATEDIF($A230,BP$154,"M")&gt;MONTH_BEGIN_UPGRADING,MIN(MAX_UPGRADE_RATE,BO230+UPGRADE_PCT_INCREASE),0)),0)</f>
        <v>0</v>
      </c>
      <c r="BQ230" s="10">
        <f>IFERROR(IF(DATEDIF($A230,BQ$154,"M")=MONTH_BEGIN_UPGRADING,INITIAL_UPGRADE_MONTH,IF(DATEDIF($A230,BQ$154,"M")&gt;MONTH_BEGIN_UPGRADING,MIN(MAX_UPGRADE_RATE,BP230+UPGRADE_PCT_INCREASE),0)),0)</f>
        <v>0</v>
      </c>
      <c r="BR230" s="10">
        <f>IFERROR(IF(DATEDIF($A230,BR$154,"M")=MONTH_BEGIN_UPGRADING,INITIAL_UPGRADE_MONTH,IF(DATEDIF($A230,BR$154,"M")&gt;MONTH_BEGIN_UPGRADING,MIN(MAX_UPGRADE_RATE,BQ230+UPGRADE_PCT_INCREASE),0)),0)</f>
        <v>0</v>
      </c>
      <c r="BS230" s="10">
        <f>IFERROR(IF(DATEDIF($A230,BS$154,"M")=MONTH_BEGIN_UPGRADING,INITIAL_UPGRADE_MONTH,IF(DATEDIF($A230,BS$154,"M")&gt;MONTH_BEGIN_UPGRADING,MIN(MAX_UPGRADE_RATE,BR230+UPGRADE_PCT_INCREASE),0)),0)</f>
        <v>0</v>
      </c>
      <c r="BT230" s="10">
        <f>IFERROR(IF(DATEDIF($A230,BT$154,"M")=MONTH_BEGIN_UPGRADING,INITIAL_UPGRADE_MONTH,IF(DATEDIF($A230,BT$154,"M")&gt;MONTH_BEGIN_UPGRADING,MIN(MAX_UPGRADE_RATE,BS230+UPGRADE_PCT_INCREASE),0)),0)</f>
        <v>0</v>
      </c>
      <c r="BU230" s="10">
        <f>IFERROR(IF(DATEDIF($A230,BU$154,"M")=MONTH_BEGIN_UPGRADING,INITIAL_UPGRADE_MONTH,IF(DATEDIF($A230,BU$154,"M")&gt;MONTH_BEGIN_UPGRADING,MIN(MAX_UPGRADE_RATE,BT230+UPGRADE_PCT_INCREASE),0)),0)</f>
        <v>0</v>
      </c>
      <c r="BV230" s="10">
        <f>IFERROR(IF(DATEDIF($A230,BV$154,"M")=MONTH_BEGIN_UPGRADING,INITIAL_UPGRADE_MONTH,IF(DATEDIF($A230,BV$154,"M")&gt;MONTH_BEGIN_UPGRADING,MIN(MAX_UPGRADE_RATE,BU230+UPGRADE_PCT_INCREASE),0)),0)</f>
        <v>0</v>
      </c>
      <c r="BW230" s="10">
        <f>IFERROR(IF(DATEDIF($A230,BW$154,"M")=MONTH_BEGIN_UPGRADING,INITIAL_UPGRADE_MONTH,IF(DATEDIF($A230,BW$154,"M")&gt;MONTH_BEGIN_UPGRADING,MIN(MAX_UPGRADE_RATE,BV230+UPGRADE_PCT_INCREASE),0)),0)</f>
        <v>0</v>
      </c>
      <c r="BX230" s="10">
        <f>IFERROR(IF(DATEDIF($A230,BX$154,"M")=MONTH_BEGIN_UPGRADING,INITIAL_UPGRADE_MONTH,IF(DATEDIF($A230,BX$154,"M")&gt;MONTH_BEGIN_UPGRADING,MIN(MAX_UPGRADE_RATE,BW230+UPGRADE_PCT_INCREASE),0)),0)</f>
        <v>0</v>
      </c>
      <c r="BY230" s="10">
        <f>IFERROR(IF(DATEDIF($A230,BY$154,"M")=MONTH_BEGIN_UPGRADING,INITIAL_UPGRADE_MONTH,IF(DATEDIF($A230,BY$154,"M")&gt;MONTH_BEGIN_UPGRADING,MIN(MAX_UPGRADE_RATE,BX230+UPGRADE_PCT_INCREASE),0)),0)</f>
        <v>0</v>
      </c>
      <c r="BZ230" s="10">
        <f>IFERROR(IF(DATEDIF($A230,BZ$154,"M")=MONTH_BEGIN_UPGRADING,INITIAL_UPGRADE_MONTH,IF(DATEDIF($A230,BZ$154,"M")&gt;MONTH_BEGIN_UPGRADING,MIN(MAX_UPGRADE_RATE,BY230+UPGRADE_PCT_INCREASE),0)),0)</f>
        <v>0</v>
      </c>
      <c r="CA230" s="10">
        <f>IFERROR(IF(DATEDIF($A230,CA$154,"M")=MONTH_BEGIN_UPGRADING,INITIAL_UPGRADE_MONTH,IF(DATEDIF($A230,CA$154,"M")&gt;MONTH_BEGIN_UPGRADING,MIN(MAX_UPGRADE_RATE,BZ230+UPGRADE_PCT_INCREASE),0)),0)</f>
        <v>0</v>
      </c>
      <c r="CB230" s="10">
        <f>IFERROR(IF(DATEDIF($A230,CB$154,"M")=MONTH_BEGIN_UPGRADING,INITIAL_UPGRADE_MONTH,IF(DATEDIF($A230,CB$154,"M")&gt;MONTH_BEGIN_UPGRADING,MIN(MAX_UPGRADE_RATE,CA230+UPGRADE_PCT_INCREASE),0)),0)</f>
        <v>2E-3</v>
      </c>
      <c r="CC230" s="10">
        <f>IFERROR(IF(DATEDIF($A230,CC$154,"M")=MONTH_BEGIN_UPGRADING,INITIAL_UPGRADE_MONTH,IF(DATEDIF($A230,CC$154,"M")&gt;MONTH_BEGIN_UPGRADING,MIN(MAX_UPGRADE_RATE,CB230+UPGRADE_PCT_INCREASE),0)),0)</f>
        <v>4.0000000000000001E-3</v>
      </c>
      <c r="CD230" s="10">
        <f>IFERROR(IF(DATEDIF($A230,CD$154,"M")=MONTH_BEGIN_UPGRADING,INITIAL_UPGRADE_MONTH,IF(DATEDIF($A230,CD$154,"M")&gt;MONTH_BEGIN_UPGRADING,MIN(MAX_UPGRADE_RATE,CC230+UPGRADE_PCT_INCREASE),0)),0)</f>
        <v>6.0000000000000001E-3</v>
      </c>
      <c r="CE230" s="10">
        <f>IFERROR(IF(DATEDIF($A230,CE$154,"M")=MONTH_BEGIN_UPGRADING,INITIAL_UPGRADE_MONTH,IF(DATEDIF($A230,CE$154,"M")&gt;MONTH_BEGIN_UPGRADING,MIN(MAX_UPGRADE_RATE,CD230+UPGRADE_PCT_INCREASE),0)),0)</f>
        <v>8.0000000000000002E-3</v>
      </c>
      <c r="CF230" s="10">
        <f>IFERROR(IF(DATEDIF($A230,CF$154,"M")=MONTH_BEGIN_UPGRADING,INITIAL_UPGRADE_MONTH,IF(DATEDIF($A230,CF$154,"M")&gt;MONTH_BEGIN_UPGRADING,MIN(MAX_UPGRADE_RATE,CE230+UPGRADE_PCT_INCREASE),0)),0)</f>
        <v>0.01</v>
      </c>
      <c r="CG230" s="10">
        <f>IFERROR(IF(DATEDIF($A230,CG$154,"M")=MONTH_BEGIN_UPGRADING,INITIAL_UPGRADE_MONTH,IF(DATEDIF($A230,CG$154,"M")&gt;MONTH_BEGIN_UPGRADING,MIN(MAX_UPGRADE_RATE,CF230+UPGRADE_PCT_INCREASE),0)),0)</f>
        <v>1.2E-2</v>
      </c>
      <c r="CH230" s="10"/>
    </row>
    <row r="231" spans="1:86" ht="15.75" customHeight="1" x14ac:dyDescent="0.15">
      <c r="A231" s="4">
        <v>44682</v>
      </c>
      <c r="B231" s="10">
        <f>IFERROR(IF(DATEDIF($A231,B$154,"M")=MONTH_BEGIN_UPGRADING,INITIAL_UPGRADE_MONTH,IF(DATEDIF($A231,B$154,"M")&gt;MONTH_BEGIN_UPGRADING,MIN(MAX_UPGRADE_RATE,A231+UPGRADE_PCT_INCREASE),0)),0)</f>
        <v>0</v>
      </c>
      <c r="C231" s="10">
        <f>IFERROR(IF(DATEDIF($A231,C$154,"M")=MONTH_BEGIN_UPGRADING,INITIAL_UPGRADE_MONTH,IF(DATEDIF($A231,C$154,"M")&gt;MONTH_BEGIN_UPGRADING,MIN(MAX_UPGRADE_RATE,B231+UPGRADE_PCT_INCREASE),0)),0)</f>
        <v>0</v>
      </c>
      <c r="D231" s="10">
        <f>IFERROR(IF(DATEDIF($A231,D$154,"M")=MONTH_BEGIN_UPGRADING,INITIAL_UPGRADE_MONTH,IF(DATEDIF($A231,D$154,"M")&gt;MONTH_BEGIN_UPGRADING,MIN(MAX_UPGRADE_RATE,C231+UPGRADE_PCT_INCREASE),0)),0)</f>
        <v>0</v>
      </c>
      <c r="E231" s="10">
        <f>IFERROR(IF(DATEDIF($A231,E$154,"M")=MONTH_BEGIN_UPGRADING,INITIAL_UPGRADE_MONTH,IF(DATEDIF($A231,E$154,"M")&gt;MONTH_BEGIN_UPGRADING,MIN(MAX_UPGRADE_RATE,D231+UPGRADE_PCT_INCREASE),0)),0)</f>
        <v>0</v>
      </c>
      <c r="F231" s="10">
        <f>IFERROR(IF(DATEDIF($A231,F$154,"M")=MONTH_BEGIN_UPGRADING,INITIAL_UPGRADE_MONTH,IF(DATEDIF($A231,F$154,"M")&gt;MONTH_BEGIN_UPGRADING,MIN(MAX_UPGRADE_RATE,E231+UPGRADE_PCT_INCREASE),0)),0)</f>
        <v>0</v>
      </c>
      <c r="G231" s="10">
        <f>IFERROR(IF(DATEDIF($A231,G$154,"M")=MONTH_BEGIN_UPGRADING,INITIAL_UPGRADE_MONTH,IF(DATEDIF($A231,G$154,"M")&gt;MONTH_BEGIN_UPGRADING,MIN(MAX_UPGRADE_RATE,F231+UPGRADE_PCT_INCREASE),0)),0)</f>
        <v>0</v>
      </c>
      <c r="H231" s="10">
        <f>IFERROR(IF(DATEDIF($A231,H$154,"M")=MONTH_BEGIN_UPGRADING,INITIAL_UPGRADE_MONTH,IF(DATEDIF($A231,H$154,"M")&gt;MONTH_BEGIN_UPGRADING,MIN(MAX_UPGRADE_RATE,G231+UPGRADE_PCT_INCREASE),0)),0)</f>
        <v>0</v>
      </c>
      <c r="I231" s="10">
        <f>IFERROR(IF(DATEDIF($A231,I$154,"M")=MONTH_BEGIN_UPGRADING,INITIAL_UPGRADE_MONTH,IF(DATEDIF($A231,I$154,"M")&gt;MONTH_BEGIN_UPGRADING,MIN(MAX_UPGRADE_RATE,H231+UPGRADE_PCT_INCREASE),0)),0)</f>
        <v>0</v>
      </c>
      <c r="J231" s="10">
        <f>IFERROR(IF(DATEDIF($A231,J$154,"M")=MONTH_BEGIN_UPGRADING,INITIAL_UPGRADE_MONTH,IF(DATEDIF($A231,J$154,"M")&gt;MONTH_BEGIN_UPGRADING,MIN(MAX_UPGRADE_RATE,I231+UPGRADE_PCT_INCREASE),0)),0)</f>
        <v>0</v>
      </c>
      <c r="K231" s="10">
        <f>IFERROR(IF(DATEDIF($A231,K$154,"M")=MONTH_BEGIN_UPGRADING,INITIAL_UPGRADE_MONTH,IF(DATEDIF($A231,K$154,"M")&gt;MONTH_BEGIN_UPGRADING,MIN(MAX_UPGRADE_RATE,J231+UPGRADE_PCT_INCREASE),0)),0)</f>
        <v>0</v>
      </c>
      <c r="L231" s="10">
        <f>IFERROR(IF(DATEDIF($A231,L$154,"M")=MONTH_BEGIN_UPGRADING,INITIAL_UPGRADE_MONTH,IF(DATEDIF($A231,L$154,"M")&gt;MONTH_BEGIN_UPGRADING,MIN(MAX_UPGRADE_RATE,K231+UPGRADE_PCT_INCREASE),0)),0)</f>
        <v>0</v>
      </c>
      <c r="M231" s="10">
        <f>IFERROR(IF(DATEDIF($A231,M$154,"M")=MONTH_BEGIN_UPGRADING,INITIAL_UPGRADE_MONTH,IF(DATEDIF($A231,M$154,"M")&gt;MONTH_BEGIN_UPGRADING,MIN(MAX_UPGRADE_RATE,L231+UPGRADE_PCT_INCREASE),0)),0)</f>
        <v>0</v>
      </c>
      <c r="N231" s="10">
        <f>IFERROR(IF(DATEDIF($A231,N$154,"M")=MONTH_BEGIN_UPGRADING,INITIAL_UPGRADE_MONTH,IF(DATEDIF($A231,N$154,"M")&gt;MONTH_BEGIN_UPGRADING,MIN(MAX_UPGRADE_RATE,M231+UPGRADE_PCT_INCREASE),0)),0)</f>
        <v>0</v>
      </c>
      <c r="O231" s="10">
        <f>IFERROR(IF(DATEDIF($A231,O$154,"M")=MONTH_BEGIN_UPGRADING,INITIAL_UPGRADE_MONTH,IF(DATEDIF($A231,O$154,"M")&gt;MONTH_BEGIN_UPGRADING,MIN(MAX_UPGRADE_RATE,N231+UPGRADE_PCT_INCREASE),0)),0)</f>
        <v>0</v>
      </c>
      <c r="P231" s="10">
        <f>IFERROR(IF(DATEDIF($A231,P$154,"M")=MONTH_BEGIN_UPGRADING,INITIAL_UPGRADE_MONTH,IF(DATEDIF($A231,P$154,"M")&gt;MONTH_BEGIN_UPGRADING,MIN(MAX_UPGRADE_RATE,O231+UPGRADE_PCT_INCREASE),0)),0)</f>
        <v>0</v>
      </c>
      <c r="Q231" s="10">
        <f>IFERROR(IF(DATEDIF($A231,Q$154,"M")=MONTH_BEGIN_UPGRADING,INITIAL_UPGRADE_MONTH,IF(DATEDIF($A231,Q$154,"M")&gt;MONTH_BEGIN_UPGRADING,MIN(MAX_UPGRADE_RATE,P231+UPGRADE_PCT_INCREASE),0)),0)</f>
        <v>0</v>
      </c>
      <c r="R231" s="10">
        <f>IFERROR(IF(DATEDIF($A231,R$154,"M")=MONTH_BEGIN_UPGRADING,INITIAL_UPGRADE_MONTH,IF(DATEDIF($A231,R$154,"M")&gt;MONTH_BEGIN_UPGRADING,MIN(MAX_UPGRADE_RATE,Q231+UPGRADE_PCT_INCREASE),0)),0)</f>
        <v>0</v>
      </c>
      <c r="S231" s="10">
        <f>IFERROR(IF(DATEDIF($A231,S$154,"M")=MONTH_BEGIN_UPGRADING,INITIAL_UPGRADE_MONTH,IF(DATEDIF($A231,S$154,"M")&gt;MONTH_BEGIN_UPGRADING,MIN(MAX_UPGRADE_RATE,R231+UPGRADE_PCT_INCREASE),0)),0)</f>
        <v>0</v>
      </c>
      <c r="T231" s="10">
        <f>IFERROR(IF(DATEDIF($A231,T$154,"M")=MONTH_BEGIN_UPGRADING,INITIAL_UPGRADE_MONTH,IF(DATEDIF($A231,T$154,"M")&gt;MONTH_BEGIN_UPGRADING,MIN(MAX_UPGRADE_RATE,S231+UPGRADE_PCT_INCREASE),0)),0)</f>
        <v>0</v>
      </c>
      <c r="U231" s="10">
        <f>IFERROR(IF(DATEDIF($A231,U$154,"M")=MONTH_BEGIN_UPGRADING,INITIAL_UPGRADE_MONTH,IF(DATEDIF($A231,U$154,"M")&gt;MONTH_BEGIN_UPGRADING,MIN(MAX_UPGRADE_RATE,T231+UPGRADE_PCT_INCREASE),0)),0)</f>
        <v>0</v>
      </c>
      <c r="V231" s="10">
        <f>IFERROR(IF(DATEDIF($A231,V$154,"M")=MONTH_BEGIN_UPGRADING,INITIAL_UPGRADE_MONTH,IF(DATEDIF($A231,V$154,"M")&gt;MONTH_BEGIN_UPGRADING,MIN(MAX_UPGRADE_RATE,U231+UPGRADE_PCT_INCREASE),0)),0)</f>
        <v>0</v>
      </c>
      <c r="W231" s="10">
        <f>IFERROR(IF(DATEDIF($A231,W$154,"M")=MONTH_BEGIN_UPGRADING,INITIAL_UPGRADE_MONTH,IF(DATEDIF($A231,W$154,"M")&gt;MONTH_BEGIN_UPGRADING,MIN(MAX_UPGRADE_RATE,V231+UPGRADE_PCT_INCREASE),0)),0)</f>
        <v>0</v>
      </c>
      <c r="X231" s="10">
        <f>IFERROR(IF(DATEDIF($A231,X$154,"M")=MONTH_BEGIN_UPGRADING,INITIAL_UPGRADE_MONTH,IF(DATEDIF($A231,X$154,"M")&gt;MONTH_BEGIN_UPGRADING,MIN(MAX_UPGRADE_RATE,W231+UPGRADE_PCT_INCREASE),0)),0)</f>
        <v>0</v>
      </c>
      <c r="Y231" s="10">
        <f>IFERROR(IF(DATEDIF($A231,Y$154,"M")=MONTH_BEGIN_UPGRADING,INITIAL_UPGRADE_MONTH,IF(DATEDIF($A231,Y$154,"M")&gt;MONTH_BEGIN_UPGRADING,MIN(MAX_UPGRADE_RATE,X231+UPGRADE_PCT_INCREASE),0)),0)</f>
        <v>0</v>
      </c>
      <c r="Z231" s="10">
        <f>IFERROR(IF(DATEDIF($A231,Z$154,"M")=MONTH_BEGIN_UPGRADING,INITIAL_UPGRADE_MONTH,IF(DATEDIF($A231,Z$154,"M")&gt;MONTH_BEGIN_UPGRADING,MIN(MAX_UPGRADE_RATE,Y231+UPGRADE_PCT_INCREASE),0)),0)</f>
        <v>0</v>
      </c>
      <c r="AA231" s="10">
        <f>IFERROR(IF(DATEDIF($A231,AA$154,"M")=MONTH_BEGIN_UPGRADING,INITIAL_UPGRADE_MONTH,IF(DATEDIF($A231,AA$154,"M")&gt;MONTH_BEGIN_UPGRADING,MIN(MAX_UPGRADE_RATE,Z231+UPGRADE_PCT_INCREASE),0)),0)</f>
        <v>0</v>
      </c>
      <c r="AB231" s="10">
        <f>IFERROR(IF(DATEDIF($A231,AB$154,"M")=MONTH_BEGIN_UPGRADING,INITIAL_UPGRADE_MONTH,IF(DATEDIF($A231,AB$154,"M")&gt;MONTH_BEGIN_UPGRADING,MIN(MAX_UPGRADE_RATE,AA231+UPGRADE_PCT_INCREASE),0)),0)</f>
        <v>0</v>
      </c>
      <c r="AC231" s="10">
        <f>IFERROR(IF(DATEDIF($A231,AC$154,"M")=MONTH_BEGIN_UPGRADING,INITIAL_UPGRADE_MONTH,IF(DATEDIF($A231,AC$154,"M")&gt;MONTH_BEGIN_UPGRADING,MIN(MAX_UPGRADE_RATE,AB231+UPGRADE_PCT_INCREASE),0)),0)</f>
        <v>0</v>
      </c>
      <c r="AD231" s="10">
        <f>IFERROR(IF(DATEDIF($A231,AD$154,"M")=MONTH_BEGIN_UPGRADING,INITIAL_UPGRADE_MONTH,IF(DATEDIF($A231,AD$154,"M")&gt;MONTH_BEGIN_UPGRADING,MIN(MAX_UPGRADE_RATE,AC231+UPGRADE_PCT_INCREASE),0)),0)</f>
        <v>0</v>
      </c>
      <c r="AE231" s="10">
        <f>IFERROR(IF(DATEDIF($A231,AE$154,"M")=MONTH_BEGIN_UPGRADING,INITIAL_UPGRADE_MONTH,IF(DATEDIF($A231,AE$154,"M")&gt;MONTH_BEGIN_UPGRADING,MIN(MAX_UPGRADE_RATE,AD231+UPGRADE_PCT_INCREASE),0)),0)</f>
        <v>0</v>
      </c>
      <c r="AF231" s="10">
        <f>IFERROR(IF(DATEDIF($A231,AF$154,"M")=MONTH_BEGIN_UPGRADING,INITIAL_UPGRADE_MONTH,IF(DATEDIF($A231,AF$154,"M")&gt;MONTH_BEGIN_UPGRADING,MIN(MAX_UPGRADE_RATE,AE231+UPGRADE_PCT_INCREASE),0)),0)</f>
        <v>0</v>
      </c>
      <c r="AG231" s="10">
        <f>IFERROR(IF(DATEDIF($A231,AG$154,"M")=MONTH_BEGIN_UPGRADING,INITIAL_UPGRADE_MONTH,IF(DATEDIF($A231,AG$154,"M")&gt;MONTH_BEGIN_UPGRADING,MIN(MAX_UPGRADE_RATE,AF231+UPGRADE_PCT_INCREASE),0)),0)</f>
        <v>0</v>
      </c>
      <c r="AH231" s="10">
        <f>IFERROR(IF(DATEDIF($A231,AH$154,"M")=MONTH_BEGIN_UPGRADING,INITIAL_UPGRADE_MONTH,IF(DATEDIF($A231,AH$154,"M")&gt;MONTH_BEGIN_UPGRADING,MIN(MAX_UPGRADE_RATE,AG231+UPGRADE_PCT_INCREASE),0)),0)</f>
        <v>0</v>
      </c>
      <c r="AI231" s="10">
        <f>IFERROR(IF(DATEDIF($A231,AI$154,"M")=MONTH_BEGIN_UPGRADING,INITIAL_UPGRADE_MONTH,IF(DATEDIF($A231,AI$154,"M")&gt;MONTH_BEGIN_UPGRADING,MIN(MAX_UPGRADE_RATE,AH231+UPGRADE_PCT_INCREASE),0)),0)</f>
        <v>0</v>
      </c>
      <c r="AJ231" s="10">
        <f>IFERROR(IF(DATEDIF($A231,AJ$154,"M")=MONTH_BEGIN_UPGRADING,INITIAL_UPGRADE_MONTH,IF(DATEDIF($A231,AJ$154,"M")&gt;MONTH_BEGIN_UPGRADING,MIN(MAX_UPGRADE_RATE,AI231+UPGRADE_PCT_INCREASE),0)),0)</f>
        <v>0</v>
      </c>
      <c r="AK231" s="10">
        <f>IFERROR(IF(DATEDIF($A231,AK$154,"M")=MONTH_BEGIN_UPGRADING,INITIAL_UPGRADE_MONTH,IF(DATEDIF($A231,AK$154,"M")&gt;MONTH_BEGIN_UPGRADING,MIN(MAX_UPGRADE_RATE,AJ231+UPGRADE_PCT_INCREASE),0)),0)</f>
        <v>0</v>
      </c>
      <c r="AL231" s="10">
        <f>IFERROR(IF(DATEDIF($A231,AL$154,"M")=MONTH_BEGIN_UPGRADING,INITIAL_UPGRADE_MONTH,IF(DATEDIF($A231,AL$154,"M")&gt;MONTH_BEGIN_UPGRADING,MIN(MAX_UPGRADE_RATE,AK231+UPGRADE_PCT_INCREASE),0)),0)</f>
        <v>0</v>
      </c>
      <c r="AM231" s="10">
        <f>IFERROR(IF(DATEDIF($A231,AM$154,"M")=MONTH_BEGIN_UPGRADING,INITIAL_UPGRADE_MONTH,IF(DATEDIF($A231,AM$154,"M")&gt;MONTH_BEGIN_UPGRADING,MIN(MAX_UPGRADE_RATE,AL231+UPGRADE_PCT_INCREASE),0)),0)</f>
        <v>0</v>
      </c>
      <c r="AN231" s="10">
        <f>IFERROR(IF(DATEDIF($A231,AN$154,"M")=MONTH_BEGIN_UPGRADING,INITIAL_UPGRADE_MONTH,IF(DATEDIF($A231,AN$154,"M")&gt;MONTH_BEGIN_UPGRADING,MIN(MAX_UPGRADE_RATE,AM231+UPGRADE_PCT_INCREASE),0)),0)</f>
        <v>0</v>
      </c>
      <c r="AO231" s="10">
        <f>IFERROR(IF(DATEDIF($A231,AO$154,"M")=MONTH_BEGIN_UPGRADING,INITIAL_UPGRADE_MONTH,IF(DATEDIF($A231,AO$154,"M")&gt;MONTH_BEGIN_UPGRADING,MIN(MAX_UPGRADE_RATE,AN231+UPGRADE_PCT_INCREASE),0)),0)</f>
        <v>0</v>
      </c>
      <c r="AP231" s="10">
        <f>IFERROR(IF(DATEDIF($A231,AP$154,"M")=MONTH_BEGIN_UPGRADING,INITIAL_UPGRADE_MONTH,IF(DATEDIF($A231,AP$154,"M")&gt;MONTH_BEGIN_UPGRADING,MIN(MAX_UPGRADE_RATE,AO231+UPGRADE_PCT_INCREASE),0)),0)</f>
        <v>0</v>
      </c>
      <c r="AQ231" s="10">
        <f>IFERROR(IF(DATEDIF($A231,AQ$154,"M")=MONTH_BEGIN_UPGRADING,INITIAL_UPGRADE_MONTH,IF(DATEDIF($A231,AQ$154,"M")&gt;MONTH_BEGIN_UPGRADING,MIN(MAX_UPGRADE_RATE,AP231+UPGRADE_PCT_INCREASE),0)),0)</f>
        <v>0</v>
      </c>
      <c r="AR231" s="10">
        <f>IFERROR(IF(DATEDIF($A231,AR$154,"M")=MONTH_BEGIN_UPGRADING,INITIAL_UPGRADE_MONTH,IF(DATEDIF($A231,AR$154,"M")&gt;MONTH_BEGIN_UPGRADING,MIN(MAX_UPGRADE_RATE,AQ231+UPGRADE_PCT_INCREASE),0)),0)</f>
        <v>0</v>
      </c>
      <c r="AS231" s="10">
        <f>IFERROR(IF(DATEDIF($A231,AS$154,"M")=MONTH_BEGIN_UPGRADING,INITIAL_UPGRADE_MONTH,IF(DATEDIF($A231,AS$154,"M")&gt;MONTH_BEGIN_UPGRADING,MIN(MAX_UPGRADE_RATE,AR231+UPGRADE_PCT_INCREASE),0)),0)</f>
        <v>0</v>
      </c>
      <c r="AT231" s="10">
        <f>IFERROR(IF(DATEDIF($A231,AT$154,"M")=MONTH_BEGIN_UPGRADING,INITIAL_UPGRADE_MONTH,IF(DATEDIF($A231,AT$154,"M")&gt;MONTH_BEGIN_UPGRADING,MIN(MAX_UPGRADE_RATE,AS231+UPGRADE_PCT_INCREASE),0)),0)</f>
        <v>0</v>
      </c>
      <c r="AU231" s="10">
        <f>IFERROR(IF(DATEDIF($A231,AU$154,"M")=MONTH_BEGIN_UPGRADING,INITIAL_UPGRADE_MONTH,IF(DATEDIF($A231,AU$154,"M")&gt;MONTH_BEGIN_UPGRADING,MIN(MAX_UPGRADE_RATE,AT231+UPGRADE_PCT_INCREASE),0)),0)</f>
        <v>0</v>
      </c>
      <c r="AV231" s="10">
        <f>IFERROR(IF(DATEDIF($A231,AV$154,"M")=MONTH_BEGIN_UPGRADING,INITIAL_UPGRADE_MONTH,IF(DATEDIF($A231,AV$154,"M")&gt;MONTH_BEGIN_UPGRADING,MIN(MAX_UPGRADE_RATE,AU231+UPGRADE_PCT_INCREASE),0)),0)</f>
        <v>0</v>
      </c>
      <c r="AW231" s="10">
        <f>IFERROR(IF(DATEDIF($A231,AW$154,"M")=MONTH_BEGIN_UPGRADING,INITIAL_UPGRADE_MONTH,IF(DATEDIF($A231,AW$154,"M")&gt;MONTH_BEGIN_UPGRADING,MIN(MAX_UPGRADE_RATE,AV231+UPGRADE_PCT_INCREASE),0)),0)</f>
        <v>0</v>
      </c>
      <c r="AX231" s="10">
        <f>IFERROR(IF(DATEDIF($A231,AX$154,"M")=MONTH_BEGIN_UPGRADING,INITIAL_UPGRADE_MONTH,IF(DATEDIF($A231,AX$154,"M")&gt;MONTH_BEGIN_UPGRADING,MIN(MAX_UPGRADE_RATE,AW231+UPGRADE_PCT_INCREASE),0)),0)</f>
        <v>0</v>
      </c>
      <c r="AY231" s="10">
        <f>IFERROR(IF(DATEDIF($A231,AY$154,"M")=MONTH_BEGIN_UPGRADING,INITIAL_UPGRADE_MONTH,IF(DATEDIF($A231,AY$154,"M")&gt;MONTH_BEGIN_UPGRADING,MIN(MAX_UPGRADE_RATE,AX231+UPGRADE_PCT_INCREASE),0)),0)</f>
        <v>0</v>
      </c>
      <c r="AZ231" s="10">
        <f>IFERROR(IF(DATEDIF($A231,AZ$154,"M")=MONTH_BEGIN_UPGRADING,INITIAL_UPGRADE_MONTH,IF(DATEDIF($A231,AZ$154,"M")&gt;MONTH_BEGIN_UPGRADING,MIN(MAX_UPGRADE_RATE,AY231+UPGRADE_PCT_INCREASE),0)),0)</f>
        <v>0</v>
      </c>
      <c r="BA231" s="10">
        <f>IFERROR(IF(DATEDIF($A231,BA$154,"M")=MONTH_BEGIN_UPGRADING,INITIAL_UPGRADE_MONTH,IF(DATEDIF($A231,BA$154,"M")&gt;MONTH_BEGIN_UPGRADING,MIN(MAX_UPGRADE_RATE,AZ231+UPGRADE_PCT_INCREASE),0)),0)</f>
        <v>0</v>
      </c>
      <c r="BB231" s="10">
        <f>IFERROR(IF(DATEDIF($A231,BB$154,"M")=MONTH_BEGIN_UPGRADING,INITIAL_UPGRADE_MONTH,IF(DATEDIF($A231,BB$154,"M")&gt;MONTH_BEGIN_UPGRADING,MIN(MAX_UPGRADE_RATE,BA231+UPGRADE_PCT_INCREASE),0)),0)</f>
        <v>0</v>
      </c>
      <c r="BC231" s="10">
        <f>IFERROR(IF(DATEDIF($A231,BC$154,"M")=MONTH_BEGIN_UPGRADING,INITIAL_UPGRADE_MONTH,IF(DATEDIF($A231,BC$154,"M")&gt;MONTH_BEGIN_UPGRADING,MIN(MAX_UPGRADE_RATE,BB231+UPGRADE_PCT_INCREASE),0)),0)</f>
        <v>0</v>
      </c>
      <c r="BD231" s="10">
        <f>IFERROR(IF(DATEDIF($A231,BD$154,"M")=MONTH_BEGIN_UPGRADING,INITIAL_UPGRADE_MONTH,IF(DATEDIF($A231,BD$154,"M")&gt;MONTH_BEGIN_UPGRADING,MIN(MAX_UPGRADE_RATE,BC231+UPGRADE_PCT_INCREASE),0)),0)</f>
        <v>0</v>
      </c>
      <c r="BE231" s="10">
        <f>IFERROR(IF(DATEDIF($A231,BE$154,"M")=MONTH_BEGIN_UPGRADING,INITIAL_UPGRADE_MONTH,IF(DATEDIF($A231,BE$154,"M")&gt;MONTH_BEGIN_UPGRADING,MIN(MAX_UPGRADE_RATE,BD231+UPGRADE_PCT_INCREASE),0)),0)</f>
        <v>0</v>
      </c>
      <c r="BF231" s="10">
        <f>IFERROR(IF(DATEDIF($A231,BF$154,"M")=MONTH_BEGIN_UPGRADING,INITIAL_UPGRADE_MONTH,IF(DATEDIF($A231,BF$154,"M")&gt;MONTH_BEGIN_UPGRADING,MIN(MAX_UPGRADE_RATE,BE231+UPGRADE_PCT_INCREASE),0)),0)</f>
        <v>0</v>
      </c>
      <c r="BG231" s="10">
        <f>IFERROR(IF(DATEDIF($A231,BG$154,"M")=MONTH_BEGIN_UPGRADING,INITIAL_UPGRADE_MONTH,IF(DATEDIF($A231,BG$154,"M")&gt;MONTH_BEGIN_UPGRADING,MIN(MAX_UPGRADE_RATE,BF231+UPGRADE_PCT_INCREASE),0)),0)</f>
        <v>0</v>
      </c>
      <c r="BH231" s="10">
        <f>IFERROR(IF(DATEDIF($A231,BH$154,"M")=MONTH_BEGIN_UPGRADING,INITIAL_UPGRADE_MONTH,IF(DATEDIF($A231,BH$154,"M")&gt;MONTH_BEGIN_UPGRADING,MIN(MAX_UPGRADE_RATE,BG231+UPGRADE_PCT_INCREASE),0)),0)</f>
        <v>0</v>
      </c>
      <c r="BI231" s="10">
        <f>IFERROR(IF(DATEDIF($A231,BI$154,"M")=MONTH_BEGIN_UPGRADING,INITIAL_UPGRADE_MONTH,IF(DATEDIF($A231,BI$154,"M")&gt;MONTH_BEGIN_UPGRADING,MIN(MAX_UPGRADE_RATE,BH231+UPGRADE_PCT_INCREASE),0)),0)</f>
        <v>0</v>
      </c>
      <c r="BJ231" s="10">
        <f>IFERROR(IF(DATEDIF($A231,BJ$154,"M")=MONTH_BEGIN_UPGRADING,INITIAL_UPGRADE_MONTH,IF(DATEDIF($A231,BJ$154,"M")&gt;MONTH_BEGIN_UPGRADING,MIN(MAX_UPGRADE_RATE,BI231+UPGRADE_PCT_INCREASE),0)),0)</f>
        <v>0</v>
      </c>
      <c r="BK231" s="10">
        <f>IFERROR(IF(DATEDIF($A231,BK$154,"M")=MONTH_BEGIN_UPGRADING,INITIAL_UPGRADE_MONTH,IF(DATEDIF($A231,BK$154,"M")&gt;MONTH_BEGIN_UPGRADING,MIN(MAX_UPGRADE_RATE,BJ231+UPGRADE_PCT_INCREASE),0)),0)</f>
        <v>0</v>
      </c>
      <c r="BL231" s="10">
        <f>IFERROR(IF(DATEDIF($A231,BL$154,"M")=MONTH_BEGIN_UPGRADING,INITIAL_UPGRADE_MONTH,IF(DATEDIF($A231,BL$154,"M")&gt;MONTH_BEGIN_UPGRADING,MIN(MAX_UPGRADE_RATE,BK231+UPGRADE_PCT_INCREASE),0)),0)</f>
        <v>0</v>
      </c>
      <c r="BM231" s="10">
        <f>IFERROR(IF(DATEDIF($A231,BM$154,"M")=MONTH_BEGIN_UPGRADING,INITIAL_UPGRADE_MONTH,IF(DATEDIF($A231,BM$154,"M")&gt;MONTH_BEGIN_UPGRADING,MIN(MAX_UPGRADE_RATE,BL231+UPGRADE_PCT_INCREASE),0)),0)</f>
        <v>0</v>
      </c>
      <c r="BN231" s="10">
        <f>IFERROR(IF(DATEDIF($A231,BN$154,"M")=MONTH_BEGIN_UPGRADING,INITIAL_UPGRADE_MONTH,IF(DATEDIF($A231,BN$154,"M")&gt;MONTH_BEGIN_UPGRADING,MIN(MAX_UPGRADE_RATE,BM231+UPGRADE_PCT_INCREASE),0)),0)</f>
        <v>0</v>
      </c>
      <c r="BO231" s="10">
        <f>IFERROR(IF(DATEDIF($A231,BO$154,"M")=MONTH_BEGIN_UPGRADING,INITIAL_UPGRADE_MONTH,IF(DATEDIF($A231,BO$154,"M")&gt;MONTH_BEGIN_UPGRADING,MIN(MAX_UPGRADE_RATE,BN231+UPGRADE_PCT_INCREASE),0)),0)</f>
        <v>0</v>
      </c>
      <c r="BP231" s="10">
        <f>IFERROR(IF(DATEDIF($A231,BP$154,"M")=MONTH_BEGIN_UPGRADING,INITIAL_UPGRADE_MONTH,IF(DATEDIF($A231,BP$154,"M")&gt;MONTH_BEGIN_UPGRADING,MIN(MAX_UPGRADE_RATE,BO231+UPGRADE_PCT_INCREASE),0)),0)</f>
        <v>0</v>
      </c>
      <c r="BQ231" s="10">
        <f>IFERROR(IF(DATEDIF($A231,BQ$154,"M")=MONTH_BEGIN_UPGRADING,INITIAL_UPGRADE_MONTH,IF(DATEDIF($A231,BQ$154,"M")&gt;MONTH_BEGIN_UPGRADING,MIN(MAX_UPGRADE_RATE,BP231+UPGRADE_PCT_INCREASE),0)),0)</f>
        <v>0</v>
      </c>
      <c r="BR231" s="10">
        <f>IFERROR(IF(DATEDIF($A231,BR$154,"M")=MONTH_BEGIN_UPGRADING,INITIAL_UPGRADE_MONTH,IF(DATEDIF($A231,BR$154,"M")&gt;MONTH_BEGIN_UPGRADING,MIN(MAX_UPGRADE_RATE,BQ231+UPGRADE_PCT_INCREASE),0)),0)</f>
        <v>0</v>
      </c>
      <c r="BS231" s="10">
        <f>IFERROR(IF(DATEDIF($A231,BS$154,"M")=MONTH_BEGIN_UPGRADING,INITIAL_UPGRADE_MONTH,IF(DATEDIF($A231,BS$154,"M")&gt;MONTH_BEGIN_UPGRADING,MIN(MAX_UPGRADE_RATE,BR231+UPGRADE_PCT_INCREASE),0)),0)</f>
        <v>0</v>
      </c>
      <c r="BT231" s="10">
        <f>IFERROR(IF(DATEDIF($A231,BT$154,"M")=MONTH_BEGIN_UPGRADING,INITIAL_UPGRADE_MONTH,IF(DATEDIF($A231,BT$154,"M")&gt;MONTH_BEGIN_UPGRADING,MIN(MAX_UPGRADE_RATE,BS231+UPGRADE_PCT_INCREASE),0)),0)</f>
        <v>0</v>
      </c>
      <c r="BU231" s="10">
        <f>IFERROR(IF(DATEDIF($A231,BU$154,"M")=MONTH_BEGIN_UPGRADING,INITIAL_UPGRADE_MONTH,IF(DATEDIF($A231,BU$154,"M")&gt;MONTH_BEGIN_UPGRADING,MIN(MAX_UPGRADE_RATE,BT231+UPGRADE_PCT_INCREASE),0)),0)</f>
        <v>0</v>
      </c>
      <c r="BV231" s="10">
        <f>IFERROR(IF(DATEDIF($A231,BV$154,"M")=MONTH_BEGIN_UPGRADING,INITIAL_UPGRADE_MONTH,IF(DATEDIF($A231,BV$154,"M")&gt;MONTH_BEGIN_UPGRADING,MIN(MAX_UPGRADE_RATE,BU231+UPGRADE_PCT_INCREASE),0)),0)</f>
        <v>0</v>
      </c>
      <c r="BW231" s="10">
        <f>IFERROR(IF(DATEDIF($A231,BW$154,"M")=MONTH_BEGIN_UPGRADING,INITIAL_UPGRADE_MONTH,IF(DATEDIF($A231,BW$154,"M")&gt;MONTH_BEGIN_UPGRADING,MIN(MAX_UPGRADE_RATE,BV231+UPGRADE_PCT_INCREASE),0)),0)</f>
        <v>0</v>
      </c>
      <c r="BX231" s="10">
        <f>IFERROR(IF(DATEDIF($A231,BX$154,"M")=MONTH_BEGIN_UPGRADING,INITIAL_UPGRADE_MONTH,IF(DATEDIF($A231,BX$154,"M")&gt;MONTH_BEGIN_UPGRADING,MIN(MAX_UPGRADE_RATE,BW231+UPGRADE_PCT_INCREASE),0)),0)</f>
        <v>0</v>
      </c>
      <c r="BY231" s="10">
        <f>IFERROR(IF(DATEDIF($A231,BY$154,"M")=MONTH_BEGIN_UPGRADING,INITIAL_UPGRADE_MONTH,IF(DATEDIF($A231,BY$154,"M")&gt;MONTH_BEGIN_UPGRADING,MIN(MAX_UPGRADE_RATE,BX231+UPGRADE_PCT_INCREASE),0)),0)</f>
        <v>0</v>
      </c>
      <c r="BZ231" s="10">
        <f>IFERROR(IF(DATEDIF($A231,BZ$154,"M")=MONTH_BEGIN_UPGRADING,INITIAL_UPGRADE_MONTH,IF(DATEDIF($A231,BZ$154,"M")&gt;MONTH_BEGIN_UPGRADING,MIN(MAX_UPGRADE_RATE,BY231+UPGRADE_PCT_INCREASE),0)),0)</f>
        <v>0</v>
      </c>
      <c r="CA231" s="10">
        <f>IFERROR(IF(DATEDIF($A231,CA$154,"M")=MONTH_BEGIN_UPGRADING,INITIAL_UPGRADE_MONTH,IF(DATEDIF($A231,CA$154,"M")&gt;MONTH_BEGIN_UPGRADING,MIN(MAX_UPGRADE_RATE,BZ231+UPGRADE_PCT_INCREASE),0)),0)</f>
        <v>0</v>
      </c>
      <c r="CB231" s="10">
        <f>IFERROR(IF(DATEDIF($A231,CB$154,"M")=MONTH_BEGIN_UPGRADING,INITIAL_UPGRADE_MONTH,IF(DATEDIF($A231,CB$154,"M")&gt;MONTH_BEGIN_UPGRADING,MIN(MAX_UPGRADE_RATE,CA231+UPGRADE_PCT_INCREASE),0)),0)</f>
        <v>0</v>
      </c>
      <c r="CC231" s="10">
        <f>IFERROR(IF(DATEDIF($A231,CC$154,"M")=MONTH_BEGIN_UPGRADING,INITIAL_UPGRADE_MONTH,IF(DATEDIF($A231,CC$154,"M")&gt;MONTH_BEGIN_UPGRADING,MIN(MAX_UPGRADE_RATE,CB231+UPGRADE_PCT_INCREASE),0)),0)</f>
        <v>2E-3</v>
      </c>
      <c r="CD231" s="10">
        <f>IFERROR(IF(DATEDIF($A231,CD$154,"M")=MONTH_BEGIN_UPGRADING,INITIAL_UPGRADE_MONTH,IF(DATEDIF($A231,CD$154,"M")&gt;MONTH_BEGIN_UPGRADING,MIN(MAX_UPGRADE_RATE,CC231+UPGRADE_PCT_INCREASE),0)),0)</f>
        <v>4.0000000000000001E-3</v>
      </c>
      <c r="CE231" s="10">
        <f>IFERROR(IF(DATEDIF($A231,CE$154,"M")=MONTH_BEGIN_UPGRADING,INITIAL_UPGRADE_MONTH,IF(DATEDIF($A231,CE$154,"M")&gt;MONTH_BEGIN_UPGRADING,MIN(MAX_UPGRADE_RATE,CD231+UPGRADE_PCT_INCREASE),0)),0)</f>
        <v>6.0000000000000001E-3</v>
      </c>
      <c r="CF231" s="10">
        <f>IFERROR(IF(DATEDIF($A231,CF$154,"M")=MONTH_BEGIN_UPGRADING,INITIAL_UPGRADE_MONTH,IF(DATEDIF($A231,CF$154,"M")&gt;MONTH_BEGIN_UPGRADING,MIN(MAX_UPGRADE_RATE,CE231+UPGRADE_PCT_INCREASE),0)),0)</f>
        <v>8.0000000000000002E-3</v>
      </c>
      <c r="CG231" s="10">
        <f>IFERROR(IF(DATEDIF($A231,CG$154,"M")=MONTH_BEGIN_UPGRADING,INITIAL_UPGRADE_MONTH,IF(DATEDIF($A231,CG$154,"M")&gt;MONTH_BEGIN_UPGRADING,MIN(MAX_UPGRADE_RATE,CF231+UPGRADE_PCT_INCREASE),0)),0)</f>
        <v>0.01</v>
      </c>
      <c r="CH231" s="10"/>
    </row>
    <row r="232" spans="1:86" ht="15.75" customHeight="1" x14ac:dyDescent="0.15">
      <c r="A232" s="4">
        <v>44713</v>
      </c>
      <c r="B232" s="10">
        <f>IFERROR(IF(DATEDIF($A232,B$154,"M")=MONTH_BEGIN_UPGRADING,INITIAL_UPGRADE_MONTH,IF(DATEDIF($A232,B$154,"M")&gt;MONTH_BEGIN_UPGRADING,MIN(MAX_UPGRADE_RATE,A232+UPGRADE_PCT_INCREASE),0)),0)</f>
        <v>0</v>
      </c>
      <c r="C232" s="10">
        <f>IFERROR(IF(DATEDIF($A232,C$154,"M")=MONTH_BEGIN_UPGRADING,INITIAL_UPGRADE_MONTH,IF(DATEDIF($A232,C$154,"M")&gt;MONTH_BEGIN_UPGRADING,MIN(MAX_UPGRADE_RATE,B232+UPGRADE_PCT_INCREASE),0)),0)</f>
        <v>0</v>
      </c>
      <c r="D232" s="10">
        <f>IFERROR(IF(DATEDIF($A232,D$154,"M")=MONTH_BEGIN_UPGRADING,INITIAL_UPGRADE_MONTH,IF(DATEDIF($A232,D$154,"M")&gt;MONTH_BEGIN_UPGRADING,MIN(MAX_UPGRADE_RATE,C232+UPGRADE_PCT_INCREASE),0)),0)</f>
        <v>0</v>
      </c>
      <c r="E232" s="10">
        <f>IFERROR(IF(DATEDIF($A232,E$154,"M")=MONTH_BEGIN_UPGRADING,INITIAL_UPGRADE_MONTH,IF(DATEDIF($A232,E$154,"M")&gt;MONTH_BEGIN_UPGRADING,MIN(MAX_UPGRADE_RATE,D232+UPGRADE_PCT_INCREASE),0)),0)</f>
        <v>0</v>
      </c>
      <c r="F232" s="10">
        <f>IFERROR(IF(DATEDIF($A232,F$154,"M")=MONTH_BEGIN_UPGRADING,INITIAL_UPGRADE_MONTH,IF(DATEDIF($A232,F$154,"M")&gt;MONTH_BEGIN_UPGRADING,MIN(MAX_UPGRADE_RATE,E232+UPGRADE_PCT_INCREASE),0)),0)</f>
        <v>0</v>
      </c>
      <c r="G232" s="10">
        <f>IFERROR(IF(DATEDIF($A232,G$154,"M")=MONTH_BEGIN_UPGRADING,INITIAL_UPGRADE_MONTH,IF(DATEDIF($A232,G$154,"M")&gt;MONTH_BEGIN_UPGRADING,MIN(MAX_UPGRADE_RATE,F232+UPGRADE_PCT_INCREASE),0)),0)</f>
        <v>0</v>
      </c>
      <c r="H232" s="10">
        <f>IFERROR(IF(DATEDIF($A232,H$154,"M")=MONTH_BEGIN_UPGRADING,INITIAL_UPGRADE_MONTH,IF(DATEDIF($A232,H$154,"M")&gt;MONTH_BEGIN_UPGRADING,MIN(MAX_UPGRADE_RATE,G232+UPGRADE_PCT_INCREASE),0)),0)</f>
        <v>0</v>
      </c>
      <c r="I232" s="10">
        <f>IFERROR(IF(DATEDIF($A232,I$154,"M")=MONTH_BEGIN_UPGRADING,INITIAL_UPGRADE_MONTH,IF(DATEDIF($A232,I$154,"M")&gt;MONTH_BEGIN_UPGRADING,MIN(MAX_UPGRADE_RATE,H232+UPGRADE_PCT_INCREASE),0)),0)</f>
        <v>0</v>
      </c>
      <c r="J232" s="10">
        <f>IFERROR(IF(DATEDIF($A232,J$154,"M")=MONTH_BEGIN_UPGRADING,INITIAL_UPGRADE_MONTH,IF(DATEDIF($A232,J$154,"M")&gt;MONTH_BEGIN_UPGRADING,MIN(MAX_UPGRADE_RATE,I232+UPGRADE_PCT_INCREASE),0)),0)</f>
        <v>0</v>
      </c>
      <c r="K232" s="10">
        <f>IFERROR(IF(DATEDIF($A232,K$154,"M")=MONTH_BEGIN_UPGRADING,INITIAL_UPGRADE_MONTH,IF(DATEDIF($A232,K$154,"M")&gt;MONTH_BEGIN_UPGRADING,MIN(MAX_UPGRADE_RATE,J232+UPGRADE_PCT_INCREASE),0)),0)</f>
        <v>0</v>
      </c>
      <c r="L232" s="10">
        <f>IFERROR(IF(DATEDIF($A232,L$154,"M")=MONTH_BEGIN_UPGRADING,INITIAL_UPGRADE_MONTH,IF(DATEDIF($A232,L$154,"M")&gt;MONTH_BEGIN_UPGRADING,MIN(MAX_UPGRADE_RATE,K232+UPGRADE_PCT_INCREASE),0)),0)</f>
        <v>0</v>
      </c>
      <c r="M232" s="10">
        <f>IFERROR(IF(DATEDIF($A232,M$154,"M")=MONTH_BEGIN_UPGRADING,INITIAL_UPGRADE_MONTH,IF(DATEDIF($A232,M$154,"M")&gt;MONTH_BEGIN_UPGRADING,MIN(MAX_UPGRADE_RATE,L232+UPGRADE_PCT_INCREASE),0)),0)</f>
        <v>0</v>
      </c>
      <c r="N232" s="10">
        <f>IFERROR(IF(DATEDIF($A232,N$154,"M")=MONTH_BEGIN_UPGRADING,INITIAL_UPGRADE_MONTH,IF(DATEDIF($A232,N$154,"M")&gt;MONTH_BEGIN_UPGRADING,MIN(MAX_UPGRADE_RATE,M232+UPGRADE_PCT_INCREASE),0)),0)</f>
        <v>0</v>
      </c>
      <c r="O232" s="10">
        <f>IFERROR(IF(DATEDIF($A232,O$154,"M")=MONTH_BEGIN_UPGRADING,INITIAL_UPGRADE_MONTH,IF(DATEDIF($A232,O$154,"M")&gt;MONTH_BEGIN_UPGRADING,MIN(MAX_UPGRADE_RATE,N232+UPGRADE_PCT_INCREASE),0)),0)</f>
        <v>0</v>
      </c>
      <c r="P232" s="10">
        <f>IFERROR(IF(DATEDIF($A232,P$154,"M")=MONTH_BEGIN_UPGRADING,INITIAL_UPGRADE_MONTH,IF(DATEDIF($A232,P$154,"M")&gt;MONTH_BEGIN_UPGRADING,MIN(MAX_UPGRADE_RATE,O232+UPGRADE_PCT_INCREASE),0)),0)</f>
        <v>0</v>
      </c>
      <c r="Q232" s="10">
        <f>IFERROR(IF(DATEDIF($A232,Q$154,"M")=MONTH_BEGIN_UPGRADING,INITIAL_UPGRADE_MONTH,IF(DATEDIF($A232,Q$154,"M")&gt;MONTH_BEGIN_UPGRADING,MIN(MAX_UPGRADE_RATE,P232+UPGRADE_PCT_INCREASE),0)),0)</f>
        <v>0</v>
      </c>
      <c r="R232" s="10">
        <f>IFERROR(IF(DATEDIF($A232,R$154,"M")=MONTH_BEGIN_UPGRADING,INITIAL_UPGRADE_MONTH,IF(DATEDIF($A232,R$154,"M")&gt;MONTH_BEGIN_UPGRADING,MIN(MAX_UPGRADE_RATE,Q232+UPGRADE_PCT_INCREASE),0)),0)</f>
        <v>0</v>
      </c>
      <c r="S232" s="10">
        <f>IFERROR(IF(DATEDIF($A232,S$154,"M")=MONTH_BEGIN_UPGRADING,INITIAL_UPGRADE_MONTH,IF(DATEDIF($A232,S$154,"M")&gt;MONTH_BEGIN_UPGRADING,MIN(MAX_UPGRADE_RATE,R232+UPGRADE_PCT_INCREASE),0)),0)</f>
        <v>0</v>
      </c>
      <c r="T232" s="10">
        <f>IFERROR(IF(DATEDIF($A232,T$154,"M")=MONTH_BEGIN_UPGRADING,INITIAL_UPGRADE_MONTH,IF(DATEDIF($A232,T$154,"M")&gt;MONTH_BEGIN_UPGRADING,MIN(MAX_UPGRADE_RATE,S232+UPGRADE_PCT_INCREASE),0)),0)</f>
        <v>0</v>
      </c>
      <c r="U232" s="10">
        <f>IFERROR(IF(DATEDIF($A232,U$154,"M")=MONTH_BEGIN_UPGRADING,INITIAL_UPGRADE_MONTH,IF(DATEDIF($A232,U$154,"M")&gt;MONTH_BEGIN_UPGRADING,MIN(MAX_UPGRADE_RATE,T232+UPGRADE_PCT_INCREASE),0)),0)</f>
        <v>0</v>
      </c>
      <c r="V232" s="10">
        <f>IFERROR(IF(DATEDIF($A232,V$154,"M")=MONTH_BEGIN_UPGRADING,INITIAL_UPGRADE_MONTH,IF(DATEDIF($A232,V$154,"M")&gt;MONTH_BEGIN_UPGRADING,MIN(MAX_UPGRADE_RATE,U232+UPGRADE_PCT_INCREASE),0)),0)</f>
        <v>0</v>
      </c>
      <c r="W232" s="10">
        <f>IFERROR(IF(DATEDIF($A232,W$154,"M")=MONTH_BEGIN_UPGRADING,INITIAL_UPGRADE_MONTH,IF(DATEDIF($A232,W$154,"M")&gt;MONTH_BEGIN_UPGRADING,MIN(MAX_UPGRADE_RATE,V232+UPGRADE_PCT_INCREASE),0)),0)</f>
        <v>0</v>
      </c>
      <c r="X232" s="10">
        <f>IFERROR(IF(DATEDIF($A232,X$154,"M")=MONTH_BEGIN_UPGRADING,INITIAL_UPGRADE_MONTH,IF(DATEDIF($A232,X$154,"M")&gt;MONTH_BEGIN_UPGRADING,MIN(MAX_UPGRADE_RATE,W232+UPGRADE_PCT_INCREASE),0)),0)</f>
        <v>0</v>
      </c>
      <c r="Y232" s="10">
        <f>IFERROR(IF(DATEDIF($A232,Y$154,"M")=MONTH_BEGIN_UPGRADING,INITIAL_UPGRADE_MONTH,IF(DATEDIF($A232,Y$154,"M")&gt;MONTH_BEGIN_UPGRADING,MIN(MAX_UPGRADE_RATE,X232+UPGRADE_PCT_INCREASE),0)),0)</f>
        <v>0</v>
      </c>
      <c r="Z232" s="10">
        <f>IFERROR(IF(DATEDIF($A232,Z$154,"M")=MONTH_BEGIN_UPGRADING,INITIAL_UPGRADE_MONTH,IF(DATEDIF($A232,Z$154,"M")&gt;MONTH_BEGIN_UPGRADING,MIN(MAX_UPGRADE_RATE,Y232+UPGRADE_PCT_INCREASE),0)),0)</f>
        <v>0</v>
      </c>
      <c r="AA232" s="10">
        <f>IFERROR(IF(DATEDIF($A232,AA$154,"M")=MONTH_BEGIN_UPGRADING,INITIAL_UPGRADE_MONTH,IF(DATEDIF($A232,AA$154,"M")&gt;MONTH_BEGIN_UPGRADING,MIN(MAX_UPGRADE_RATE,Z232+UPGRADE_PCT_INCREASE),0)),0)</f>
        <v>0</v>
      </c>
      <c r="AB232" s="10">
        <f>IFERROR(IF(DATEDIF($A232,AB$154,"M")=MONTH_BEGIN_UPGRADING,INITIAL_UPGRADE_MONTH,IF(DATEDIF($A232,AB$154,"M")&gt;MONTH_BEGIN_UPGRADING,MIN(MAX_UPGRADE_RATE,AA232+UPGRADE_PCT_INCREASE),0)),0)</f>
        <v>0</v>
      </c>
      <c r="AC232" s="10">
        <f>IFERROR(IF(DATEDIF($A232,AC$154,"M")=MONTH_BEGIN_UPGRADING,INITIAL_UPGRADE_MONTH,IF(DATEDIF($A232,AC$154,"M")&gt;MONTH_BEGIN_UPGRADING,MIN(MAX_UPGRADE_RATE,AB232+UPGRADE_PCT_INCREASE),0)),0)</f>
        <v>0</v>
      </c>
      <c r="AD232" s="10">
        <f>IFERROR(IF(DATEDIF($A232,AD$154,"M")=MONTH_BEGIN_UPGRADING,INITIAL_UPGRADE_MONTH,IF(DATEDIF($A232,AD$154,"M")&gt;MONTH_BEGIN_UPGRADING,MIN(MAX_UPGRADE_RATE,AC232+UPGRADE_PCT_INCREASE),0)),0)</f>
        <v>0</v>
      </c>
      <c r="AE232" s="10">
        <f>IFERROR(IF(DATEDIF($A232,AE$154,"M")=MONTH_BEGIN_UPGRADING,INITIAL_UPGRADE_MONTH,IF(DATEDIF($A232,AE$154,"M")&gt;MONTH_BEGIN_UPGRADING,MIN(MAX_UPGRADE_RATE,AD232+UPGRADE_PCT_INCREASE),0)),0)</f>
        <v>0</v>
      </c>
      <c r="AF232" s="10">
        <f>IFERROR(IF(DATEDIF($A232,AF$154,"M")=MONTH_BEGIN_UPGRADING,INITIAL_UPGRADE_MONTH,IF(DATEDIF($A232,AF$154,"M")&gt;MONTH_BEGIN_UPGRADING,MIN(MAX_UPGRADE_RATE,AE232+UPGRADE_PCT_INCREASE),0)),0)</f>
        <v>0</v>
      </c>
      <c r="AG232" s="10">
        <f>IFERROR(IF(DATEDIF($A232,AG$154,"M")=MONTH_BEGIN_UPGRADING,INITIAL_UPGRADE_MONTH,IF(DATEDIF($A232,AG$154,"M")&gt;MONTH_BEGIN_UPGRADING,MIN(MAX_UPGRADE_RATE,AF232+UPGRADE_PCT_INCREASE),0)),0)</f>
        <v>0</v>
      </c>
      <c r="AH232" s="10">
        <f>IFERROR(IF(DATEDIF($A232,AH$154,"M")=MONTH_BEGIN_UPGRADING,INITIAL_UPGRADE_MONTH,IF(DATEDIF($A232,AH$154,"M")&gt;MONTH_BEGIN_UPGRADING,MIN(MAX_UPGRADE_RATE,AG232+UPGRADE_PCT_INCREASE),0)),0)</f>
        <v>0</v>
      </c>
      <c r="AI232" s="10">
        <f>IFERROR(IF(DATEDIF($A232,AI$154,"M")=MONTH_BEGIN_UPGRADING,INITIAL_UPGRADE_MONTH,IF(DATEDIF($A232,AI$154,"M")&gt;MONTH_BEGIN_UPGRADING,MIN(MAX_UPGRADE_RATE,AH232+UPGRADE_PCT_INCREASE),0)),0)</f>
        <v>0</v>
      </c>
      <c r="AJ232" s="10">
        <f>IFERROR(IF(DATEDIF($A232,AJ$154,"M")=MONTH_BEGIN_UPGRADING,INITIAL_UPGRADE_MONTH,IF(DATEDIF($A232,AJ$154,"M")&gt;MONTH_BEGIN_UPGRADING,MIN(MAX_UPGRADE_RATE,AI232+UPGRADE_PCT_INCREASE),0)),0)</f>
        <v>0</v>
      </c>
      <c r="AK232" s="10">
        <f>IFERROR(IF(DATEDIF($A232,AK$154,"M")=MONTH_BEGIN_UPGRADING,INITIAL_UPGRADE_MONTH,IF(DATEDIF($A232,AK$154,"M")&gt;MONTH_BEGIN_UPGRADING,MIN(MAX_UPGRADE_RATE,AJ232+UPGRADE_PCT_INCREASE),0)),0)</f>
        <v>0</v>
      </c>
      <c r="AL232" s="10">
        <f>IFERROR(IF(DATEDIF($A232,AL$154,"M")=MONTH_BEGIN_UPGRADING,INITIAL_UPGRADE_MONTH,IF(DATEDIF($A232,AL$154,"M")&gt;MONTH_BEGIN_UPGRADING,MIN(MAX_UPGRADE_RATE,AK232+UPGRADE_PCT_INCREASE),0)),0)</f>
        <v>0</v>
      </c>
      <c r="AM232" s="10">
        <f>IFERROR(IF(DATEDIF($A232,AM$154,"M")=MONTH_BEGIN_UPGRADING,INITIAL_UPGRADE_MONTH,IF(DATEDIF($A232,AM$154,"M")&gt;MONTH_BEGIN_UPGRADING,MIN(MAX_UPGRADE_RATE,AL232+UPGRADE_PCT_INCREASE),0)),0)</f>
        <v>0</v>
      </c>
      <c r="AN232" s="10">
        <f>IFERROR(IF(DATEDIF($A232,AN$154,"M")=MONTH_BEGIN_UPGRADING,INITIAL_UPGRADE_MONTH,IF(DATEDIF($A232,AN$154,"M")&gt;MONTH_BEGIN_UPGRADING,MIN(MAX_UPGRADE_RATE,AM232+UPGRADE_PCT_INCREASE),0)),0)</f>
        <v>0</v>
      </c>
      <c r="AO232" s="10">
        <f>IFERROR(IF(DATEDIF($A232,AO$154,"M")=MONTH_BEGIN_UPGRADING,INITIAL_UPGRADE_MONTH,IF(DATEDIF($A232,AO$154,"M")&gt;MONTH_BEGIN_UPGRADING,MIN(MAX_UPGRADE_RATE,AN232+UPGRADE_PCT_INCREASE),0)),0)</f>
        <v>0</v>
      </c>
      <c r="AP232" s="10">
        <f>IFERROR(IF(DATEDIF($A232,AP$154,"M")=MONTH_BEGIN_UPGRADING,INITIAL_UPGRADE_MONTH,IF(DATEDIF($A232,AP$154,"M")&gt;MONTH_BEGIN_UPGRADING,MIN(MAX_UPGRADE_RATE,AO232+UPGRADE_PCT_INCREASE),0)),0)</f>
        <v>0</v>
      </c>
      <c r="AQ232" s="10">
        <f>IFERROR(IF(DATEDIF($A232,AQ$154,"M")=MONTH_BEGIN_UPGRADING,INITIAL_UPGRADE_MONTH,IF(DATEDIF($A232,AQ$154,"M")&gt;MONTH_BEGIN_UPGRADING,MIN(MAX_UPGRADE_RATE,AP232+UPGRADE_PCT_INCREASE),0)),0)</f>
        <v>0</v>
      </c>
      <c r="AR232" s="10">
        <f>IFERROR(IF(DATEDIF($A232,AR$154,"M")=MONTH_BEGIN_UPGRADING,INITIAL_UPGRADE_MONTH,IF(DATEDIF($A232,AR$154,"M")&gt;MONTH_BEGIN_UPGRADING,MIN(MAX_UPGRADE_RATE,AQ232+UPGRADE_PCT_INCREASE),0)),0)</f>
        <v>0</v>
      </c>
      <c r="AS232" s="10">
        <f>IFERROR(IF(DATEDIF($A232,AS$154,"M")=MONTH_BEGIN_UPGRADING,INITIAL_UPGRADE_MONTH,IF(DATEDIF($A232,AS$154,"M")&gt;MONTH_BEGIN_UPGRADING,MIN(MAX_UPGRADE_RATE,AR232+UPGRADE_PCT_INCREASE),0)),0)</f>
        <v>0</v>
      </c>
      <c r="AT232" s="10">
        <f>IFERROR(IF(DATEDIF($A232,AT$154,"M")=MONTH_BEGIN_UPGRADING,INITIAL_UPGRADE_MONTH,IF(DATEDIF($A232,AT$154,"M")&gt;MONTH_BEGIN_UPGRADING,MIN(MAX_UPGRADE_RATE,AS232+UPGRADE_PCT_INCREASE),0)),0)</f>
        <v>0</v>
      </c>
      <c r="AU232" s="10">
        <f>IFERROR(IF(DATEDIF($A232,AU$154,"M")=MONTH_BEGIN_UPGRADING,INITIAL_UPGRADE_MONTH,IF(DATEDIF($A232,AU$154,"M")&gt;MONTH_BEGIN_UPGRADING,MIN(MAX_UPGRADE_RATE,AT232+UPGRADE_PCT_INCREASE),0)),0)</f>
        <v>0</v>
      </c>
      <c r="AV232" s="10">
        <f>IFERROR(IF(DATEDIF($A232,AV$154,"M")=MONTH_BEGIN_UPGRADING,INITIAL_UPGRADE_MONTH,IF(DATEDIF($A232,AV$154,"M")&gt;MONTH_BEGIN_UPGRADING,MIN(MAX_UPGRADE_RATE,AU232+UPGRADE_PCT_INCREASE),0)),0)</f>
        <v>0</v>
      </c>
      <c r="AW232" s="10">
        <f>IFERROR(IF(DATEDIF($A232,AW$154,"M")=MONTH_BEGIN_UPGRADING,INITIAL_UPGRADE_MONTH,IF(DATEDIF($A232,AW$154,"M")&gt;MONTH_BEGIN_UPGRADING,MIN(MAX_UPGRADE_RATE,AV232+UPGRADE_PCT_INCREASE),0)),0)</f>
        <v>0</v>
      </c>
      <c r="AX232" s="10">
        <f>IFERROR(IF(DATEDIF($A232,AX$154,"M")=MONTH_BEGIN_UPGRADING,INITIAL_UPGRADE_MONTH,IF(DATEDIF($A232,AX$154,"M")&gt;MONTH_BEGIN_UPGRADING,MIN(MAX_UPGRADE_RATE,AW232+UPGRADE_PCT_INCREASE),0)),0)</f>
        <v>0</v>
      </c>
      <c r="AY232" s="10">
        <f>IFERROR(IF(DATEDIF($A232,AY$154,"M")=MONTH_BEGIN_UPGRADING,INITIAL_UPGRADE_MONTH,IF(DATEDIF($A232,AY$154,"M")&gt;MONTH_BEGIN_UPGRADING,MIN(MAX_UPGRADE_RATE,AX232+UPGRADE_PCT_INCREASE),0)),0)</f>
        <v>0</v>
      </c>
      <c r="AZ232" s="10">
        <f>IFERROR(IF(DATEDIF($A232,AZ$154,"M")=MONTH_BEGIN_UPGRADING,INITIAL_UPGRADE_MONTH,IF(DATEDIF($A232,AZ$154,"M")&gt;MONTH_BEGIN_UPGRADING,MIN(MAX_UPGRADE_RATE,AY232+UPGRADE_PCT_INCREASE),0)),0)</f>
        <v>0</v>
      </c>
      <c r="BA232" s="10">
        <f>IFERROR(IF(DATEDIF($A232,BA$154,"M")=MONTH_BEGIN_UPGRADING,INITIAL_UPGRADE_MONTH,IF(DATEDIF($A232,BA$154,"M")&gt;MONTH_BEGIN_UPGRADING,MIN(MAX_UPGRADE_RATE,AZ232+UPGRADE_PCT_INCREASE),0)),0)</f>
        <v>0</v>
      </c>
      <c r="BB232" s="10">
        <f>IFERROR(IF(DATEDIF($A232,BB$154,"M")=MONTH_BEGIN_UPGRADING,INITIAL_UPGRADE_MONTH,IF(DATEDIF($A232,BB$154,"M")&gt;MONTH_BEGIN_UPGRADING,MIN(MAX_UPGRADE_RATE,BA232+UPGRADE_PCT_INCREASE),0)),0)</f>
        <v>0</v>
      </c>
      <c r="BC232" s="10">
        <f>IFERROR(IF(DATEDIF($A232,BC$154,"M")=MONTH_BEGIN_UPGRADING,INITIAL_UPGRADE_MONTH,IF(DATEDIF($A232,BC$154,"M")&gt;MONTH_BEGIN_UPGRADING,MIN(MAX_UPGRADE_RATE,BB232+UPGRADE_PCT_INCREASE),0)),0)</f>
        <v>0</v>
      </c>
      <c r="BD232" s="10">
        <f>IFERROR(IF(DATEDIF($A232,BD$154,"M")=MONTH_BEGIN_UPGRADING,INITIAL_UPGRADE_MONTH,IF(DATEDIF($A232,BD$154,"M")&gt;MONTH_BEGIN_UPGRADING,MIN(MAX_UPGRADE_RATE,BC232+UPGRADE_PCT_INCREASE),0)),0)</f>
        <v>0</v>
      </c>
      <c r="BE232" s="10">
        <f>IFERROR(IF(DATEDIF($A232,BE$154,"M")=MONTH_BEGIN_UPGRADING,INITIAL_UPGRADE_MONTH,IF(DATEDIF($A232,BE$154,"M")&gt;MONTH_BEGIN_UPGRADING,MIN(MAX_UPGRADE_RATE,BD232+UPGRADE_PCT_INCREASE),0)),0)</f>
        <v>0</v>
      </c>
      <c r="BF232" s="10">
        <f>IFERROR(IF(DATEDIF($A232,BF$154,"M")=MONTH_BEGIN_UPGRADING,INITIAL_UPGRADE_MONTH,IF(DATEDIF($A232,BF$154,"M")&gt;MONTH_BEGIN_UPGRADING,MIN(MAX_UPGRADE_RATE,BE232+UPGRADE_PCT_INCREASE),0)),0)</f>
        <v>0</v>
      </c>
      <c r="BG232" s="10">
        <f>IFERROR(IF(DATEDIF($A232,BG$154,"M")=MONTH_BEGIN_UPGRADING,INITIAL_UPGRADE_MONTH,IF(DATEDIF($A232,BG$154,"M")&gt;MONTH_BEGIN_UPGRADING,MIN(MAX_UPGRADE_RATE,BF232+UPGRADE_PCT_INCREASE),0)),0)</f>
        <v>0</v>
      </c>
      <c r="BH232" s="10">
        <f>IFERROR(IF(DATEDIF($A232,BH$154,"M")=MONTH_BEGIN_UPGRADING,INITIAL_UPGRADE_MONTH,IF(DATEDIF($A232,BH$154,"M")&gt;MONTH_BEGIN_UPGRADING,MIN(MAX_UPGRADE_RATE,BG232+UPGRADE_PCT_INCREASE),0)),0)</f>
        <v>0</v>
      </c>
      <c r="BI232" s="10">
        <f>IFERROR(IF(DATEDIF($A232,BI$154,"M")=MONTH_BEGIN_UPGRADING,INITIAL_UPGRADE_MONTH,IF(DATEDIF($A232,BI$154,"M")&gt;MONTH_BEGIN_UPGRADING,MIN(MAX_UPGRADE_RATE,BH232+UPGRADE_PCT_INCREASE),0)),0)</f>
        <v>0</v>
      </c>
      <c r="BJ232" s="10">
        <f>IFERROR(IF(DATEDIF($A232,BJ$154,"M")=MONTH_BEGIN_UPGRADING,INITIAL_UPGRADE_MONTH,IF(DATEDIF($A232,BJ$154,"M")&gt;MONTH_BEGIN_UPGRADING,MIN(MAX_UPGRADE_RATE,BI232+UPGRADE_PCT_INCREASE),0)),0)</f>
        <v>0</v>
      </c>
      <c r="BK232" s="10">
        <f>IFERROR(IF(DATEDIF($A232,BK$154,"M")=MONTH_BEGIN_UPGRADING,INITIAL_UPGRADE_MONTH,IF(DATEDIF($A232,BK$154,"M")&gt;MONTH_BEGIN_UPGRADING,MIN(MAX_UPGRADE_RATE,BJ232+UPGRADE_PCT_INCREASE),0)),0)</f>
        <v>0</v>
      </c>
      <c r="BL232" s="10">
        <f>IFERROR(IF(DATEDIF($A232,BL$154,"M")=MONTH_BEGIN_UPGRADING,INITIAL_UPGRADE_MONTH,IF(DATEDIF($A232,BL$154,"M")&gt;MONTH_BEGIN_UPGRADING,MIN(MAX_UPGRADE_RATE,BK232+UPGRADE_PCT_INCREASE),0)),0)</f>
        <v>0</v>
      </c>
      <c r="BM232" s="10">
        <f>IFERROR(IF(DATEDIF($A232,BM$154,"M")=MONTH_BEGIN_UPGRADING,INITIAL_UPGRADE_MONTH,IF(DATEDIF($A232,BM$154,"M")&gt;MONTH_BEGIN_UPGRADING,MIN(MAX_UPGRADE_RATE,BL232+UPGRADE_PCT_INCREASE),0)),0)</f>
        <v>0</v>
      </c>
      <c r="BN232" s="10">
        <f>IFERROR(IF(DATEDIF($A232,BN$154,"M")=MONTH_BEGIN_UPGRADING,INITIAL_UPGRADE_MONTH,IF(DATEDIF($A232,BN$154,"M")&gt;MONTH_BEGIN_UPGRADING,MIN(MAX_UPGRADE_RATE,BM232+UPGRADE_PCT_INCREASE),0)),0)</f>
        <v>0</v>
      </c>
      <c r="BO232" s="10">
        <f>IFERROR(IF(DATEDIF($A232,BO$154,"M")=MONTH_BEGIN_UPGRADING,INITIAL_UPGRADE_MONTH,IF(DATEDIF($A232,BO$154,"M")&gt;MONTH_BEGIN_UPGRADING,MIN(MAX_UPGRADE_RATE,BN232+UPGRADE_PCT_INCREASE),0)),0)</f>
        <v>0</v>
      </c>
      <c r="BP232" s="10">
        <f>IFERROR(IF(DATEDIF($A232,BP$154,"M")=MONTH_BEGIN_UPGRADING,INITIAL_UPGRADE_MONTH,IF(DATEDIF($A232,BP$154,"M")&gt;MONTH_BEGIN_UPGRADING,MIN(MAX_UPGRADE_RATE,BO232+UPGRADE_PCT_INCREASE),0)),0)</f>
        <v>0</v>
      </c>
      <c r="BQ232" s="10">
        <f>IFERROR(IF(DATEDIF($A232,BQ$154,"M")=MONTH_BEGIN_UPGRADING,INITIAL_UPGRADE_MONTH,IF(DATEDIF($A232,BQ$154,"M")&gt;MONTH_BEGIN_UPGRADING,MIN(MAX_UPGRADE_RATE,BP232+UPGRADE_PCT_INCREASE),0)),0)</f>
        <v>0</v>
      </c>
      <c r="BR232" s="10">
        <f>IFERROR(IF(DATEDIF($A232,BR$154,"M")=MONTH_BEGIN_UPGRADING,INITIAL_UPGRADE_MONTH,IF(DATEDIF($A232,BR$154,"M")&gt;MONTH_BEGIN_UPGRADING,MIN(MAX_UPGRADE_RATE,BQ232+UPGRADE_PCT_INCREASE),0)),0)</f>
        <v>0</v>
      </c>
      <c r="BS232" s="10">
        <f>IFERROR(IF(DATEDIF($A232,BS$154,"M")=MONTH_BEGIN_UPGRADING,INITIAL_UPGRADE_MONTH,IF(DATEDIF($A232,BS$154,"M")&gt;MONTH_BEGIN_UPGRADING,MIN(MAX_UPGRADE_RATE,BR232+UPGRADE_PCT_INCREASE),0)),0)</f>
        <v>0</v>
      </c>
      <c r="BT232" s="10">
        <f>IFERROR(IF(DATEDIF($A232,BT$154,"M")=MONTH_BEGIN_UPGRADING,INITIAL_UPGRADE_MONTH,IF(DATEDIF($A232,BT$154,"M")&gt;MONTH_BEGIN_UPGRADING,MIN(MAX_UPGRADE_RATE,BS232+UPGRADE_PCT_INCREASE),0)),0)</f>
        <v>0</v>
      </c>
      <c r="BU232" s="10">
        <f>IFERROR(IF(DATEDIF($A232,BU$154,"M")=MONTH_BEGIN_UPGRADING,INITIAL_UPGRADE_MONTH,IF(DATEDIF($A232,BU$154,"M")&gt;MONTH_BEGIN_UPGRADING,MIN(MAX_UPGRADE_RATE,BT232+UPGRADE_PCT_INCREASE),0)),0)</f>
        <v>0</v>
      </c>
      <c r="BV232" s="10">
        <f>IFERROR(IF(DATEDIF($A232,BV$154,"M")=MONTH_BEGIN_UPGRADING,INITIAL_UPGRADE_MONTH,IF(DATEDIF($A232,BV$154,"M")&gt;MONTH_BEGIN_UPGRADING,MIN(MAX_UPGRADE_RATE,BU232+UPGRADE_PCT_INCREASE),0)),0)</f>
        <v>0</v>
      </c>
      <c r="BW232" s="10">
        <f>IFERROR(IF(DATEDIF($A232,BW$154,"M")=MONTH_BEGIN_UPGRADING,INITIAL_UPGRADE_MONTH,IF(DATEDIF($A232,BW$154,"M")&gt;MONTH_BEGIN_UPGRADING,MIN(MAX_UPGRADE_RATE,BV232+UPGRADE_PCT_INCREASE),0)),0)</f>
        <v>0</v>
      </c>
      <c r="BX232" s="10">
        <f>IFERROR(IF(DATEDIF($A232,BX$154,"M")=MONTH_BEGIN_UPGRADING,INITIAL_UPGRADE_MONTH,IF(DATEDIF($A232,BX$154,"M")&gt;MONTH_BEGIN_UPGRADING,MIN(MAX_UPGRADE_RATE,BW232+UPGRADE_PCT_INCREASE),0)),0)</f>
        <v>0</v>
      </c>
      <c r="BY232" s="10">
        <f>IFERROR(IF(DATEDIF($A232,BY$154,"M")=MONTH_BEGIN_UPGRADING,INITIAL_UPGRADE_MONTH,IF(DATEDIF($A232,BY$154,"M")&gt;MONTH_BEGIN_UPGRADING,MIN(MAX_UPGRADE_RATE,BX232+UPGRADE_PCT_INCREASE),0)),0)</f>
        <v>0</v>
      </c>
      <c r="BZ232" s="10">
        <f>IFERROR(IF(DATEDIF($A232,BZ$154,"M")=MONTH_BEGIN_UPGRADING,INITIAL_UPGRADE_MONTH,IF(DATEDIF($A232,BZ$154,"M")&gt;MONTH_BEGIN_UPGRADING,MIN(MAX_UPGRADE_RATE,BY232+UPGRADE_PCT_INCREASE),0)),0)</f>
        <v>0</v>
      </c>
      <c r="CA232" s="10">
        <f>IFERROR(IF(DATEDIF($A232,CA$154,"M")=MONTH_BEGIN_UPGRADING,INITIAL_UPGRADE_MONTH,IF(DATEDIF($A232,CA$154,"M")&gt;MONTH_BEGIN_UPGRADING,MIN(MAX_UPGRADE_RATE,BZ232+UPGRADE_PCT_INCREASE),0)),0)</f>
        <v>0</v>
      </c>
      <c r="CB232" s="10">
        <f>IFERROR(IF(DATEDIF($A232,CB$154,"M")=MONTH_BEGIN_UPGRADING,INITIAL_UPGRADE_MONTH,IF(DATEDIF($A232,CB$154,"M")&gt;MONTH_BEGIN_UPGRADING,MIN(MAX_UPGRADE_RATE,CA232+UPGRADE_PCT_INCREASE),0)),0)</f>
        <v>0</v>
      </c>
      <c r="CC232" s="10">
        <f>IFERROR(IF(DATEDIF($A232,CC$154,"M")=MONTH_BEGIN_UPGRADING,INITIAL_UPGRADE_MONTH,IF(DATEDIF($A232,CC$154,"M")&gt;MONTH_BEGIN_UPGRADING,MIN(MAX_UPGRADE_RATE,CB232+UPGRADE_PCT_INCREASE),0)),0)</f>
        <v>0</v>
      </c>
      <c r="CD232" s="10">
        <f>IFERROR(IF(DATEDIF($A232,CD$154,"M")=MONTH_BEGIN_UPGRADING,INITIAL_UPGRADE_MONTH,IF(DATEDIF($A232,CD$154,"M")&gt;MONTH_BEGIN_UPGRADING,MIN(MAX_UPGRADE_RATE,CC232+UPGRADE_PCT_INCREASE),0)),0)</f>
        <v>2E-3</v>
      </c>
      <c r="CE232" s="10">
        <f>IFERROR(IF(DATEDIF($A232,CE$154,"M")=MONTH_BEGIN_UPGRADING,INITIAL_UPGRADE_MONTH,IF(DATEDIF($A232,CE$154,"M")&gt;MONTH_BEGIN_UPGRADING,MIN(MAX_UPGRADE_RATE,CD232+UPGRADE_PCT_INCREASE),0)),0)</f>
        <v>4.0000000000000001E-3</v>
      </c>
      <c r="CF232" s="10">
        <f>IFERROR(IF(DATEDIF($A232,CF$154,"M")=MONTH_BEGIN_UPGRADING,INITIAL_UPGRADE_MONTH,IF(DATEDIF($A232,CF$154,"M")&gt;MONTH_BEGIN_UPGRADING,MIN(MAX_UPGRADE_RATE,CE232+UPGRADE_PCT_INCREASE),0)),0)</f>
        <v>6.0000000000000001E-3</v>
      </c>
      <c r="CG232" s="10">
        <f>IFERROR(IF(DATEDIF($A232,CG$154,"M")=MONTH_BEGIN_UPGRADING,INITIAL_UPGRADE_MONTH,IF(DATEDIF($A232,CG$154,"M")&gt;MONTH_BEGIN_UPGRADING,MIN(MAX_UPGRADE_RATE,CF232+UPGRADE_PCT_INCREASE),0)),0)</f>
        <v>8.0000000000000002E-3</v>
      </c>
      <c r="CH232" s="10"/>
    </row>
    <row r="233" spans="1:86" ht="15.75" customHeight="1" x14ac:dyDescent="0.15">
      <c r="A233" s="4">
        <v>44743</v>
      </c>
      <c r="B233" s="10">
        <f>IFERROR(IF(DATEDIF($A233,B$154,"M")=MONTH_BEGIN_UPGRADING,INITIAL_UPGRADE_MONTH,IF(DATEDIF($A233,B$154,"M")&gt;MONTH_BEGIN_UPGRADING,MIN(MAX_UPGRADE_RATE,A233+UPGRADE_PCT_INCREASE),0)),0)</f>
        <v>0</v>
      </c>
      <c r="C233" s="10">
        <f>IFERROR(IF(DATEDIF($A233,C$154,"M")=MONTH_BEGIN_UPGRADING,INITIAL_UPGRADE_MONTH,IF(DATEDIF($A233,C$154,"M")&gt;MONTH_BEGIN_UPGRADING,MIN(MAX_UPGRADE_RATE,B233+UPGRADE_PCT_INCREASE),0)),0)</f>
        <v>0</v>
      </c>
      <c r="D233" s="10">
        <f>IFERROR(IF(DATEDIF($A233,D$154,"M")=MONTH_BEGIN_UPGRADING,INITIAL_UPGRADE_MONTH,IF(DATEDIF($A233,D$154,"M")&gt;MONTH_BEGIN_UPGRADING,MIN(MAX_UPGRADE_RATE,C233+UPGRADE_PCT_INCREASE),0)),0)</f>
        <v>0</v>
      </c>
      <c r="E233" s="10">
        <f>IFERROR(IF(DATEDIF($A233,E$154,"M")=MONTH_BEGIN_UPGRADING,INITIAL_UPGRADE_MONTH,IF(DATEDIF($A233,E$154,"M")&gt;MONTH_BEGIN_UPGRADING,MIN(MAX_UPGRADE_RATE,D233+UPGRADE_PCT_INCREASE),0)),0)</f>
        <v>0</v>
      </c>
      <c r="F233" s="10">
        <f>IFERROR(IF(DATEDIF($A233,F$154,"M")=MONTH_BEGIN_UPGRADING,INITIAL_UPGRADE_MONTH,IF(DATEDIF($A233,F$154,"M")&gt;MONTH_BEGIN_UPGRADING,MIN(MAX_UPGRADE_RATE,E233+UPGRADE_PCT_INCREASE),0)),0)</f>
        <v>0</v>
      </c>
      <c r="G233" s="10">
        <f>IFERROR(IF(DATEDIF($A233,G$154,"M")=MONTH_BEGIN_UPGRADING,INITIAL_UPGRADE_MONTH,IF(DATEDIF($A233,G$154,"M")&gt;MONTH_BEGIN_UPGRADING,MIN(MAX_UPGRADE_RATE,F233+UPGRADE_PCT_INCREASE),0)),0)</f>
        <v>0</v>
      </c>
      <c r="H233" s="10">
        <f>IFERROR(IF(DATEDIF($A233,H$154,"M")=MONTH_BEGIN_UPGRADING,INITIAL_UPGRADE_MONTH,IF(DATEDIF($A233,H$154,"M")&gt;MONTH_BEGIN_UPGRADING,MIN(MAX_UPGRADE_RATE,G233+UPGRADE_PCT_INCREASE),0)),0)</f>
        <v>0</v>
      </c>
      <c r="I233" s="10">
        <f>IFERROR(IF(DATEDIF($A233,I$154,"M")=MONTH_BEGIN_UPGRADING,INITIAL_UPGRADE_MONTH,IF(DATEDIF($A233,I$154,"M")&gt;MONTH_BEGIN_UPGRADING,MIN(MAX_UPGRADE_RATE,H233+UPGRADE_PCT_INCREASE),0)),0)</f>
        <v>0</v>
      </c>
      <c r="J233" s="10">
        <f>IFERROR(IF(DATEDIF($A233,J$154,"M")=MONTH_BEGIN_UPGRADING,INITIAL_UPGRADE_MONTH,IF(DATEDIF($A233,J$154,"M")&gt;MONTH_BEGIN_UPGRADING,MIN(MAX_UPGRADE_RATE,I233+UPGRADE_PCT_INCREASE),0)),0)</f>
        <v>0</v>
      </c>
      <c r="K233" s="10">
        <f>IFERROR(IF(DATEDIF($A233,K$154,"M")=MONTH_BEGIN_UPGRADING,INITIAL_UPGRADE_MONTH,IF(DATEDIF($A233,K$154,"M")&gt;MONTH_BEGIN_UPGRADING,MIN(MAX_UPGRADE_RATE,J233+UPGRADE_PCT_INCREASE),0)),0)</f>
        <v>0</v>
      </c>
      <c r="L233" s="10">
        <f>IFERROR(IF(DATEDIF($A233,L$154,"M")=MONTH_BEGIN_UPGRADING,INITIAL_UPGRADE_MONTH,IF(DATEDIF($A233,L$154,"M")&gt;MONTH_BEGIN_UPGRADING,MIN(MAX_UPGRADE_RATE,K233+UPGRADE_PCT_INCREASE),0)),0)</f>
        <v>0</v>
      </c>
      <c r="M233" s="10">
        <f>IFERROR(IF(DATEDIF($A233,M$154,"M")=MONTH_BEGIN_UPGRADING,INITIAL_UPGRADE_MONTH,IF(DATEDIF($A233,M$154,"M")&gt;MONTH_BEGIN_UPGRADING,MIN(MAX_UPGRADE_RATE,L233+UPGRADE_PCT_INCREASE),0)),0)</f>
        <v>0</v>
      </c>
      <c r="N233" s="10">
        <f>IFERROR(IF(DATEDIF($A233,N$154,"M")=MONTH_BEGIN_UPGRADING,INITIAL_UPGRADE_MONTH,IF(DATEDIF($A233,N$154,"M")&gt;MONTH_BEGIN_UPGRADING,MIN(MAX_UPGRADE_RATE,M233+UPGRADE_PCT_INCREASE),0)),0)</f>
        <v>0</v>
      </c>
      <c r="O233" s="10">
        <f>IFERROR(IF(DATEDIF($A233,O$154,"M")=MONTH_BEGIN_UPGRADING,INITIAL_UPGRADE_MONTH,IF(DATEDIF($A233,O$154,"M")&gt;MONTH_BEGIN_UPGRADING,MIN(MAX_UPGRADE_RATE,N233+UPGRADE_PCT_INCREASE),0)),0)</f>
        <v>0</v>
      </c>
      <c r="P233" s="10">
        <f>IFERROR(IF(DATEDIF($A233,P$154,"M")=MONTH_BEGIN_UPGRADING,INITIAL_UPGRADE_MONTH,IF(DATEDIF($A233,P$154,"M")&gt;MONTH_BEGIN_UPGRADING,MIN(MAX_UPGRADE_RATE,O233+UPGRADE_PCT_INCREASE),0)),0)</f>
        <v>0</v>
      </c>
      <c r="Q233" s="10">
        <f>IFERROR(IF(DATEDIF($A233,Q$154,"M")=MONTH_BEGIN_UPGRADING,INITIAL_UPGRADE_MONTH,IF(DATEDIF($A233,Q$154,"M")&gt;MONTH_BEGIN_UPGRADING,MIN(MAX_UPGRADE_RATE,P233+UPGRADE_PCT_INCREASE),0)),0)</f>
        <v>0</v>
      </c>
      <c r="R233" s="10">
        <f>IFERROR(IF(DATEDIF($A233,R$154,"M")=MONTH_BEGIN_UPGRADING,INITIAL_UPGRADE_MONTH,IF(DATEDIF($A233,R$154,"M")&gt;MONTH_BEGIN_UPGRADING,MIN(MAX_UPGRADE_RATE,Q233+UPGRADE_PCT_INCREASE),0)),0)</f>
        <v>0</v>
      </c>
      <c r="S233" s="10">
        <f>IFERROR(IF(DATEDIF($A233,S$154,"M")=MONTH_BEGIN_UPGRADING,INITIAL_UPGRADE_MONTH,IF(DATEDIF($A233,S$154,"M")&gt;MONTH_BEGIN_UPGRADING,MIN(MAX_UPGRADE_RATE,R233+UPGRADE_PCT_INCREASE),0)),0)</f>
        <v>0</v>
      </c>
      <c r="T233" s="10">
        <f>IFERROR(IF(DATEDIF($A233,T$154,"M")=MONTH_BEGIN_UPGRADING,INITIAL_UPGRADE_MONTH,IF(DATEDIF($A233,T$154,"M")&gt;MONTH_BEGIN_UPGRADING,MIN(MAX_UPGRADE_RATE,S233+UPGRADE_PCT_INCREASE),0)),0)</f>
        <v>0</v>
      </c>
      <c r="U233" s="10">
        <f>IFERROR(IF(DATEDIF($A233,U$154,"M")=MONTH_BEGIN_UPGRADING,INITIAL_UPGRADE_MONTH,IF(DATEDIF($A233,U$154,"M")&gt;MONTH_BEGIN_UPGRADING,MIN(MAX_UPGRADE_RATE,T233+UPGRADE_PCT_INCREASE),0)),0)</f>
        <v>0</v>
      </c>
      <c r="V233" s="10">
        <f>IFERROR(IF(DATEDIF($A233,V$154,"M")=MONTH_BEGIN_UPGRADING,INITIAL_UPGRADE_MONTH,IF(DATEDIF($A233,V$154,"M")&gt;MONTH_BEGIN_UPGRADING,MIN(MAX_UPGRADE_RATE,U233+UPGRADE_PCT_INCREASE),0)),0)</f>
        <v>0</v>
      </c>
      <c r="W233" s="10">
        <f>IFERROR(IF(DATEDIF($A233,W$154,"M")=MONTH_BEGIN_UPGRADING,INITIAL_UPGRADE_MONTH,IF(DATEDIF($A233,W$154,"M")&gt;MONTH_BEGIN_UPGRADING,MIN(MAX_UPGRADE_RATE,V233+UPGRADE_PCT_INCREASE),0)),0)</f>
        <v>0</v>
      </c>
      <c r="X233" s="10">
        <f>IFERROR(IF(DATEDIF($A233,X$154,"M")=MONTH_BEGIN_UPGRADING,INITIAL_UPGRADE_MONTH,IF(DATEDIF($A233,X$154,"M")&gt;MONTH_BEGIN_UPGRADING,MIN(MAX_UPGRADE_RATE,W233+UPGRADE_PCT_INCREASE),0)),0)</f>
        <v>0</v>
      </c>
      <c r="Y233" s="10">
        <f>IFERROR(IF(DATEDIF($A233,Y$154,"M")=MONTH_BEGIN_UPGRADING,INITIAL_UPGRADE_MONTH,IF(DATEDIF($A233,Y$154,"M")&gt;MONTH_BEGIN_UPGRADING,MIN(MAX_UPGRADE_RATE,X233+UPGRADE_PCT_INCREASE),0)),0)</f>
        <v>0</v>
      </c>
      <c r="Z233" s="10">
        <f>IFERROR(IF(DATEDIF($A233,Z$154,"M")=MONTH_BEGIN_UPGRADING,INITIAL_UPGRADE_MONTH,IF(DATEDIF($A233,Z$154,"M")&gt;MONTH_BEGIN_UPGRADING,MIN(MAX_UPGRADE_RATE,Y233+UPGRADE_PCT_INCREASE),0)),0)</f>
        <v>0</v>
      </c>
      <c r="AA233" s="10">
        <f>IFERROR(IF(DATEDIF($A233,AA$154,"M")=MONTH_BEGIN_UPGRADING,INITIAL_UPGRADE_MONTH,IF(DATEDIF($A233,AA$154,"M")&gt;MONTH_BEGIN_UPGRADING,MIN(MAX_UPGRADE_RATE,Z233+UPGRADE_PCT_INCREASE),0)),0)</f>
        <v>0</v>
      </c>
      <c r="AB233" s="10">
        <f>IFERROR(IF(DATEDIF($A233,AB$154,"M")=MONTH_BEGIN_UPGRADING,INITIAL_UPGRADE_MONTH,IF(DATEDIF($A233,AB$154,"M")&gt;MONTH_BEGIN_UPGRADING,MIN(MAX_UPGRADE_RATE,AA233+UPGRADE_PCT_INCREASE),0)),0)</f>
        <v>0</v>
      </c>
      <c r="AC233" s="10">
        <f>IFERROR(IF(DATEDIF($A233,AC$154,"M")=MONTH_BEGIN_UPGRADING,INITIAL_UPGRADE_MONTH,IF(DATEDIF($A233,AC$154,"M")&gt;MONTH_BEGIN_UPGRADING,MIN(MAX_UPGRADE_RATE,AB233+UPGRADE_PCT_INCREASE),0)),0)</f>
        <v>0</v>
      </c>
      <c r="AD233" s="10">
        <f>IFERROR(IF(DATEDIF($A233,AD$154,"M")=MONTH_BEGIN_UPGRADING,INITIAL_UPGRADE_MONTH,IF(DATEDIF($A233,AD$154,"M")&gt;MONTH_BEGIN_UPGRADING,MIN(MAX_UPGRADE_RATE,AC233+UPGRADE_PCT_INCREASE),0)),0)</f>
        <v>0</v>
      </c>
      <c r="AE233" s="10">
        <f>IFERROR(IF(DATEDIF($A233,AE$154,"M")=MONTH_BEGIN_UPGRADING,INITIAL_UPGRADE_MONTH,IF(DATEDIF($A233,AE$154,"M")&gt;MONTH_BEGIN_UPGRADING,MIN(MAX_UPGRADE_RATE,AD233+UPGRADE_PCT_INCREASE),0)),0)</f>
        <v>0</v>
      </c>
      <c r="AF233" s="10">
        <f>IFERROR(IF(DATEDIF($A233,AF$154,"M")=MONTH_BEGIN_UPGRADING,INITIAL_UPGRADE_MONTH,IF(DATEDIF($A233,AF$154,"M")&gt;MONTH_BEGIN_UPGRADING,MIN(MAX_UPGRADE_RATE,AE233+UPGRADE_PCT_INCREASE),0)),0)</f>
        <v>0</v>
      </c>
      <c r="AG233" s="10">
        <f>IFERROR(IF(DATEDIF($A233,AG$154,"M")=MONTH_BEGIN_UPGRADING,INITIAL_UPGRADE_MONTH,IF(DATEDIF($A233,AG$154,"M")&gt;MONTH_BEGIN_UPGRADING,MIN(MAX_UPGRADE_RATE,AF233+UPGRADE_PCT_INCREASE),0)),0)</f>
        <v>0</v>
      </c>
      <c r="AH233" s="10">
        <f>IFERROR(IF(DATEDIF($A233,AH$154,"M")=MONTH_BEGIN_UPGRADING,INITIAL_UPGRADE_MONTH,IF(DATEDIF($A233,AH$154,"M")&gt;MONTH_BEGIN_UPGRADING,MIN(MAX_UPGRADE_RATE,AG233+UPGRADE_PCT_INCREASE),0)),0)</f>
        <v>0</v>
      </c>
      <c r="AI233" s="10">
        <f>IFERROR(IF(DATEDIF($A233,AI$154,"M")=MONTH_BEGIN_UPGRADING,INITIAL_UPGRADE_MONTH,IF(DATEDIF($A233,AI$154,"M")&gt;MONTH_BEGIN_UPGRADING,MIN(MAX_UPGRADE_RATE,AH233+UPGRADE_PCT_INCREASE),0)),0)</f>
        <v>0</v>
      </c>
      <c r="AJ233" s="10">
        <f>IFERROR(IF(DATEDIF($A233,AJ$154,"M")=MONTH_BEGIN_UPGRADING,INITIAL_UPGRADE_MONTH,IF(DATEDIF($A233,AJ$154,"M")&gt;MONTH_BEGIN_UPGRADING,MIN(MAX_UPGRADE_RATE,AI233+UPGRADE_PCT_INCREASE),0)),0)</f>
        <v>0</v>
      </c>
      <c r="AK233" s="10">
        <f>IFERROR(IF(DATEDIF($A233,AK$154,"M")=MONTH_BEGIN_UPGRADING,INITIAL_UPGRADE_MONTH,IF(DATEDIF($A233,AK$154,"M")&gt;MONTH_BEGIN_UPGRADING,MIN(MAX_UPGRADE_RATE,AJ233+UPGRADE_PCT_INCREASE),0)),0)</f>
        <v>0</v>
      </c>
      <c r="AL233" s="10">
        <f>IFERROR(IF(DATEDIF($A233,AL$154,"M")=MONTH_BEGIN_UPGRADING,INITIAL_UPGRADE_MONTH,IF(DATEDIF($A233,AL$154,"M")&gt;MONTH_BEGIN_UPGRADING,MIN(MAX_UPGRADE_RATE,AK233+UPGRADE_PCT_INCREASE),0)),0)</f>
        <v>0</v>
      </c>
      <c r="AM233" s="10">
        <f>IFERROR(IF(DATEDIF($A233,AM$154,"M")=MONTH_BEGIN_UPGRADING,INITIAL_UPGRADE_MONTH,IF(DATEDIF($A233,AM$154,"M")&gt;MONTH_BEGIN_UPGRADING,MIN(MAX_UPGRADE_RATE,AL233+UPGRADE_PCT_INCREASE),0)),0)</f>
        <v>0</v>
      </c>
      <c r="AN233" s="10">
        <f>IFERROR(IF(DATEDIF($A233,AN$154,"M")=MONTH_BEGIN_UPGRADING,INITIAL_UPGRADE_MONTH,IF(DATEDIF($A233,AN$154,"M")&gt;MONTH_BEGIN_UPGRADING,MIN(MAX_UPGRADE_RATE,AM233+UPGRADE_PCT_INCREASE),0)),0)</f>
        <v>0</v>
      </c>
      <c r="AO233" s="10">
        <f>IFERROR(IF(DATEDIF($A233,AO$154,"M")=MONTH_BEGIN_UPGRADING,INITIAL_UPGRADE_MONTH,IF(DATEDIF($A233,AO$154,"M")&gt;MONTH_BEGIN_UPGRADING,MIN(MAX_UPGRADE_RATE,AN233+UPGRADE_PCT_INCREASE),0)),0)</f>
        <v>0</v>
      </c>
      <c r="AP233" s="10">
        <f>IFERROR(IF(DATEDIF($A233,AP$154,"M")=MONTH_BEGIN_UPGRADING,INITIAL_UPGRADE_MONTH,IF(DATEDIF($A233,AP$154,"M")&gt;MONTH_BEGIN_UPGRADING,MIN(MAX_UPGRADE_RATE,AO233+UPGRADE_PCT_INCREASE),0)),0)</f>
        <v>0</v>
      </c>
      <c r="AQ233" s="10">
        <f>IFERROR(IF(DATEDIF($A233,AQ$154,"M")=MONTH_BEGIN_UPGRADING,INITIAL_UPGRADE_MONTH,IF(DATEDIF($A233,AQ$154,"M")&gt;MONTH_BEGIN_UPGRADING,MIN(MAX_UPGRADE_RATE,AP233+UPGRADE_PCT_INCREASE),0)),0)</f>
        <v>0</v>
      </c>
      <c r="AR233" s="10">
        <f>IFERROR(IF(DATEDIF($A233,AR$154,"M")=MONTH_BEGIN_UPGRADING,INITIAL_UPGRADE_MONTH,IF(DATEDIF($A233,AR$154,"M")&gt;MONTH_BEGIN_UPGRADING,MIN(MAX_UPGRADE_RATE,AQ233+UPGRADE_PCT_INCREASE),0)),0)</f>
        <v>0</v>
      </c>
      <c r="AS233" s="10">
        <f>IFERROR(IF(DATEDIF($A233,AS$154,"M")=MONTH_BEGIN_UPGRADING,INITIAL_UPGRADE_MONTH,IF(DATEDIF($A233,AS$154,"M")&gt;MONTH_BEGIN_UPGRADING,MIN(MAX_UPGRADE_RATE,AR233+UPGRADE_PCT_INCREASE),0)),0)</f>
        <v>0</v>
      </c>
      <c r="AT233" s="10">
        <f>IFERROR(IF(DATEDIF($A233,AT$154,"M")=MONTH_BEGIN_UPGRADING,INITIAL_UPGRADE_MONTH,IF(DATEDIF($A233,AT$154,"M")&gt;MONTH_BEGIN_UPGRADING,MIN(MAX_UPGRADE_RATE,AS233+UPGRADE_PCT_INCREASE),0)),0)</f>
        <v>0</v>
      </c>
      <c r="AU233" s="10">
        <f>IFERROR(IF(DATEDIF($A233,AU$154,"M")=MONTH_BEGIN_UPGRADING,INITIAL_UPGRADE_MONTH,IF(DATEDIF($A233,AU$154,"M")&gt;MONTH_BEGIN_UPGRADING,MIN(MAX_UPGRADE_RATE,AT233+UPGRADE_PCT_INCREASE),0)),0)</f>
        <v>0</v>
      </c>
      <c r="AV233" s="10">
        <f>IFERROR(IF(DATEDIF($A233,AV$154,"M")=MONTH_BEGIN_UPGRADING,INITIAL_UPGRADE_MONTH,IF(DATEDIF($A233,AV$154,"M")&gt;MONTH_BEGIN_UPGRADING,MIN(MAX_UPGRADE_RATE,AU233+UPGRADE_PCT_INCREASE),0)),0)</f>
        <v>0</v>
      </c>
      <c r="AW233" s="10">
        <f>IFERROR(IF(DATEDIF($A233,AW$154,"M")=MONTH_BEGIN_UPGRADING,INITIAL_UPGRADE_MONTH,IF(DATEDIF($A233,AW$154,"M")&gt;MONTH_BEGIN_UPGRADING,MIN(MAX_UPGRADE_RATE,AV233+UPGRADE_PCT_INCREASE),0)),0)</f>
        <v>0</v>
      </c>
      <c r="AX233" s="10">
        <f>IFERROR(IF(DATEDIF($A233,AX$154,"M")=MONTH_BEGIN_UPGRADING,INITIAL_UPGRADE_MONTH,IF(DATEDIF($A233,AX$154,"M")&gt;MONTH_BEGIN_UPGRADING,MIN(MAX_UPGRADE_RATE,AW233+UPGRADE_PCT_INCREASE),0)),0)</f>
        <v>0</v>
      </c>
      <c r="AY233" s="10">
        <f>IFERROR(IF(DATEDIF($A233,AY$154,"M")=MONTH_BEGIN_UPGRADING,INITIAL_UPGRADE_MONTH,IF(DATEDIF($A233,AY$154,"M")&gt;MONTH_BEGIN_UPGRADING,MIN(MAX_UPGRADE_RATE,AX233+UPGRADE_PCT_INCREASE),0)),0)</f>
        <v>0</v>
      </c>
      <c r="AZ233" s="10">
        <f>IFERROR(IF(DATEDIF($A233,AZ$154,"M")=MONTH_BEGIN_UPGRADING,INITIAL_UPGRADE_MONTH,IF(DATEDIF($A233,AZ$154,"M")&gt;MONTH_BEGIN_UPGRADING,MIN(MAX_UPGRADE_RATE,AY233+UPGRADE_PCT_INCREASE),0)),0)</f>
        <v>0</v>
      </c>
      <c r="BA233" s="10">
        <f>IFERROR(IF(DATEDIF($A233,BA$154,"M")=MONTH_BEGIN_UPGRADING,INITIAL_UPGRADE_MONTH,IF(DATEDIF($A233,BA$154,"M")&gt;MONTH_BEGIN_UPGRADING,MIN(MAX_UPGRADE_RATE,AZ233+UPGRADE_PCT_INCREASE),0)),0)</f>
        <v>0</v>
      </c>
      <c r="BB233" s="10">
        <f>IFERROR(IF(DATEDIF($A233,BB$154,"M")=MONTH_BEGIN_UPGRADING,INITIAL_UPGRADE_MONTH,IF(DATEDIF($A233,BB$154,"M")&gt;MONTH_BEGIN_UPGRADING,MIN(MAX_UPGRADE_RATE,BA233+UPGRADE_PCT_INCREASE),0)),0)</f>
        <v>0</v>
      </c>
      <c r="BC233" s="10">
        <f>IFERROR(IF(DATEDIF($A233,BC$154,"M")=MONTH_BEGIN_UPGRADING,INITIAL_UPGRADE_MONTH,IF(DATEDIF($A233,BC$154,"M")&gt;MONTH_BEGIN_UPGRADING,MIN(MAX_UPGRADE_RATE,BB233+UPGRADE_PCT_INCREASE),0)),0)</f>
        <v>0</v>
      </c>
      <c r="BD233" s="10">
        <f>IFERROR(IF(DATEDIF($A233,BD$154,"M")=MONTH_BEGIN_UPGRADING,INITIAL_UPGRADE_MONTH,IF(DATEDIF($A233,BD$154,"M")&gt;MONTH_BEGIN_UPGRADING,MIN(MAX_UPGRADE_RATE,BC233+UPGRADE_PCT_INCREASE),0)),0)</f>
        <v>0</v>
      </c>
      <c r="BE233" s="10">
        <f>IFERROR(IF(DATEDIF($A233,BE$154,"M")=MONTH_BEGIN_UPGRADING,INITIAL_UPGRADE_MONTH,IF(DATEDIF($A233,BE$154,"M")&gt;MONTH_BEGIN_UPGRADING,MIN(MAX_UPGRADE_RATE,BD233+UPGRADE_PCT_INCREASE),0)),0)</f>
        <v>0</v>
      </c>
      <c r="BF233" s="10">
        <f>IFERROR(IF(DATEDIF($A233,BF$154,"M")=MONTH_BEGIN_UPGRADING,INITIAL_UPGRADE_MONTH,IF(DATEDIF($A233,BF$154,"M")&gt;MONTH_BEGIN_UPGRADING,MIN(MAX_UPGRADE_RATE,BE233+UPGRADE_PCT_INCREASE),0)),0)</f>
        <v>0</v>
      </c>
      <c r="BG233" s="10">
        <f>IFERROR(IF(DATEDIF($A233,BG$154,"M")=MONTH_BEGIN_UPGRADING,INITIAL_UPGRADE_MONTH,IF(DATEDIF($A233,BG$154,"M")&gt;MONTH_BEGIN_UPGRADING,MIN(MAX_UPGRADE_RATE,BF233+UPGRADE_PCT_INCREASE),0)),0)</f>
        <v>0</v>
      </c>
      <c r="BH233" s="10">
        <f>IFERROR(IF(DATEDIF($A233,BH$154,"M")=MONTH_BEGIN_UPGRADING,INITIAL_UPGRADE_MONTH,IF(DATEDIF($A233,BH$154,"M")&gt;MONTH_BEGIN_UPGRADING,MIN(MAX_UPGRADE_RATE,BG233+UPGRADE_PCT_INCREASE),0)),0)</f>
        <v>0</v>
      </c>
      <c r="BI233" s="10">
        <f>IFERROR(IF(DATEDIF($A233,BI$154,"M")=MONTH_BEGIN_UPGRADING,INITIAL_UPGRADE_MONTH,IF(DATEDIF($A233,BI$154,"M")&gt;MONTH_BEGIN_UPGRADING,MIN(MAX_UPGRADE_RATE,BH233+UPGRADE_PCT_INCREASE),0)),0)</f>
        <v>0</v>
      </c>
      <c r="BJ233" s="10">
        <f>IFERROR(IF(DATEDIF($A233,BJ$154,"M")=MONTH_BEGIN_UPGRADING,INITIAL_UPGRADE_MONTH,IF(DATEDIF($A233,BJ$154,"M")&gt;MONTH_BEGIN_UPGRADING,MIN(MAX_UPGRADE_RATE,BI233+UPGRADE_PCT_INCREASE),0)),0)</f>
        <v>0</v>
      </c>
      <c r="BK233" s="10">
        <f>IFERROR(IF(DATEDIF($A233,BK$154,"M")=MONTH_BEGIN_UPGRADING,INITIAL_UPGRADE_MONTH,IF(DATEDIF($A233,BK$154,"M")&gt;MONTH_BEGIN_UPGRADING,MIN(MAX_UPGRADE_RATE,BJ233+UPGRADE_PCT_INCREASE),0)),0)</f>
        <v>0</v>
      </c>
      <c r="BL233" s="10">
        <f>IFERROR(IF(DATEDIF($A233,BL$154,"M")=MONTH_BEGIN_UPGRADING,INITIAL_UPGRADE_MONTH,IF(DATEDIF($A233,BL$154,"M")&gt;MONTH_BEGIN_UPGRADING,MIN(MAX_UPGRADE_RATE,BK233+UPGRADE_PCT_INCREASE),0)),0)</f>
        <v>0</v>
      </c>
      <c r="BM233" s="10">
        <f>IFERROR(IF(DATEDIF($A233,BM$154,"M")=MONTH_BEGIN_UPGRADING,INITIAL_UPGRADE_MONTH,IF(DATEDIF($A233,BM$154,"M")&gt;MONTH_BEGIN_UPGRADING,MIN(MAX_UPGRADE_RATE,BL233+UPGRADE_PCT_INCREASE),0)),0)</f>
        <v>0</v>
      </c>
      <c r="BN233" s="10">
        <f>IFERROR(IF(DATEDIF($A233,BN$154,"M")=MONTH_BEGIN_UPGRADING,INITIAL_UPGRADE_MONTH,IF(DATEDIF($A233,BN$154,"M")&gt;MONTH_BEGIN_UPGRADING,MIN(MAX_UPGRADE_RATE,BM233+UPGRADE_PCT_INCREASE),0)),0)</f>
        <v>0</v>
      </c>
      <c r="BO233" s="10">
        <f>IFERROR(IF(DATEDIF($A233,BO$154,"M")=MONTH_BEGIN_UPGRADING,INITIAL_UPGRADE_MONTH,IF(DATEDIF($A233,BO$154,"M")&gt;MONTH_BEGIN_UPGRADING,MIN(MAX_UPGRADE_RATE,BN233+UPGRADE_PCT_INCREASE),0)),0)</f>
        <v>0</v>
      </c>
      <c r="BP233" s="10">
        <f>IFERROR(IF(DATEDIF($A233,BP$154,"M")=MONTH_BEGIN_UPGRADING,INITIAL_UPGRADE_MONTH,IF(DATEDIF($A233,BP$154,"M")&gt;MONTH_BEGIN_UPGRADING,MIN(MAX_UPGRADE_RATE,BO233+UPGRADE_PCT_INCREASE),0)),0)</f>
        <v>0</v>
      </c>
      <c r="BQ233" s="10">
        <f>IFERROR(IF(DATEDIF($A233,BQ$154,"M")=MONTH_BEGIN_UPGRADING,INITIAL_UPGRADE_MONTH,IF(DATEDIF($A233,BQ$154,"M")&gt;MONTH_BEGIN_UPGRADING,MIN(MAX_UPGRADE_RATE,BP233+UPGRADE_PCT_INCREASE),0)),0)</f>
        <v>0</v>
      </c>
      <c r="BR233" s="10">
        <f>IFERROR(IF(DATEDIF($A233,BR$154,"M")=MONTH_BEGIN_UPGRADING,INITIAL_UPGRADE_MONTH,IF(DATEDIF($A233,BR$154,"M")&gt;MONTH_BEGIN_UPGRADING,MIN(MAX_UPGRADE_RATE,BQ233+UPGRADE_PCT_INCREASE),0)),0)</f>
        <v>0</v>
      </c>
      <c r="BS233" s="10">
        <f>IFERROR(IF(DATEDIF($A233,BS$154,"M")=MONTH_BEGIN_UPGRADING,INITIAL_UPGRADE_MONTH,IF(DATEDIF($A233,BS$154,"M")&gt;MONTH_BEGIN_UPGRADING,MIN(MAX_UPGRADE_RATE,BR233+UPGRADE_PCT_INCREASE),0)),0)</f>
        <v>0</v>
      </c>
      <c r="BT233" s="10">
        <f>IFERROR(IF(DATEDIF($A233,BT$154,"M")=MONTH_BEGIN_UPGRADING,INITIAL_UPGRADE_MONTH,IF(DATEDIF($A233,BT$154,"M")&gt;MONTH_BEGIN_UPGRADING,MIN(MAX_UPGRADE_RATE,BS233+UPGRADE_PCT_INCREASE),0)),0)</f>
        <v>0</v>
      </c>
      <c r="BU233" s="10">
        <f>IFERROR(IF(DATEDIF($A233,BU$154,"M")=MONTH_BEGIN_UPGRADING,INITIAL_UPGRADE_MONTH,IF(DATEDIF($A233,BU$154,"M")&gt;MONTH_BEGIN_UPGRADING,MIN(MAX_UPGRADE_RATE,BT233+UPGRADE_PCT_INCREASE),0)),0)</f>
        <v>0</v>
      </c>
      <c r="BV233" s="10">
        <f>IFERROR(IF(DATEDIF($A233,BV$154,"M")=MONTH_BEGIN_UPGRADING,INITIAL_UPGRADE_MONTH,IF(DATEDIF($A233,BV$154,"M")&gt;MONTH_BEGIN_UPGRADING,MIN(MAX_UPGRADE_RATE,BU233+UPGRADE_PCT_INCREASE),0)),0)</f>
        <v>0</v>
      </c>
      <c r="BW233" s="10">
        <f>IFERROR(IF(DATEDIF($A233,BW$154,"M")=MONTH_BEGIN_UPGRADING,INITIAL_UPGRADE_MONTH,IF(DATEDIF($A233,BW$154,"M")&gt;MONTH_BEGIN_UPGRADING,MIN(MAX_UPGRADE_RATE,BV233+UPGRADE_PCT_INCREASE),0)),0)</f>
        <v>0</v>
      </c>
      <c r="BX233" s="10">
        <f>IFERROR(IF(DATEDIF($A233,BX$154,"M")=MONTH_BEGIN_UPGRADING,INITIAL_UPGRADE_MONTH,IF(DATEDIF($A233,BX$154,"M")&gt;MONTH_BEGIN_UPGRADING,MIN(MAX_UPGRADE_RATE,BW233+UPGRADE_PCT_INCREASE),0)),0)</f>
        <v>0</v>
      </c>
      <c r="BY233" s="10">
        <f>IFERROR(IF(DATEDIF($A233,BY$154,"M")=MONTH_BEGIN_UPGRADING,INITIAL_UPGRADE_MONTH,IF(DATEDIF($A233,BY$154,"M")&gt;MONTH_BEGIN_UPGRADING,MIN(MAX_UPGRADE_RATE,BX233+UPGRADE_PCT_INCREASE),0)),0)</f>
        <v>0</v>
      </c>
      <c r="BZ233" s="10">
        <f>IFERROR(IF(DATEDIF($A233,BZ$154,"M")=MONTH_BEGIN_UPGRADING,INITIAL_UPGRADE_MONTH,IF(DATEDIF($A233,BZ$154,"M")&gt;MONTH_BEGIN_UPGRADING,MIN(MAX_UPGRADE_RATE,BY233+UPGRADE_PCT_INCREASE),0)),0)</f>
        <v>0</v>
      </c>
      <c r="CA233" s="10">
        <f>IFERROR(IF(DATEDIF($A233,CA$154,"M")=MONTH_BEGIN_UPGRADING,INITIAL_UPGRADE_MONTH,IF(DATEDIF($A233,CA$154,"M")&gt;MONTH_BEGIN_UPGRADING,MIN(MAX_UPGRADE_RATE,BZ233+UPGRADE_PCT_INCREASE),0)),0)</f>
        <v>0</v>
      </c>
      <c r="CB233" s="10">
        <f>IFERROR(IF(DATEDIF($A233,CB$154,"M")=MONTH_BEGIN_UPGRADING,INITIAL_UPGRADE_MONTH,IF(DATEDIF($A233,CB$154,"M")&gt;MONTH_BEGIN_UPGRADING,MIN(MAX_UPGRADE_RATE,CA233+UPGRADE_PCT_INCREASE),0)),0)</f>
        <v>0</v>
      </c>
      <c r="CC233" s="10">
        <f>IFERROR(IF(DATEDIF($A233,CC$154,"M")=MONTH_BEGIN_UPGRADING,INITIAL_UPGRADE_MONTH,IF(DATEDIF($A233,CC$154,"M")&gt;MONTH_BEGIN_UPGRADING,MIN(MAX_UPGRADE_RATE,CB233+UPGRADE_PCT_INCREASE),0)),0)</f>
        <v>0</v>
      </c>
      <c r="CD233" s="10">
        <f>IFERROR(IF(DATEDIF($A233,CD$154,"M")=MONTH_BEGIN_UPGRADING,INITIAL_UPGRADE_MONTH,IF(DATEDIF($A233,CD$154,"M")&gt;MONTH_BEGIN_UPGRADING,MIN(MAX_UPGRADE_RATE,CC233+UPGRADE_PCT_INCREASE),0)),0)</f>
        <v>0</v>
      </c>
      <c r="CE233" s="10">
        <f>IFERROR(IF(DATEDIF($A233,CE$154,"M")=MONTH_BEGIN_UPGRADING,INITIAL_UPGRADE_MONTH,IF(DATEDIF($A233,CE$154,"M")&gt;MONTH_BEGIN_UPGRADING,MIN(MAX_UPGRADE_RATE,CD233+UPGRADE_PCT_INCREASE),0)),0)</f>
        <v>2E-3</v>
      </c>
      <c r="CF233" s="10">
        <f>IFERROR(IF(DATEDIF($A233,CF$154,"M")=MONTH_BEGIN_UPGRADING,INITIAL_UPGRADE_MONTH,IF(DATEDIF($A233,CF$154,"M")&gt;MONTH_BEGIN_UPGRADING,MIN(MAX_UPGRADE_RATE,CE233+UPGRADE_PCT_INCREASE),0)),0)</f>
        <v>4.0000000000000001E-3</v>
      </c>
      <c r="CG233" s="10">
        <f>IFERROR(IF(DATEDIF($A233,CG$154,"M")=MONTH_BEGIN_UPGRADING,INITIAL_UPGRADE_MONTH,IF(DATEDIF($A233,CG$154,"M")&gt;MONTH_BEGIN_UPGRADING,MIN(MAX_UPGRADE_RATE,CF233+UPGRADE_PCT_INCREASE),0)),0)</f>
        <v>6.0000000000000001E-3</v>
      </c>
      <c r="CH233" s="10"/>
    </row>
    <row r="234" spans="1:86" ht="15.75" customHeight="1" x14ac:dyDescent="0.15">
      <c r="A234" s="4">
        <v>44774</v>
      </c>
      <c r="B234" s="10">
        <f>IFERROR(IF(DATEDIF($A234,B$154,"M")=MONTH_BEGIN_UPGRADING,INITIAL_UPGRADE_MONTH,IF(DATEDIF($A234,B$154,"M")&gt;MONTH_BEGIN_UPGRADING,MIN(MAX_UPGRADE_RATE,A234+UPGRADE_PCT_INCREASE),0)),0)</f>
        <v>0</v>
      </c>
      <c r="C234" s="10">
        <f>IFERROR(IF(DATEDIF($A234,C$154,"M")=MONTH_BEGIN_UPGRADING,INITIAL_UPGRADE_MONTH,IF(DATEDIF($A234,C$154,"M")&gt;MONTH_BEGIN_UPGRADING,MIN(MAX_UPGRADE_RATE,B234+UPGRADE_PCT_INCREASE),0)),0)</f>
        <v>0</v>
      </c>
      <c r="D234" s="10">
        <f>IFERROR(IF(DATEDIF($A234,D$154,"M")=MONTH_BEGIN_UPGRADING,INITIAL_UPGRADE_MONTH,IF(DATEDIF($A234,D$154,"M")&gt;MONTH_BEGIN_UPGRADING,MIN(MAX_UPGRADE_RATE,C234+UPGRADE_PCT_INCREASE),0)),0)</f>
        <v>0</v>
      </c>
      <c r="E234" s="10">
        <f>IFERROR(IF(DATEDIF($A234,E$154,"M")=MONTH_BEGIN_UPGRADING,INITIAL_UPGRADE_MONTH,IF(DATEDIF($A234,E$154,"M")&gt;MONTH_BEGIN_UPGRADING,MIN(MAX_UPGRADE_RATE,D234+UPGRADE_PCT_INCREASE),0)),0)</f>
        <v>0</v>
      </c>
      <c r="F234" s="10">
        <f>IFERROR(IF(DATEDIF($A234,F$154,"M")=MONTH_BEGIN_UPGRADING,INITIAL_UPGRADE_MONTH,IF(DATEDIF($A234,F$154,"M")&gt;MONTH_BEGIN_UPGRADING,MIN(MAX_UPGRADE_RATE,E234+UPGRADE_PCT_INCREASE),0)),0)</f>
        <v>0</v>
      </c>
      <c r="G234" s="10">
        <f>IFERROR(IF(DATEDIF($A234,G$154,"M")=MONTH_BEGIN_UPGRADING,INITIAL_UPGRADE_MONTH,IF(DATEDIF($A234,G$154,"M")&gt;MONTH_BEGIN_UPGRADING,MIN(MAX_UPGRADE_RATE,F234+UPGRADE_PCT_INCREASE),0)),0)</f>
        <v>0</v>
      </c>
      <c r="H234" s="10">
        <f>IFERROR(IF(DATEDIF($A234,H$154,"M")=MONTH_BEGIN_UPGRADING,INITIAL_UPGRADE_MONTH,IF(DATEDIF($A234,H$154,"M")&gt;MONTH_BEGIN_UPGRADING,MIN(MAX_UPGRADE_RATE,G234+UPGRADE_PCT_INCREASE),0)),0)</f>
        <v>0</v>
      </c>
      <c r="I234" s="10">
        <f>IFERROR(IF(DATEDIF($A234,I$154,"M")=MONTH_BEGIN_UPGRADING,INITIAL_UPGRADE_MONTH,IF(DATEDIF($A234,I$154,"M")&gt;MONTH_BEGIN_UPGRADING,MIN(MAX_UPGRADE_RATE,H234+UPGRADE_PCT_INCREASE),0)),0)</f>
        <v>0</v>
      </c>
      <c r="J234" s="10">
        <f>IFERROR(IF(DATEDIF($A234,J$154,"M")=MONTH_BEGIN_UPGRADING,INITIAL_UPGRADE_MONTH,IF(DATEDIF($A234,J$154,"M")&gt;MONTH_BEGIN_UPGRADING,MIN(MAX_UPGRADE_RATE,I234+UPGRADE_PCT_INCREASE),0)),0)</f>
        <v>0</v>
      </c>
      <c r="K234" s="10">
        <f>IFERROR(IF(DATEDIF($A234,K$154,"M")=MONTH_BEGIN_UPGRADING,INITIAL_UPGRADE_MONTH,IF(DATEDIF($A234,K$154,"M")&gt;MONTH_BEGIN_UPGRADING,MIN(MAX_UPGRADE_RATE,J234+UPGRADE_PCT_INCREASE),0)),0)</f>
        <v>0</v>
      </c>
      <c r="L234" s="10">
        <f>IFERROR(IF(DATEDIF($A234,L$154,"M")=MONTH_BEGIN_UPGRADING,INITIAL_UPGRADE_MONTH,IF(DATEDIF($A234,L$154,"M")&gt;MONTH_BEGIN_UPGRADING,MIN(MAX_UPGRADE_RATE,K234+UPGRADE_PCT_INCREASE),0)),0)</f>
        <v>0</v>
      </c>
      <c r="M234" s="10">
        <f>IFERROR(IF(DATEDIF($A234,M$154,"M")=MONTH_BEGIN_UPGRADING,INITIAL_UPGRADE_MONTH,IF(DATEDIF($A234,M$154,"M")&gt;MONTH_BEGIN_UPGRADING,MIN(MAX_UPGRADE_RATE,L234+UPGRADE_PCT_INCREASE),0)),0)</f>
        <v>0</v>
      </c>
      <c r="N234" s="10">
        <f>IFERROR(IF(DATEDIF($A234,N$154,"M")=MONTH_BEGIN_UPGRADING,INITIAL_UPGRADE_MONTH,IF(DATEDIF($A234,N$154,"M")&gt;MONTH_BEGIN_UPGRADING,MIN(MAX_UPGRADE_RATE,M234+UPGRADE_PCT_INCREASE),0)),0)</f>
        <v>0</v>
      </c>
      <c r="O234" s="10">
        <f>IFERROR(IF(DATEDIF($A234,O$154,"M")=MONTH_BEGIN_UPGRADING,INITIAL_UPGRADE_MONTH,IF(DATEDIF($A234,O$154,"M")&gt;MONTH_BEGIN_UPGRADING,MIN(MAX_UPGRADE_RATE,N234+UPGRADE_PCT_INCREASE),0)),0)</f>
        <v>0</v>
      </c>
      <c r="P234" s="10">
        <f>IFERROR(IF(DATEDIF($A234,P$154,"M")=MONTH_BEGIN_UPGRADING,INITIAL_UPGRADE_MONTH,IF(DATEDIF($A234,P$154,"M")&gt;MONTH_BEGIN_UPGRADING,MIN(MAX_UPGRADE_RATE,O234+UPGRADE_PCT_INCREASE),0)),0)</f>
        <v>0</v>
      </c>
      <c r="Q234" s="10">
        <f>IFERROR(IF(DATEDIF($A234,Q$154,"M")=MONTH_BEGIN_UPGRADING,INITIAL_UPGRADE_MONTH,IF(DATEDIF($A234,Q$154,"M")&gt;MONTH_BEGIN_UPGRADING,MIN(MAX_UPGRADE_RATE,P234+UPGRADE_PCT_INCREASE),0)),0)</f>
        <v>0</v>
      </c>
      <c r="R234" s="10">
        <f>IFERROR(IF(DATEDIF($A234,R$154,"M")=MONTH_BEGIN_UPGRADING,INITIAL_UPGRADE_MONTH,IF(DATEDIF($A234,R$154,"M")&gt;MONTH_BEGIN_UPGRADING,MIN(MAX_UPGRADE_RATE,Q234+UPGRADE_PCT_INCREASE),0)),0)</f>
        <v>0</v>
      </c>
      <c r="S234" s="10">
        <f>IFERROR(IF(DATEDIF($A234,S$154,"M")=MONTH_BEGIN_UPGRADING,INITIAL_UPGRADE_MONTH,IF(DATEDIF($A234,S$154,"M")&gt;MONTH_BEGIN_UPGRADING,MIN(MAX_UPGRADE_RATE,R234+UPGRADE_PCT_INCREASE),0)),0)</f>
        <v>0</v>
      </c>
      <c r="T234" s="10">
        <f>IFERROR(IF(DATEDIF($A234,T$154,"M")=MONTH_BEGIN_UPGRADING,INITIAL_UPGRADE_MONTH,IF(DATEDIF($A234,T$154,"M")&gt;MONTH_BEGIN_UPGRADING,MIN(MAX_UPGRADE_RATE,S234+UPGRADE_PCT_INCREASE),0)),0)</f>
        <v>0</v>
      </c>
      <c r="U234" s="10">
        <f>IFERROR(IF(DATEDIF($A234,U$154,"M")=MONTH_BEGIN_UPGRADING,INITIAL_UPGRADE_MONTH,IF(DATEDIF($A234,U$154,"M")&gt;MONTH_BEGIN_UPGRADING,MIN(MAX_UPGRADE_RATE,T234+UPGRADE_PCT_INCREASE),0)),0)</f>
        <v>0</v>
      </c>
      <c r="V234" s="10">
        <f>IFERROR(IF(DATEDIF($A234,V$154,"M")=MONTH_BEGIN_UPGRADING,INITIAL_UPGRADE_MONTH,IF(DATEDIF($A234,V$154,"M")&gt;MONTH_BEGIN_UPGRADING,MIN(MAX_UPGRADE_RATE,U234+UPGRADE_PCT_INCREASE),0)),0)</f>
        <v>0</v>
      </c>
      <c r="W234" s="10">
        <f>IFERROR(IF(DATEDIF($A234,W$154,"M")=MONTH_BEGIN_UPGRADING,INITIAL_UPGRADE_MONTH,IF(DATEDIF($A234,W$154,"M")&gt;MONTH_BEGIN_UPGRADING,MIN(MAX_UPGRADE_RATE,V234+UPGRADE_PCT_INCREASE),0)),0)</f>
        <v>0</v>
      </c>
      <c r="X234" s="10">
        <f>IFERROR(IF(DATEDIF($A234,X$154,"M")=MONTH_BEGIN_UPGRADING,INITIAL_UPGRADE_MONTH,IF(DATEDIF($A234,X$154,"M")&gt;MONTH_BEGIN_UPGRADING,MIN(MAX_UPGRADE_RATE,W234+UPGRADE_PCT_INCREASE),0)),0)</f>
        <v>0</v>
      </c>
      <c r="Y234" s="10">
        <f>IFERROR(IF(DATEDIF($A234,Y$154,"M")=MONTH_BEGIN_UPGRADING,INITIAL_UPGRADE_MONTH,IF(DATEDIF($A234,Y$154,"M")&gt;MONTH_BEGIN_UPGRADING,MIN(MAX_UPGRADE_RATE,X234+UPGRADE_PCT_INCREASE),0)),0)</f>
        <v>0</v>
      </c>
      <c r="Z234" s="10">
        <f>IFERROR(IF(DATEDIF($A234,Z$154,"M")=MONTH_BEGIN_UPGRADING,INITIAL_UPGRADE_MONTH,IF(DATEDIF($A234,Z$154,"M")&gt;MONTH_BEGIN_UPGRADING,MIN(MAX_UPGRADE_RATE,Y234+UPGRADE_PCT_INCREASE),0)),0)</f>
        <v>0</v>
      </c>
      <c r="AA234" s="10">
        <f>IFERROR(IF(DATEDIF($A234,AA$154,"M")=MONTH_BEGIN_UPGRADING,INITIAL_UPGRADE_MONTH,IF(DATEDIF($A234,AA$154,"M")&gt;MONTH_BEGIN_UPGRADING,MIN(MAX_UPGRADE_RATE,Z234+UPGRADE_PCT_INCREASE),0)),0)</f>
        <v>0</v>
      </c>
      <c r="AB234" s="10">
        <f>IFERROR(IF(DATEDIF($A234,AB$154,"M")=MONTH_BEGIN_UPGRADING,INITIAL_UPGRADE_MONTH,IF(DATEDIF($A234,AB$154,"M")&gt;MONTH_BEGIN_UPGRADING,MIN(MAX_UPGRADE_RATE,AA234+UPGRADE_PCT_INCREASE),0)),0)</f>
        <v>0</v>
      </c>
      <c r="AC234" s="10">
        <f>IFERROR(IF(DATEDIF($A234,AC$154,"M")=MONTH_BEGIN_UPGRADING,INITIAL_UPGRADE_MONTH,IF(DATEDIF($A234,AC$154,"M")&gt;MONTH_BEGIN_UPGRADING,MIN(MAX_UPGRADE_RATE,AB234+UPGRADE_PCT_INCREASE),0)),0)</f>
        <v>0</v>
      </c>
      <c r="AD234" s="10">
        <f>IFERROR(IF(DATEDIF($A234,AD$154,"M")=MONTH_BEGIN_UPGRADING,INITIAL_UPGRADE_MONTH,IF(DATEDIF($A234,AD$154,"M")&gt;MONTH_BEGIN_UPGRADING,MIN(MAX_UPGRADE_RATE,AC234+UPGRADE_PCT_INCREASE),0)),0)</f>
        <v>0</v>
      </c>
      <c r="AE234" s="10">
        <f>IFERROR(IF(DATEDIF($A234,AE$154,"M")=MONTH_BEGIN_UPGRADING,INITIAL_UPGRADE_MONTH,IF(DATEDIF($A234,AE$154,"M")&gt;MONTH_BEGIN_UPGRADING,MIN(MAX_UPGRADE_RATE,AD234+UPGRADE_PCT_INCREASE),0)),0)</f>
        <v>0</v>
      </c>
      <c r="AF234" s="10">
        <f>IFERROR(IF(DATEDIF($A234,AF$154,"M")=MONTH_BEGIN_UPGRADING,INITIAL_UPGRADE_MONTH,IF(DATEDIF($A234,AF$154,"M")&gt;MONTH_BEGIN_UPGRADING,MIN(MAX_UPGRADE_RATE,AE234+UPGRADE_PCT_INCREASE),0)),0)</f>
        <v>0</v>
      </c>
      <c r="AG234" s="10">
        <f>IFERROR(IF(DATEDIF($A234,AG$154,"M")=MONTH_BEGIN_UPGRADING,INITIAL_UPGRADE_MONTH,IF(DATEDIF($A234,AG$154,"M")&gt;MONTH_BEGIN_UPGRADING,MIN(MAX_UPGRADE_RATE,AF234+UPGRADE_PCT_INCREASE),0)),0)</f>
        <v>0</v>
      </c>
      <c r="AH234" s="10">
        <f>IFERROR(IF(DATEDIF($A234,AH$154,"M")=MONTH_BEGIN_UPGRADING,INITIAL_UPGRADE_MONTH,IF(DATEDIF($A234,AH$154,"M")&gt;MONTH_BEGIN_UPGRADING,MIN(MAX_UPGRADE_RATE,AG234+UPGRADE_PCT_INCREASE),0)),0)</f>
        <v>0</v>
      </c>
      <c r="AI234" s="10">
        <f>IFERROR(IF(DATEDIF($A234,AI$154,"M")=MONTH_BEGIN_UPGRADING,INITIAL_UPGRADE_MONTH,IF(DATEDIF($A234,AI$154,"M")&gt;MONTH_BEGIN_UPGRADING,MIN(MAX_UPGRADE_RATE,AH234+UPGRADE_PCT_INCREASE),0)),0)</f>
        <v>0</v>
      </c>
      <c r="AJ234" s="10">
        <f>IFERROR(IF(DATEDIF($A234,AJ$154,"M")=MONTH_BEGIN_UPGRADING,INITIAL_UPGRADE_MONTH,IF(DATEDIF($A234,AJ$154,"M")&gt;MONTH_BEGIN_UPGRADING,MIN(MAX_UPGRADE_RATE,AI234+UPGRADE_PCT_INCREASE),0)),0)</f>
        <v>0</v>
      </c>
      <c r="AK234" s="10">
        <f>IFERROR(IF(DATEDIF($A234,AK$154,"M")=MONTH_BEGIN_UPGRADING,INITIAL_UPGRADE_MONTH,IF(DATEDIF($A234,AK$154,"M")&gt;MONTH_BEGIN_UPGRADING,MIN(MAX_UPGRADE_RATE,AJ234+UPGRADE_PCT_INCREASE),0)),0)</f>
        <v>0</v>
      </c>
      <c r="AL234" s="10">
        <f>IFERROR(IF(DATEDIF($A234,AL$154,"M")=MONTH_BEGIN_UPGRADING,INITIAL_UPGRADE_MONTH,IF(DATEDIF($A234,AL$154,"M")&gt;MONTH_BEGIN_UPGRADING,MIN(MAX_UPGRADE_RATE,AK234+UPGRADE_PCT_INCREASE),0)),0)</f>
        <v>0</v>
      </c>
      <c r="AM234" s="10">
        <f>IFERROR(IF(DATEDIF($A234,AM$154,"M")=MONTH_BEGIN_UPGRADING,INITIAL_UPGRADE_MONTH,IF(DATEDIF($A234,AM$154,"M")&gt;MONTH_BEGIN_UPGRADING,MIN(MAX_UPGRADE_RATE,AL234+UPGRADE_PCT_INCREASE),0)),0)</f>
        <v>0</v>
      </c>
      <c r="AN234" s="10">
        <f>IFERROR(IF(DATEDIF($A234,AN$154,"M")=MONTH_BEGIN_UPGRADING,INITIAL_UPGRADE_MONTH,IF(DATEDIF($A234,AN$154,"M")&gt;MONTH_BEGIN_UPGRADING,MIN(MAX_UPGRADE_RATE,AM234+UPGRADE_PCT_INCREASE),0)),0)</f>
        <v>0</v>
      </c>
      <c r="AO234" s="10">
        <f>IFERROR(IF(DATEDIF($A234,AO$154,"M")=MONTH_BEGIN_UPGRADING,INITIAL_UPGRADE_MONTH,IF(DATEDIF($A234,AO$154,"M")&gt;MONTH_BEGIN_UPGRADING,MIN(MAX_UPGRADE_RATE,AN234+UPGRADE_PCT_INCREASE),0)),0)</f>
        <v>0</v>
      </c>
      <c r="AP234" s="10">
        <f>IFERROR(IF(DATEDIF($A234,AP$154,"M")=MONTH_BEGIN_UPGRADING,INITIAL_UPGRADE_MONTH,IF(DATEDIF($A234,AP$154,"M")&gt;MONTH_BEGIN_UPGRADING,MIN(MAX_UPGRADE_RATE,AO234+UPGRADE_PCT_INCREASE),0)),0)</f>
        <v>0</v>
      </c>
      <c r="AQ234" s="10">
        <f>IFERROR(IF(DATEDIF($A234,AQ$154,"M")=MONTH_BEGIN_UPGRADING,INITIAL_UPGRADE_MONTH,IF(DATEDIF($A234,AQ$154,"M")&gt;MONTH_BEGIN_UPGRADING,MIN(MAX_UPGRADE_RATE,AP234+UPGRADE_PCT_INCREASE),0)),0)</f>
        <v>0</v>
      </c>
      <c r="AR234" s="10">
        <f>IFERROR(IF(DATEDIF($A234,AR$154,"M")=MONTH_BEGIN_UPGRADING,INITIAL_UPGRADE_MONTH,IF(DATEDIF($A234,AR$154,"M")&gt;MONTH_BEGIN_UPGRADING,MIN(MAX_UPGRADE_RATE,AQ234+UPGRADE_PCT_INCREASE),0)),0)</f>
        <v>0</v>
      </c>
      <c r="AS234" s="10">
        <f>IFERROR(IF(DATEDIF($A234,AS$154,"M")=MONTH_BEGIN_UPGRADING,INITIAL_UPGRADE_MONTH,IF(DATEDIF($A234,AS$154,"M")&gt;MONTH_BEGIN_UPGRADING,MIN(MAX_UPGRADE_RATE,AR234+UPGRADE_PCT_INCREASE),0)),0)</f>
        <v>0</v>
      </c>
      <c r="AT234" s="10">
        <f>IFERROR(IF(DATEDIF($A234,AT$154,"M")=MONTH_BEGIN_UPGRADING,INITIAL_UPGRADE_MONTH,IF(DATEDIF($A234,AT$154,"M")&gt;MONTH_BEGIN_UPGRADING,MIN(MAX_UPGRADE_RATE,AS234+UPGRADE_PCT_INCREASE),0)),0)</f>
        <v>0</v>
      </c>
      <c r="AU234" s="10">
        <f>IFERROR(IF(DATEDIF($A234,AU$154,"M")=MONTH_BEGIN_UPGRADING,INITIAL_UPGRADE_MONTH,IF(DATEDIF($A234,AU$154,"M")&gt;MONTH_BEGIN_UPGRADING,MIN(MAX_UPGRADE_RATE,AT234+UPGRADE_PCT_INCREASE),0)),0)</f>
        <v>0</v>
      </c>
      <c r="AV234" s="10">
        <f>IFERROR(IF(DATEDIF($A234,AV$154,"M")=MONTH_BEGIN_UPGRADING,INITIAL_UPGRADE_MONTH,IF(DATEDIF($A234,AV$154,"M")&gt;MONTH_BEGIN_UPGRADING,MIN(MAX_UPGRADE_RATE,AU234+UPGRADE_PCT_INCREASE),0)),0)</f>
        <v>0</v>
      </c>
      <c r="AW234" s="10">
        <f>IFERROR(IF(DATEDIF($A234,AW$154,"M")=MONTH_BEGIN_UPGRADING,INITIAL_UPGRADE_MONTH,IF(DATEDIF($A234,AW$154,"M")&gt;MONTH_BEGIN_UPGRADING,MIN(MAX_UPGRADE_RATE,AV234+UPGRADE_PCT_INCREASE),0)),0)</f>
        <v>0</v>
      </c>
      <c r="AX234" s="10">
        <f>IFERROR(IF(DATEDIF($A234,AX$154,"M")=MONTH_BEGIN_UPGRADING,INITIAL_UPGRADE_MONTH,IF(DATEDIF($A234,AX$154,"M")&gt;MONTH_BEGIN_UPGRADING,MIN(MAX_UPGRADE_RATE,AW234+UPGRADE_PCT_INCREASE),0)),0)</f>
        <v>0</v>
      </c>
      <c r="AY234" s="10">
        <f>IFERROR(IF(DATEDIF($A234,AY$154,"M")=MONTH_BEGIN_UPGRADING,INITIAL_UPGRADE_MONTH,IF(DATEDIF($A234,AY$154,"M")&gt;MONTH_BEGIN_UPGRADING,MIN(MAX_UPGRADE_RATE,AX234+UPGRADE_PCT_INCREASE),0)),0)</f>
        <v>0</v>
      </c>
      <c r="AZ234" s="10">
        <f>IFERROR(IF(DATEDIF($A234,AZ$154,"M")=MONTH_BEGIN_UPGRADING,INITIAL_UPGRADE_MONTH,IF(DATEDIF($A234,AZ$154,"M")&gt;MONTH_BEGIN_UPGRADING,MIN(MAX_UPGRADE_RATE,AY234+UPGRADE_PCT_INCREASE),0)),0)</f>
        <v>0</v>
      </c>
      <c r="BA234" s="10">
        <f>IFERROR(IF(DATEDIF($A234,BA$154,"M")=MONTH_BEGIN_UPGRADING,INITIAL_UPGRADE_MONTH,IF(DATEDIF($A234,BA$154,"M")&gt;MONTH_BEGIN_UPGRADING,MIN(MAX_UPGRADE_RATE,AZ234+UPGRADE_PCT_INCREASE),0)),0)</f>
        <v>0</v>
      </c>
      <c r="BB234" s="10">
        <f>IFERROR(IF(DATEDIF($A234,BB$154,"M")=MONTH_BEGIN_UPGRADING,INITIAL_UPGRADE_MONTH,IF(DATEDIF($A234,BB$154,"M")&gt;MONTH_BEGIN_UPGRADING,MIN(MAX_UPGRADE_RATE,BA234+UPGRADE_PCT_INCREASE),0)),0)</f>
        <v>0</v>
      </c>
      <c r="BC234" s="10">
        <f>IFERROR(IF(DATEDIF($A234,BC$154,"M")=MONTH_BEGIN_UPGRADING,INITIAL_UPGRADE_MONTH,IF(DATEDIF($A234,BC$154,"M")&gt;MONTH_BEGIN_UPGRADING,MIN(MAX_UPGRADE_RATE,BB234+UPGRADE_PCT_INCREASE),0)),0)</f>
        <v>0</v>
      </c>
      <c r="BD234" s="10">
        <f>IFERROR(IF(DATEDIF($A234,BD$154,"M")=MONTH_BEGIN_UPGRADING,INITIAL_UPGRADE_MONTH,IF(DATEDIF($A234,BD$154,"M")&gt;MONTH_BEGIN_UPGRADING,MIN(MAX_UPGRADE_RATE,BC234+UPGRADE_PCT_INCREASE),0)),0)</f>
        <v>0</v>
      </c>
      <c r="BE234" s="10">
        <f>IFERROR(IF(DATEDIF($A234,BE$154,"M")=MONTH_BEGIN_UPGRADING,INITIAL_UPGRADE_MONTH,IF(DATEDIF($A234,BE$154,"M")&gt;MONTH_BEGIN_UPGRADING,MIN(MAX_UPGRADE_RATE,BD234+UPGRADE_PCT_INCREASE),0)),0)</f>
        <v>0</v>
      </c>
      <c r="BF234" s="10">
        <f>IFERROR(IF(DATEDIF($A234,BF$154,"M")=MONTH_BEGIN_UPGRADING,INITIAL_UPGRADE_MONTH,IF(DATEDIF($A234,BF$154,"M")&gt;MONTH_BEGIN_UPGRADING,MIN(MAX_UPGRADE_RATE,BE234+UPGRADE_PCT_INCREASE),0)),0)</f>
        <v>0</v>
      </c>
      <c r="BG234" s="10">
        <f>IFERROR(IF(DATEDIF($A234,BG$154,"M")=MONTH_BEGIN_UPGRADING,INITIAL_UPGRADE_MONTH,IF(DATEDIF($A234,BG$154,"M")&gt;MONTH_BEGIN_UPGRADING,MIN(MAX_UPGRADE_RATE,BF234+UPGRADE_PCT_INCREASE),0)),0)</f>
        <v>0</v>
      </c>
      <c r="BH234" s="10">
        <f>IFERROR(IF(DATEDIF($A234,BH$154,"M")=MONTH_BEGIN_UPGRADING,INITIAL_UPGRADE_MONTH,IF(DATEDIF($A234,BH$154,"M")&gt;MONTH_BEGIN_UPGRADING,MIN(MAX_UPGRADE_RATE,BG234+UPGRADE_PCT_INCREASE),0)),0)</f>
        <v>0</v>
      </c>
      <c r="BI234" s="10">
        <f>IFERROR(IF(DATEDIF($A234,BI$154,"M")=MONTH_BEGIN_UPGRADING,INITIAL_UPGRADE_MONTH,IF(DATEDIF($A234,BI$154,"M")&gt;MONTH_BEGIN_UPGRADING,MIN(MAX_UPGRADE_RATE,BH234+UPGRADE_PCT_INCREASE),0)),0)</f>
        <v>0</v>
      </c>
      <c r="BJ234" s="10">
        <f>IFERROR(IF(DATEDIF($A234,BJ$154,"M")=MONTH_BEGIN_UPGRADING,INITIAL_UPGRADE_MONTH,IF(DATEDIF($A234,BJ$154,"M")&gt;MONTH_BEGIN_UPGRADING,MIN(MAX_UPGRADE_RATE,BI234+UPGRADE_PCT_INCREASE),0)),0)</f>
        <v>0</v>
      </c>
      <c r="BK234" s="10">
        <f>IFERROR(IF(DATEDIF($A234,BK$154,"M")=MONTH_BEGIN_UPGRADING,INITIAL_UPGRADE_MONTH,IF(DATEDIF($A234,BK$154,"M")&gt;MONTH_BEGIN_UPGRADING,MIN(MAX_UPGRADE_RATE,BJ234+UPGRADE_PCT_INCREASE),0)),0)</f>
        <v>0</v>
      </c>
      <c r="BL234" s="10">
        <f>IFERROR(IF(DATEDIF($A234,BL$154,"M")=MONTH_BEGIN_UPGRADING,INITIAL_UPGRADE_MONTH,IF(DATEDIF($A234,BL$154,"M")&gt;MONTH_BEGIN_UPGRADING,MIN(MAX_UPGRADE_RATE,BK234+UPGRADE_PCT_INCREASE),0)),0)</f>
        <v>0</v>
      </c>
      <c r="BM234" s="10">
        <f>IFERROR(IF(DATEDIF($A234,BM$154,"M")=MONTH_BEGIN_UPGRADING,INITIAL_UPGRADE_MONTH,IF(DATEDIF($A234,BM$154,"M")&gt;MONTH_BEGIN_UPGRADING,MIN(MAX_UPGRADE_RATE,BL234+UPGRADE_PCT_INCREASE),0)),0)</f>
        <v>0</v>
      </c>
      <c r="BN234" s="10">
        <f>IFERROR(IF(DATEDIF($A234,BN$154,"M")=MONTH_BEGIN_UPGRADING,INITIAL_UPGRADE_MONTH,IF(DATEDIF($A234,BN$154,"M")&gt;MONTH_BEGIN_UPGRADING,MIN(MAX_UPGRADE_RATE,BM234+UPGRADE_PCT_INCREASE),0)),0)</f>
        <v>0</v>
      </c>
      <c r="BO234" s="10">
        <f>IFERROR(IF(DATEDIF($A234,BO$154,"M")=MONTH_BEGIN_UPGRADING,INITIAL_UPGRADE_MONTH,IF(DATEDIF($A234,BO$154,"M")&gt;MONTH_BEGIN_UPGRADING,MIN(MAX_UPGRADE_RATE,BN234+UPGRADE_PCT_INCREASE),0)),0)</f>
        <v>0</v>
      </c>
      <c r="BP234" s="10">
        <f>IFERROR(IF(DATEDIF($A234,BP$154,"M")=MONTH_BEGIN_UPGRADING,INITIAL_UPGRADE_MONTH,IF(DATEDIF($A234,BP$154,"M")&gt;MONTH_BEGIN_UPGRADING,MIN(MAX_UPGRADE_RATE,BO234+UPGRADE_PCT_INCREASE),0)),0)</f>
        <v>0</v>
      </c>
      <c r="BQ234" s="10">
        <f>IFERROR(IF(DATEDIF($A234,BQ$154,"M")=MONTH_BEGIN_UPGRADING,INITIAL_UPGRADE_MONTH,IF(DATEDIF($A234,BQ$154,"M")&gt;MONTH_BEGIN_UPGRADING,MIN(MAX_UPGRADE_RATE,BP234+UPGRADE_PCT_INCREASE),0)),0)</f>
        <v>0</v>
      </c>
      <c r="BR234" s="10">
        <f>IFERROR(IF(DATEDIF($A234,BR$154,"M")=MONTH_BEGIN_UPGRADING,INITIAL_UPGRADE_MONTH,IF(DATEDIF($A234,BR$154,"M")&gt;MONTH_BEGIN_UPGRADING,MIN(MAX_UPGRADE_RATE,BQ234+UPGRADE_PCT_INCREASE),0)),0)</f>
        <v>0</v>
      </c>
      <c r="BS234" s="10">
        <f>IFERROR(IF(DATEDIF($A234,BS$154,"M")=MONTH_BEGIN_UPGRADING,INITIAL_UPGRADE_MONTH,IF(DATEDIF($A234,BS$154,"M")&gt;MONTH_BEGIN_UPGRADING,MIN(MAX_UPGRADE_RATE,BR234+UPGRADE_PCT_INCREASE),0)),0)</f>
        <v>0</v>
      </c>
      <c r="BT234" s="10">
        <f>IFERROR(IF(DATEDIF($A234,BT$154,"M")=MONTH_BEGIN_UPGRADING,INITIAL_UPGRADE_MONTH,IF(DATEDIF($A234,BT$154,"M")&gt;MONTH_BEGIN_UPGRADING,MIN(MAX_UPGRADE_RATE,BS234+UPGRADE_PCT_INCREASE),0)),0)</f>
        <v>0</v>
      </c>
      <c r="BU234" s="10">
        <f>IFERROR(IF(DATEDIF($A234,BU$154,"M")=MONTH_BEGIN_UPGRADING,INITIAL_UPGRADE_MONTH,IF(DATEDIF($A234,BU$154,"M")&gt;MONTH_BEGIN_UPGRADING,MIN(MAX_UPGRADE_RATE,BT234+UPGRADE_PCT_INCREASE),0)),0)</f>
        <v>0</v>
      </c>
      <c r="BV234" s="10">
        <f>IFERROR(IF(DATEDIF($A234,BV$154,"M")=MONTH_BEGIN_UPGRADING,INITIAL_UPGRADE_MONTH,IF(DATEDIF($A234,BV$154,"M")&gt;MONTH_BEGIN_UPGRADING,MIN(MAX_UPGRADE_RATE,BU234+UPGRADE_PCT_INCREASE),0)),0)</f>
        <v>0</v>
      </c>
      <c r="BW234" s="10">
        <f>IFERROR(IF(DATEDIF($A234,BW$154,"M")=MONTH_BEGIN_UPGRADING,INITIAL_UPGRADE_MONTH,IF(DATEDIF($A234,BW$154,"M")&gt;MONTH_BEGIN_UPGRADING,MIN(MAX_UPGRADE_RATE,BV234+UPGRADE_PCT_INCREASE),0)),0)</f>
        <v>0</v>
      </c>
      <c r="BX234" s="10">
        <f>IFERROR(IF(DATEDIF($A234,BX$154,"M")=MONTH_BEGIN_UPGRADING,INITIAL_UPGRADE_MONTH,IF(DATEDIF($A234,BX$154,"M")&gt;MONTH_BEGIN_UPGRADING,MIN(MAX_UPGRADE_RATE,BW234+UPGRADE_PCT_INCREASE),0)),0)</f>
        <v>0</v>
      </c>
      <c r="BY234" s="10">
        <f>IFERROR(IF(DATEDIF($A234,BY$154,"M")=MONTH_BEGIN_UPGRADING,INITIAL_UPGRADE_MONTH,IF(DATEDIF($A234,BY$154,"M")&gt;MONTH_BEGIN_UPGRADING,MIN(MAX_UPGRADE_RATE,BX234+UPGRADE_PCT_INCREASE),0)),0)</f>
        <v>0</v>
      </c>
      <c r="BZ234" s="10">
        <f>IFERROR(IF(DATEDIF($A234,BZ$154,"M")=MONTH_BEGIN_UPGRADING,INITIAL_UPGRADE_MONTH,IF(DATEDIF($A234,BZ$154,"M")&gt;MONTH_BEGIN_UPGRADING,MIN(MAX_UPGRADE_RATE,BY234+UPGRADE_PCT_INCREASE),0)),0)</f>
        <v>0</v>
      </c>
      <c r="CA234" s="10">
        <f>IFERROR(IF(DATEDIF($A234,CA$154,"M")=MONTH_BEGIN_UPGRADING,INITIAL_UPGRADE_MONTH,IF(DATEDIF($A234,CA$154,"M")&gt;MONTH_BEGIN_UPGRADING,MIN(MAX_UPGRADE_RATE,BZ234+UPGRADE_PCT_INCREASE),0)),0)</f>
        <v>0</v>
      </c>
      <c r="CB234" s="10">
        <f>IFERROR(IF(DATEDIF($A234,CB$154,"M")=MONTH_BEGIN_UPGRADING,INITIAL_UPGRADE_MONTH,IF(DATEDIF($A234,CB$154,"M")&gt;MONTH_BEGIN_UPGRADING,MIN(MAX_UPGRADE_RATE,CA234+UPGRADE_PCT_INCREASE),0)),0)</f>
        <v>0</v>
      </c>
      <c r="CC234" s="10">
        <f>IFERROR(IF(DATEDIF($A234,CC$154,"M")=MONTH_BEGIN_UPGRADING,INITIAL_UPGRADE_MONTH,IF(DATEDIF($A234,CC$154,"M")&gt;MONTH_BEGIN_UPGRADING,MIN(MAX_UPGRADE_RATE,CB234+UPGRADE_PCT_INCREASE),0)),0)</f>
        <v>0</v>
      </c>
      <c r="CD234" s="10">
        <f>IFERROR(IF(DATEDIF($A234,CD$154,"M")=MONTH_BEGIN_UPGRADING,INITIAL_UPGRADE_MONTH,IF(DATEDIF($A234,CD$154,"M")&gt;MONTH_BEGIN_UPGRADING,MIN(MAX_UPGRADE_RATE,CC234+UPGRADE_PCT_INCREASE),0)),0)</f>
        <v>0</v>
      </c>
      <c r="CE234" s="10">
        <f>IFERROR(IF(DATEDIF($A234,CE$154,"M")=MONTH_BEGIN_UPGRADING,INITIAL_UPGRADE_MONTH,IF(DATEDIF($A234,CE$154,"M")&gt;MONTH_BEGIN_UPGRADING,MIN(MAX_UPGRADE_RATE,CD234+UPGRADE_PCT_INCREASE),0)),0)</f>
        <v>0</v>
      </c>
      <c r="CF234" s="10">
        <f>IFERROR(IF(DATEDIF($A234,CF$154,"M")=MONTH_BEGIN_UPGRADING,INITIAL_UPGRADE_MONTH,IF(DATEDIF($A234,CF$154,"M")&gt;MONTH_BEGIN_UPGRADING,MIN(MAX_UPGRADE_RATE,CE234+UPGRADE_PCT_INCREASE),0)),0)</f>
        <v>2E-3</v>
      </c>
      <c r="CG234" s="10">
        <f>IFERROR(IF(DATEDIF($A234,CG$154,"M")=MONTH_BEGIN_UPGRADING,INITIAL_UPGRADE_MONTH,IF(DATEDIF($A234,CG$154,"M")&gt;MONTH_BEGIN_UPGRADING,MIN(MAX_UPGRADE_RATE,CF234+UPGRADE_PCT_INCREASE),0)),0)</f>
        <v>4.0000000000000001E-3</v>
      </c>
      <c r="CH234" s="10"/>
    </row>
    <row r="235" spans="1:86" ht="15.75" customHeight="1" x14ac:dyDescent="0.15">
      <c r="A235" s="4">
        <v>44805</v>
      </c>
      <c r="B235" s="10">
        <f>IFERROR(IF(DATEDIF($A235,B$154,"M")=MONTH_BEGIN_UPGRADING,INITIAL_UPGRADE_MONTH,IF(DATEDIF($A235,B$154,"M")&gt;MONTH_BEGIN_UPGRADING,MIN(MAX_UPGRADE_RATE,A235+UPGRADE_PCT_INCREASE),0)),0)</f>
        <v>0</v>
      </c>
      <c r="C235" s="10">
        <f>IFERROR(IF(DATEDIF($A235,C$154,"M")=MONTH_BEGIN_UPGRADING,INITIAL_UPGRADE_MONTH,IF(DATEDIF($A235,C$154,"M")&gt;MONTH_BEGIN_UPGRADING,MIN(MAX_UPGRADE_RATE,B235+UPGRADE_PCT_INCREASE),0)),0)</f>
        <v>0</v>
      </c>
      <c r="D235" s="10">
        <f>IFERROR(IF(DATEDIF($A235,D$154,"M")=MONTH_BEGIN_UPGRADING,INITIAL_UPGRADE_MONTH,IF(DATEDIF($A235,D$154,"M")&gt;MONTH_BEGIN_UPGRADING,MIN(MAX_UPGRADE_RATE,C235+UPGRADE_PCT_INCREASE),0)),0)</f>
        <v>0</v>
      </c>
      <c r="E235" s="10">
        <f>IFERROR(IF(DATEDIF($A235,E$154,"M")=MONTH_BEGIN_UPGRADING,INITIAL_UPGRADE_MONTH,IF(DATEDIF($A235,E$154,"M")&gt;MONTH_BEGIN_UPGRADING,MIN(MAX_UPGRADE_RATE,D235+UPGRADE_PCT_INCREASE),0)),0)</f>
        <v>0</v>
      </c>
      <c r="F235" s="10">
        <f>IFERROR(IF(DATEDIF($A235,F$154,"M")=MONTH_BEGIN_UPGRADING,INITIAL_UPGRADE_MONTH,IF(DATEDIF($A235,F$154,"M")&gt;MONTH_BEGIN_UPGRADING,MIN(MAX_UPGRADE_RATE,E235+UPGRADE_PCT_INCREASE),0)),0)</f>
        <v>0</v>
      </c>
      <c r="G235" s="10">
        <f>IFERROR(IF(DATEDIF($A235,G$154,"M")=MONTH_BEGIN_UPGRADING,INITIAL_UPGRADE_MONTH,IF(DATEDIF($A235,G$154,"M")&gt;MONTH_BEGIN_UPGRADING,MIN(MAX_UPGRADE_RATE,F235+UPGRADE_PCT_INCREASE),0)),0)</f>
        <v>0</v>
      </c>
      <c r="H235" s="10">
        <f>IFERROR(IF(DATEDIF($A235,H$154,"M")=MONTH_BEGIN_UPGRADING,INITIAL_UPGRADE_MONTH,IF(DATEDIF($A235,H$154,"M")&gt;MONTH_BEGIN_UPGRADING,MIN(MAX_UPGRADE_RATE,G235+UPGRADE_PCT_INCREASE),0)),0)</f>
        <v>0</v>
      </c>
      <c r="I235" s="10">
        <f>IFERROR(IF(DATEDIF($A235,I$154,"M")=MONTH_BEGIN_UPGRADING,INITIAL_UPGRADE_MONTH,IF(DATEDIF($A235,I$154,"M")&gt;MONTH_BEGIN_UPGRADING,MIN(MAX_UPGRADE_RATE,H235+UPGRADE_PCT_INCREASE),0)),0)</f>
        <v>0</v>
      </c>
      <c r="J235" s="10">
        <f>IFERROR(IF(DATEDIF($A235,J$154,"M")=MONTH_BEGIN_UPGRADING,INITIAL_UPGRADE_MONTH,IF(DATEDIF($A235,J$154,"M")&gt;MONTH_BEGIN_UPGRADING,MIN(MAX_UPGRADE_RATE,I235+UPGRADE_PCT_INCREASE),0)),0)</f>
        <v>0</v>
      </c>
      <c r="K235" s="10">
        <f>IFERROR(IF(DATEDIF($A235,K$154,"M")=MONTH_BEGIN_UPGRADING,INITIAL_UPGRADE_MONTH,IF(DATEDIF($A235,K$154,"M")&gt;MONTH_BEGIN_UPGRADING,MIN(MAX_UPGRADE_RATE,J235+UPGRADE_PCT_INCREASE),0)),0)</f>
        <v>0</v>
      </c>
      <c r="L235" s="10">
        <f>IFERROR(IF(DATEDIF($A235,L$154,"M")=MONTH_BEGIN_UPGRADING,INITIAL_UPGRADE_MONTH,IF(DATEDIF($A235,L$154,"M")&gt;MONTH_BEGIN_UPGRADING,MIN(MAX_UPGRADE_RATE,K235+UPGRADE_PCT_INCREASE),0)),0)</f>
        <v>0</v>
      </c>
      <c r="M235" s="10">
        <f>IFERROR(IF(DATEDIF($A235,M$154,"M")=MONTH_BEGIN_UPGRADING,INITIAL_UPGRADE_MONTH,IF(DATEDIF($A235,M$154,"M")&gt;MONTH_BEGIN_UPGRADING,MIN(MAX_UPGRADE_RATE,L235+UPGRADE_PCT_INCREASE),0)),0)</f>
        <v>0</v>
      </c>
      <c r="N235" s="10">
        <f>IFERROR(IF(DATEDIF($A235,N$154,"M")=MONTH_BEGIN_UPGRADING,INITIAL_UPGRADE_MONTH,IF(DATEDIF($A235,N$154,"M")&gt;MONTH_BEGIN_UPGRADING,MIN(MAX_UPGRADE_RATE,M235+UPGRADE_PCT_INCREASE),0)),0)</f>
        <v>0</v>
      </c>
      <c r="O235" s="10">
        <f>IFERROR(IF(DATEDIF($A235,O$154,"M")=MONTH_BEGIN_UPGRADING,INITIAL_UPGRADE_MONTH,IF(DATEDIF($A235,O$154,"M")&gt;MONTH_BEGIN_UPGRADING,MIN(MAX_UPGRADE_RATE,N235+UPGRADE_PCT_INCREASE),0)),0)</f>
        <v>0</v>
      </c>
      <c r="P235" s="10">
        <f>IFERROR(IF(DATEDIF($A235,P$154,"M")=MONTH_BEGIN_UPGRADING,INITIAL_UPGRADE_MONTH,IF(DATEDIF($A235,P$154,"M")&gt;MONTH_BEGIN_UPGRADING,MIN(MAX_UPGRADE_RATE,O235+UPGRADE_PCT_INCREASE),0)),0)</f>
        <v>0</v>
      </c>
      <c r="Q235" s="10">
        <f>IFERROR(IF(DATEDIF($A235,Q$154,"M")=MONTH_BEGIN_UPGRADING,INITIAL_UPGRADE_MONTH,IF(DATEDIF($A235,Q$154,"M")&gt;MONTH_BEGIN_UPGRADING,MIN(MAX_UPGRADE_RATE,P235+UPGRADE_PCT_INCREASE),0)),0)</f>
        <v>0</v>
      </c>
      <c r="R235" s="10">
        <f>IFERROR(IF(DATEDIF($A235,R$154,"M")=MONTH_BEGIN_UPGRADING,INITIAL_UPGRADE_MONTH,IF(DATEDIF($A235,R$154,"M")&gt;MONTH_BEGIN_UPGRADING,MIN(MAX_UPGRADE_RATE,Q235+UPGRADE_PCT_INCREASE),0)),0)</f>
        <v>0</v>
      </c>
      <c r="S235" s="10">
        <f>IFERROR(IF(DATEDIF($A235,S$154,"M")=MONTH_BEGIN_UPGRADING,INITIAL_UPGRADE_MONTH,IF(DATEDIF($A235,S$154,"M")&gt;MONTH_BEGIN_UPGRADING,MIN(MAX_UPGRADE_RATE,R235+UPGRADE_PCT_INCREASE),0)),0)</f>
        <v>0</v>
      </c>
      <c r="T235" s="10">
        <f>IFERROR(IF(DATEDIF($A235,T$154,"M")=MONTH_BEGIN_UPGRADING,INITIAL_UPGRADE_MONTH,IF(DATEDIF($A235,T$154,"M")&gt;MONTH_BEGIN_UPGRADING,MIN(MAX_UPGRADE_RATE,S235+UPGRADE_PCT_INCREASE),0)),0)</f>
        <v>0</v>
      </c>
      <c r="U235" s="10">
        <f>IFERROR(IF(DATEDIF($A235,U$154,"M")=MONTH_BEGIN_UPGRADING,INITIAL_UPGRADE_MONTH,IF(DATEDIF($A235,U$154,"M")&gt;MONTH_BEGIN_UPGRADING,MIN(MAX_UPGRADE_RATE,T235+UPGRADE_PCT_INCREASE),0)),0)</f>
        <v>0</v>
      </c>
      <c r="V235" s="10">
        <f>IFERROR(IF(DATEDIF($A235,V$154,"M")=MONTH_BEGIN_UPGRADING,INITIAL_UPGRADE_MONTH,IF(DATEDIF($A235,V$154,"M")&gt;MONTH_BEGIN_UPGRADING,MIN(MAX_UPGRADE_RATE,U235+UPGRADE_PCT_INCREASE),0)),0)</f>
        <v>0</v>
      </c>
      <c r="W235" s="10">
        <f>IFERROR(IF(DATEDIF($A235,W$154,"M")=MONTH_BEGIN_UPGRADING,INITIAL_UPGRADE_MONTH,IF(DATEDIF($A235,W$154,"M")&gt;MONTH_BEGIN_UPGRADING,MIN(MAX_UPGRADE_RATE,V235+UPGRADE_PCT_INCREASE),0)),0)</f>
        <v>0</v>
      </c>
      <c r="X235" s="10">
        <f>IFERROR(IF(DATEDIF($A235,X$154,"M")=MONTH_BEGIN_UPGRADING,INITIAL_UPGRADE_MONTH,IF(DATEDIF($A235,X$154,"M")&gt;MONTH_BEGIN_UPGRADING,MIN(MAX_UPGRADE_RATE,W235+UPGRADE_PCT_INCREASE),0)),0)</f>
        <v>0</v>
      </c>
      <c r="Y235" s="10">
        <f>IFERROR(IF(DATEDIF($A235,Y$154,"M")=MONTH_BEGIN_UPGRADING,INITIAL_UPGRADE_MONTH,IF(DATEDIF($A235,Y$154,"M")&gt;MONTH_BEGIN_UPGRADING,MIN(MAX_UPGRADE_RATE,X235+UPGRADE_PCT_INCREASE),0)),0)</f>
        <v>0</v>
      </c>
      <c r="Z235" s="10">
        <f>IFERROR(IF(DATEDIF($A235,Z$154,"M")=MONTH_BEGIN_UPGRADING,INITIAL_UPGRADE_MONTH,IF(DATEDIF($A235,Z$154,"M")&gt;MONTH_BEGIN_UPGRADING,MIN(MAX_UPGRADE_RATE,Y235+UPGRADE_PCT_INCREASE),0)),0)</f>
        <v>0</v>
      </c>
      <c r="AA235" s="10">
        <f>IFERROR(IF(DATEDIF($A235,AA$154,"M")=MONTH_BEGIN_UPGRADING,INITIAL_UPGRADE_MONTH,IF(DATEDIF($A235,AA$154,"M")&gt;MONTH_BEGIN_UPGRADING,MIN(MAX_UPGRADE_RATE,Z235+UPGRADE_PCT_INCREASE),0)),0)</f>
        <v>0</v>
      </c>
      <c r="AB235" s="10">
        <f>IFERROR(IF(DATEDIF($A235,AB$154,"M")=MONTH_BEGIN_UPGRADING,INITIAL_UPGRADE_MONTH,IF(DATEDIF($A235,AB$154,"M")&gt;MONTH_BEGIN_UPGRADING,MIN(MAX_UPGRADE_RATE,AA235+UPGRADE_PCT_INCREASE),0)),0)</f>
        <v>0</v>
      </c>
      <c r="AC235" s="10">
        <f>IFERROR(IF(DATEDIF($A235,AC$154,"M")=MONTH_BEGIN_UPGRADING,INITIAL_UPGRADE_MONTH,IF(DATEDIF($A235,AC$154,"M")&gt;MONTH_BEGIN_UPGRADING,MIN(MAX_UPGRADE_RATE,AB235+UPGRADE_PCT_INCREASE),0)),0)</f>
        <v>0</v>
      </c>
      <c r="AD235" s="10">
        <f>IFERROR(IF(DATEDIF($A235,AD$154,"M")=MONTH_BEGIN_UPGRADING,INITIAL_UPGRADE_MONTH,IF(DATEDIF($A235,AD$154,"M")&gt;MONTH_BEGIN_UPGRADING,MIN(MAX_UPGRADE_RATE,AC235+UPGRADE_PCT_INCREASE),0)),0)</f>
        <v>0</v>
      </c>
      <c r="AE235" s="10">
        <f>IFERROR(IF(DATEDIF($A235,AE$154,"M")=MONTH_BEGIN_UPGRADING,INITIAL_UPGRADE_MONTH,IF(DATEDIF($A235,AE$154,"M")&gt;MONTH_BEGIN_UPGRADING,MIN(MAX_UPGRADE_RATE,AD235+UPGRADE_PCT_INCREASE),0)),0)</f>
        <v>0</v>
      </c>
      <c r="AF235" s="10">
        <f>IFERROR(IF(DATEDIF($A235,AF$154,"M")=MONTH_BEGIN_UPGRADING,INITIAL_UPGRADE_MONTH,IF(DATEDIF($A235,AF$154,"M")&gt;MONTH_BEGIN_UPGRADING,MIN(MAX_UPGRADE_RATE,AE235+UPGRADE_PCT_INCREASE),0)),0)</f>
        <v>0</v>
      </c>
      <c r="AG235" s="10">
        <f>IFERROR(IF(DATEDIF($A235,AG$154,"M")=MONTH_BEGIN_UPGRADING,INITIAL_UPGRADE_MONTH,IF(DATEDIF($A235,AG$154,"M")&gt;MONTH_BEGIN_UPGRADING,MIN(MAX_UPGRADE_RATE,AF235+UPGRADE_PCT_INCREASE),0)),0)</f>
        <v>0</v>
      </c>
      <c r="AH235" s="10">
        <f>IFERROR(IF(DATEDIF($A235,AH$154,"M")=MONTH_BEGIN_UPGRADING,INITIAL_UPGRADE_MONTH,IF(DATEDIF($A235,AH$154,"M")&gt;MONTH_BEGIN_UPGRADING,MIN(MAX_UPGRADE_RATE,AG235+UPGRADE_PCT_INCREASE),0)),0)</f>
        <v>0</v>
      </c>
      <c r="AI235" s="10">
        <f>IFERROR(IF(DATEDIF($A235,AI$154,"M")=MONTH_BEGIN_UPGRADING,INITIAL_UPGRADE_MONTH,IF(DATEDIF($A235,AI$154,"M")&gt;MONTH_BEGIN_UPGRADING,MIN(MAX_UPGRADE_RATE,AH235+UPGRADE_PCT_INCREASE),0)),0)</f>
        <v>0</v>
      </c>
      <c r="AJ235" s="10">
        <f>IFERROR(IF(DATEDIF($A235,AJ$154,"M")=MONTH_BEGIN_UPGRADING,INITIAL_UPGRADE_MONTH,IF(DATEDIF($A235,AJ$154,"M")&gt;MONTH_BEGIN_UPGRADING,MIN(MAX_UPGRADE_RATE,AI235+UPGRADE_PCT_INCREASE),0)),0)</f>
        <v>0</v>
      </c>
      <c r="AK235" s="10">
        <f>IFERROR(IF(DATEDIF($A235,AK$154,"M")=MONTH_BEGIN_UPGRADING,INITIAL_UPGRADE_MONTH,IF(DATEDIF($A235,AK$154,"M")&gt;MONTH_BEGIN_UPGRADING,MIN(MAX_UPGRADE_RATE,AJ235+UPGRADE_PCT_INCREASE),0)),0)</f>
        <v>0</v>
      </c>
      <c r="AL235" s="10">
        <f>IFERROR(IF(DATEDIF($A235,AL$154,"M")=MONTH_BEGIN_UPGRADING,INITIAL_UPGRADE_MONTH,IF(DATEDIF($A235,AL$154,"M")&gt;MONTH_BEGIN_UPGRADING,MIN(MAX_UPGRADE_RATE,AK235+UPGRADE_PCT_INCREASE),0)),0)</f>
        <v>0</v>
      </c>
      <c r="AM235" s="10">
        <f>IFERROR(IF(DATEDIF($A235,AM$154,"M")=MONTH_BEGIN_UPGRADING,INITIAL_UPGRADE_MONTH,IF(DATEDIF($A235,AM$154,"M")&gt;MONTH_BEGIN_UPGRADING,MIN(MAX_UPGRADE_RATE,AL235+UPGRADE_PCT_INCREASE),0)),0)</f>
        <v>0</v>
      </c>
      <c r="AN235" s="10">
        <f>IFERROR(IF(DATEDIF($A235,AN$154,"M")=MONTH_BEGIN_UPGRADING,INITIAL_UPGRADE_MONTH,IF(DATEDIF($A235,AN$154,"M")&gt;MONTH_BEGIN_UPGRADING,MIN(MAX_UPGRADE_RATE,AM235+UPGRADE_PCT_INCREASE),0)),0)</f>
        <v>0</v>
      </c>
      <c r="AO235" s="10">
        <f>IFERROR(IF(DATEDIF($A235,AO$154,"M")=MONTH_BEGIN_UPGRADING,INITIAL_UPGRADE_MONTH,IF(DATEDIF($A235,AO$154,"M")&gt;MONTH_BEGIN_UPGRADING,MIN(MAX_UPGRADE_RATE,AN235+UPGRADE_PCT_INCREASE),0)),0)</f>
        <v>0</v>
      </c>
      <c r="AP235" s="10">
        <f>IFERROR(IF(DATEDIF($A235,AP$154,"M")=MONTH_BEGIN_UPGRADING,INITIAL_UPGRADE_MONTH,IF(DATEDIF($A235,AP$154,"M")&gt;MONTH_BEGIN_UPGRADING,MIN(MAX_UPGRADE_RATE,AO235+UPGRADE_PCT_INCREASE),0)),0)</f>
        <v>0</v>
      </c>
      <c r="AQ235" s="10">
        <f>IFERROR(IF(DATEDIF($A235,AQ$154,"M")=MONTH_BEGIN_UPGRADING,INITIAL_UPGRADE_MONTH,IF(DATEDIF($A235,AQ$154,"M")&gt;MONTH_BEGIN_UPGRADING,MIN(MAX_UPGRADE_RATE,AP235+UPGRADE_PCT_INCREASE),0)),0)</f>
        <v>0</v>
      </c>
      <c r="AR235" s="10">
        <f>IFERROR(IF(DATEDIF($A235,AR$154,"M")=MONTH_BEGIN_UPGRADING,INITIAL_UPGRADE_MONTH,IF(DATEDIF($A235,AR$154,"M")&gt;MONTH_BEGIN_UPGRADING,MIN(MAX_UPGRADE_RATE,AQ235+UPGRADE_PCT_INCREASE),0)),0)</f>
        <v>0</v>
      </c>
      <c r="AS235" s="10">
        <f>IFERROR(IF(DATEDIF($A235,AS$154,"M")=MONTH_BEGIN_UPGRADING,INITIAL_UPGRADE_MONTH,IF(DATEDIF($A235,AS$154,"M")&gt;MONTH_BEGIN_UPGRADING,MIN(MAX_UPGRADE_RATE,AR235+UPGRADE_PCT_INCREASE),0)),0)</f>
        <v>0</v>
      </c>
      <c r="AT235" s="10">
        <f>IFERROR(IF(DATEDIF($A235,AT$154,"M")=MONTH_BEGIN_UPGRADING,INITIAL_UPGRADE_MONTH,IF(DATEDIF($A235,AT$154,"M")&gt;MONTH_BEGIN_UPGRADING,MIN(MAX_UPGRADE_RATE,AS235+UPGRADE_PCT_INCREASE),0)),0)</f>
        <v>0</v>
      </c>
      <c r="AU235" s="10">
        <f>IFERROR(IF(DATEDIF($A235,AU$154,"M")=MONTH_BEGIN_UPGRADING,INITIAL_UPGRADE_MONTH,IF(DATEDIF($A235,AU$154,"M")&gt;MONTH_BEGIN_UPGRADING,MIN(MAX_UPGRADE_RATE,AT235+UPGRADE_PCT_INCREASE),0)),0)</f>
        <v>0</v>
      </c>
      <c r="AV235" s="10">
        <f>IFERROR(IF(DATEDIF($A235,AV$154,"M")=MONTH_BEGIN_UPGRADING,INITIAL_UPGRADE_MONTH,IF(DATEDIF($A235,AV$154,"M")&gt;MONTH_BEGIN_UPGRADING,MIN(MAX_UPGRADE_RATE,AU235+UPGRADE_PCT_INCREASE),0)),0)</f>
        <v>0</v>
      </c>
      <c r="AW235" s="10">
        <f>IFERROR(IF(DATEDIF($A235,AW$154,"M")=MONTH_BEGIN_UPGRADING,INITIAL_UPGRADE_MONTH,IF(DATEDIF($A235,AW$154,"M")&gt;MONTH_BEGIN_UPGRADING,MIN(MAX_UPGRADE_RATE,AV235+UPGRADE_PCT_INCREASE),0)),0)</f>
        <v>0</v>
      </c>
      <c r="AX235" s="10">
        <f>IFERROR(IF(DATEDIF($A235,AX$154,"M")=MONTH_BEGIN_UPGRADING,INITIAL_UPGRADE_MONTH,IF(DATEDIF($A235,AX$154,"M")&gt;MONTH_BEGIN_UPGRADING,MIN(MAX_UPGRADE_RATE,AW235+UPGRADE_PCT_INCREASE),0)),0)</f>
        <v>0</v>
      </c>
      <c r="AY235" s="10">
        <f>IFERROR(IF(DATEDIF($A235,AY$154,"M")=MONTH_BEGIN_UPGRADING,INITIAL_UPGRADE_MONTH,IF(DATEDIF($A235,AY$154,"M")&gt;MONTH_BEGIN_UPGRADING,MIN(MAX_UPGRADE_RATE,AX235+UPGRADE_PCT_INCREASE),0)),0)</f>
        <v>0</v>
      </c>
      <c r="AZ235" s="10">
        <f>IFERROR(IF(DATEDIF($A235,AZ$154,"M")=MONTH_BEGIN_UPGRADING,INITIAL_UPGRADE_MONTH,IF(DATEDIF($A235,AZ$154,"M")&gt;MONTH_BEGIN_UPGRADING,MIN(MAX_UPGRADE_RATE,AY235+UPGRADE_PCT_INCREASE),0)),0)</f>
        <v>0</v>
      </c>
      <c r="BA235" s="10">
        <f>IFERROR(IF(DATEDIF($A235,BA$154,"M")=MONTH_BEGIN_UPGRADING,INITIAL_UPGRADE_MONTH,IF(DATEDIF($A235,BA$154,"M")&gt;MONTH_BEGIN_UPGRADING,MIN(MAX_UPGRADE_RATE,AZ235+UPGRADE_PCT_INCREASE),0)),0)</f>
        <v>0</v>
      </c>
      <c r="BB235" s="10">
        <f>IFERROR(IF(DATEDIF($A235,BB$154,"M")=MONTH_BEGIN_UPGRADING,INITIAL_UPGRADE_MONTH,IF(DATEDIF($A235,BB$154,"M")&gt;MONTH_BEGIN_UPGRADING,MIN(MAX_UPGRADE_RATE,BA235+UPGRADE_PCT_INCREASE),0)),0)</f>
        <v>0</v>
      </c>
      <c r="BC235" s="10">
        <f>IFERROR(IF(DATEDIF($A235,BC$154,"M")=MONTH_BEGIN_UPGRADING,INITIAL_UPGRADE_MONTH,IF(DATEDIF($A235,BC$154,"M")&gt;MONTH_BEGIN_UPGRADING,MIN(MAX_UPGRADE_RATE,BB235+UPGRADE_PCT_INCREASE),0)),0)</f>
        <v>0</v>
      </c>
      <c r="BD235" s="10">
        <f>IFERROR(IF(DATEDIF($A235,BD$154,"M")=MONTH_BEGIN_UPGRADING,INITIAL_UPGRADE_MONTH,IF(DATEDIF($A235,BD$154,"M")&gt;MONTH_BEGIN_UPGRADING,MIN(MAX_UPGRADE_RATE,BC235+UPGRADE_PCT_INCREASE),0)),0)</f>
        <v>0</v>
      </c>
      <c r="BE235" s="10">
        <f>IFERROR(IF(DATEDIF($A235,BE$154,"M")=MONTH_BEGIN_UPGRADING,INITIAL_UPGRADE_MONTH,IF(DATEDIF($A235,BE$154,"M")&gt;MONTH_BEGIN_UPGRADING,MIN(MAX_UPGRADE_RATE,BD235+UPGRADE_PCT_INCREASE),0)),0)</f>
        <v>0</v>
      </c>
      <c r="BF235" s="10">
        <f>IFERROR(IF(DATEDIF($A235,BF$154,"M")=MONTH_BEGIN_UPGRADING,INITIAL_UPGRADE_MONTH,IF(DATEDIF($A235,BF$154,"M")&gt;MONTH_BEGIN_UPGRADING,MIN(MAX_UPGRADE_RATE,BE235+UPGRADE_PCT_INCREASE),0)),0)</f>
        <v>0</v>
      </c>
      <c r="BG235" s="10">
        <f>IFERROR(IF(DATEDIF($A235,BG$154,"M")=MONTH_BEGIN_UPGRADING,INITIAL_UPGRADE_MONTH,IF(DATEDIF($A235,BG$154,"M")&gt;MONTH_BEGIN_UPGRADING,MIN(MAX_UPGRADE_RATE,BF235+UPGRADE_PCT_INCREASE),0)),0)</f>
        <v>0</v>
      </c>
      <c r="BH235" s="10">
        <f>IFERROR(IF(DATEDIF($A235,BH$154,"M")=MONTH_BEGIN_UPGRADING,INITIAL_UPGRADE_MONTH,IF(DATEDIF($A235,BH$154,"M")&gt;MONTH_BEGIN_UPGRADING,MIN(MAX_UPGRADE_RATE,BG235+UPGRADE_PCT_INCREASE),0)),0)</f>
        <v>0</v>
      </c>
      <c r="BI235" s="10">
        <f>IFERROR(IF(DATEDIF($A235,BI$154,"M")=MONTH_BEGIN_UPGRADING,INITIAL_UPGRADE_MONTH,IF(DATEDIF($A235,BI$154,"M")&gt;MONTH_BEGIN_UPGRADING,MIN(MAX_UPGRADE_RATE,BH235+UPGRADE_PCT_INCREASE),0)),0)</f>
        <v>0</v>
      </c>
      <c r="BJ235" s="10">
        <f>IFERROR(IF(DATEDIF($A235,BJ$154,"M")=MONTH_BEGIN_UPGRADING,INITIAL_UPGRADE_MONTH,IF(DATEDIF($A235,BJ$154,"M")&gt;MONTH_BEGIN_UPGRADING,MIN(MAX_UPGRADE_RATE,BI235+UPGRADE_PCT_INCREASE),0)),0)</f>
        <v>0</v>
      </c>
      <c r="BK235" s="10">
        <f>IFERROR(IF(DATEDIF($A235,BK$154,"M")=MONTH_BEGIN_UPGRADING,INITIAL_UPGRADE_MONTH,IF(DATEDIF($A235,BK$154,"M")&gt;MONTH_BEGIN_UPGRADING,MIN(MAX_UPGRADE_RATE,BJ235+UPGRADE_PCT_INCREASE),0)),0)</f>
        <v>0</v>
      </c>
      <c r="BL235" s="10">
        <f>IFERROR(IF(DATEDIF($A235,BL$154,"M")=MONTH_BEGIN_UPGRADING,INITIAL_UPGRADE_MONTH,IF(DATEDIF($A235,BL$154,"M")&gt;MONTH_BEGIN_UPGRADING,MIN(MAX_UPGRADE_RATE,BK235+UPGRADE_PCT_INCREASE),0)),0)</f>
        <v>0</v>
      </c>
      <c r="BM235" s="10">
        <f>IFERROR(IF(DATEDIF($A235,BM$154,"M")=MONTH_BEGIN_UPGRADING,INITIAL_UPGRADE_MONTH,IF(DATEDIF($A235,BM$154,"M")&gt;MONTH_BEGIN_UPGRADING,MIN(MAX_UPGRADE_RATE,BL235+UPGRADE_PCT_INCREASE),0)),0)</f>
        <v>0</v>
      </c>
      <c r="BN235" s="10">
        <f>IFERROR(IF(DATEDIF($A235,BN$154,"M")=MONTH_BEGIN_UPGRADING,INITIAL_UPGRADE_MONTH,IF(DATEDIF($A235,BN$154,"M")&gt;MONTH_BEGIN_UPGRADING,MIN(MAX_UPGRADE_RATE,BM235+UPGRADE_PCT_INCREASE),0)),0)</f>
        <v>0</v>
      </c>
      <c r="BO235" s="10">
        <f>IFERROR(IF(DATEDIF($A235,BO$154,"M")=MONTH_BEGIN_UPGRADING,INITIAL_UPGRADE_MONTH,IF(DATEDIF($A235,BO$154,"M")&gt;MONTH_BEGIN_UPGRADING,MIN(MAX_UPGRADE_RATE,BN235+UPGRADE_PCT_INCREASE),0)),0)</f>
        <v>0</v>
      </c>
      <c r="BP235" s="10">
        <f>IFERROR(IF(DATEDIF($A235,BP$154,"M")=MONTH_BEGIN_UPGRADING,INITIAL_UPGRADE_MONTH,IF(DATEDIF($A235,BP$154,"M")&gt;MONTH_BEGIN_UPGRADING,MIN(MAX_UPGRADE_RATE,BO235+UPGRADE_PCT_INCREASE),0)),0)</f>
        <v>0</v>
      </c>
      <c r="BQ235" s="10">
        <f>IFERROR(IF(DATEDIF($A235,BQ$154,"M")=MONTH_BEGIN_UPGRADING,INITIAL_UPGRADE_MONTH,IF(DATEDIF($A235,BQ$154,"M")&gt;MONTH_BEGIN_UPGRADING,MIN(MAX_UPGRADE_RATE,BP235+UPGRADE_PCT_INCREASE),0)),0)</f>
        <v>0</v>
      </c>
      <c r="BR235" s="10">
        <f>IFERROR(IF(DATEDIF($A235,BR$154,"M")=MONTH_BEGIN_UPGRADING,INITIAL_UPGRADE_MONTH,IF(DATEDIF($A235,BR$154,"M")&gt;MONTH_BEGIN_UPGRADING,MIN(MAX_UPGRADE_RATE,BQ235+UPGRADE_PCT_INCREASE),0)),0)</f>
        <v>0</v>
      </c>
      <c r="BS235" s="10">
        <f>IFERROR(IF(DATEDIF($A235,BS$154,"M")=MONTH_BEGIN_UPGRADING,INITIAL_UPGRADE_MONTH,IF(DATEDIF($A235,BS$154,"M")&gt;MONTH_BEGIN_UPGRADING,MIN(MAX_UPGRADE_RATE,BR235+UPGRADE_PCT_INCREASE),0)),0)</f>
        <v>0</v>
      </c>
      <c r="BT235" s="10">
        <f>IFERROR(IF(DATEDIF($A235,BT$154,"M")=MONTH_BEGIN_UPGRADING,INITIAL_UPGRADE_MONTH,IF(DATEDIF($A235,BT$154,"M")&gt;MONTH_BEGIN_UPGRADING,MIN(MAX_UPGRADE_RATE,BS235+UPGRADE_PCT_INCREASE),0)),0)</f>
        <v>0</v>
      </c>
      <c r="BU235" s="10">
        <f>IFERROR(IF(DATEDIF($A235,BU$154,"M")=MONTH_BEGIN_UPGRADING,INITIAL_UPGRADE_MONTH,IF(DATEDIF($A235,BU$154,"M")&gt;MONTH_BEGIN_UPGRADING,MIN(MAX_UPGRADE_RATE,BT235+UPGRADE_PCT_INCREASE),0)),0)</f>
        <v>0</v>
      </c>
      <c r="BV235" s="10">
        <f>IFERROR(IF(DATEDIF($A235,BV$154,"M")=MONTH_BEGIN_UPGRADING,INITIAL_UPGRADE_MONTH,IF(DATEDIF($A235,BV$154,"M")&gt;MONTH_BEGIN_UPGRADING,MIN(MAX_UPGRADE_RATE,BU235+UPGRADE_PCT_INCREASE),0)),0)</f>
        <v>0</v>
      </c>
      <c r="BW235" s="10">
        <f>IFERROR(IF(DATEDIF($A235,BW$154,"M")=MONTH_BEGIN_UPGRADING,INITIAL_UPGRADE_MONTH,IF(DATEDIF($A235,BW$154,"M")&gt;MONTH_BEGIN_UPGRADING,MIN(MAX_UPGRADE_RATE,BV235+UPGRADE_PCT_INCREASE),0)),0)</f>
        <v>0</v>
      </c>
      <c r="BX235" s="10">
        <f>IFERROR(IF(DATEDIF($A235,BX$154,"M")=MONTH_BEGIN_UPGRADING,INITIAL_UPGRADE_MONTH,IF(DATEDIF($A235,BX$154,"M")&gt;MONTH_BEGIN_UPGRADING,MIN(MAX_UPGRADE_RATE,BW235+UPGRADE_PCT_INCREASE),0)),0)</f>
        <v>0</v>
      </c>
      <c r="BY235" s="10">
        <f>IFERROR(IF(DATEDIF($A235,BY$154,"M")=MONTH_BEGIN_UPGRADING,INITIAL_UPGRADE_MONTH,IF(DATEDIF($A235,BY$154,"M")&gt;MONTH_BEGIN_UPGRADING,MIN(MAX_UPGRADE_RATE,BX235+UPGRADE_PCT_INCREASE),0)),0)</f>
        <v>0</v>
      </c>
      <c r="BZ235" s="10">
        <f>IFERROR(IF(DATEDIF($A235,BZ$154,"M")=MONTH_BEGIN_UPGRADING,INITIAL_UPGRADE_MONTH,IF(DATEDIF($A235,BZ$154,"M")&gt;MONTH_BEGIN_UPGRADING,MIN(MAX_UPGRADE_RATE,BY235+UPGRADE_PCT_INCREASE),0)),0)</f>
        <v>0</v>
      </c>
      <c r="CA235" s="10">
        <f>IFERROR(IF(DATEDIF($A235,CA$154,"M")=MONTH_BEGIN_UPGRADING,INITIAL_UPGRADE_MONTH,IF(DATEDIF($A235,CA$154,"M")&gt;MONTH_BEGIN_UPGRADING,MIN(MAX_UPGRADE_RATE,BZ235+UPGRADE_PCT_INCREASE),0)),0)</f>
        <v>0</v>
      </c>
      <c r="CB235" s="10">
        <f>IFERROR(IF(DATEDIF($A235,CB$154,"M")=MONTH_BEGIN_UPGRADING,INITIAL_UPGRADE_MONTH,IF(DATEDIF($A235,CB$154,"M")&gt;MONTH_BEGIN_UPGRADING,MIN(MAX_UPGRADE_RATE,CA235+UPGRADE_PCT_INCREASE),0)),0)</f>
        <v>0</v>
      </c>
      <c r="CC235" s="10">
        <f>IFERROR(IF(DATEDIF($A235,CC$154,"M")=MONTH_BEGIN_UPGRADING,INITIAL_UPGRADE_MONTH,IF(DATEDIF($A235,CC$154,"M")&gt;MONTH_BEGIN_UPGRADING,MIN(MAX_UPGRADE_RATE,CB235+UPGRADE_PCT_INCREASE),0)),0)</f>
        <v>0</v>
      </c>
      <c r="CD235" s="10">
        <f>IFERROR(IF(DATEDIF($A235,CD$154,"M")=MONTH_BEGIN_UPGRADING,INITIAL_UPGRADE_MONTH,IF(DATEDIF($A235,CD$154,"M")&gt;MONTH_BEGIN_UPGRADING,MIN(MAX_UPGRADE_RATE,CC235+UPGRADE_PCT_INCREASE),0)),0)</f>
        <v>0</v>
      </c>
      <c r="CE235" s="10">
        <f>IFERROR(IF(DATEDIF($A235,CE$154,"M")=MONTH_BEGIN_UPGRADING,INITIAL_UPGRADE_MONTH,IF(DATEDIF($A235,CE$154,"M")&gt;MONTH_BEGIN_UPGRADING,MIN(MAX_UPGRADE_RATE,CD235+UPGRADE_PCT_INCREASE),0)),0)</f>
        <v>0</v>
      </c>
      <c r="CF235" s="10">
        <f>IFERROR(IF(DATEDIF($A235,CF$154,"M")=MONTH_BEGIN_UPGRADING,INITIAL_UPGRADE_MONTH,IF(DATEDIF($A235,CF$154,"M")&gt;MONTH_BEGIN_UPGRADING,MIN(MAX_UPGRADE_RATE,CE235+UPGRADE_PCT_INCREASE),0)),0)</f>
        <v>0</v>
      </c>
      <c r="CG235" s="10">
        <f>IFERROR(IF(DATEDIF($A235,CG$154,"M")=MONTH_BEGIN_UPGRADING,INITIAL_UPGRADE_MONTH,IF(DATEDIF($A235,CG$154,"M")&gt;MONTH_BEGIN_UPGRADING,MIN(MAX_UPGRADE_RATE,CF235+UPGRADE_PCT_INCREASE),0)),0)</f>
        <v>2E-3</v>
      </c>
      <c r="CH235" s="10"/>
    </row>
    <row r="236" spans="1:86" ht="15.75" customHeight="1" x14ac:dyDescent="0.15">
      <c r="A236" s="4">
        <v>44835</v>
      </c>
      <c r="B236" s="10">
        <f>IFERROR(IF(DATEDIF($A236,B$154,"M")=MONTH_BEGIN_UPGRADING,INITIAL_UPGRADE_MONTH,IF(DATEDIF($A236,B$154,"M")&gt;MONTH_BEGIN_UPGRADING,MIN(MAX_UPGRADE_RATE,A236+UPGRADE_PCT_INCREASE),0)),0)</f>
        <v>0</v>
      </c>
      <c r="C236" s="10">
        <f>IFERROR(IF(DATEDIF($A236,C$154,"M")=MONTH_BEGIN_UPGRADING,INITIAL_UPGRADE_MONTH,IF(DATEDIF($A236,C$154,"M")&gt;MONTH_BEGIN_UPGRADING,MIN(MAX_UPGRADE_RATE,B236+UPGRADE_PCT_INCREASE),0)),0)</f>
        <v>0</v>
      </c>
      <c r="D236" s="10">
        <f>IFERROR(IF(DATEDIF($A236,D$154,"M")=MONTH_BEGIN_UPGRADING,INITIAL_UPGRADE_MONTH,IF(DATEDIF($A236,D$154,"M")&gt;MONTH_BEGIN_UPGRADING,MIN(MAX_UPGRADE_RATE,C236+UPGRADE_PCT_INCREASE),0)),0)</f>
        <v>0</v>
      </c>
      <c r="E236" s="10">
        <f>IFERROR(IF(DATEDIF($A236,E$154,"M")=MONTH_BEGIN_UPGRADING,INITIAL_UPGRADE_MONTH,IF(DATEDIF($A236,E$154,"M")&gt;MONTH_BEGIN_UPGRADING,MIN(MAX_UPGRADE_RATE,D236+UPGRADE_PCT_INCREASE),0)),0)</f>
        <v>0</v>
      </c>
      <c r="F236" s="10">
        <f>IFERROR(IF(DATEDIF($A236,F$154,"M")=MONTH_BEGIN_UPGRADING,INITIAL_UPGRADE_MONTH,IF(DATEDIF($A236,F$154,"M")&gt;MONTH_BEGIN_UPGRADING,MIN(MAX_UPGRADE_RATE,E236+UPGRADE_PCT_INCREASE),0)),0)</f>
        <v>0</v>
      </c>
      <c r="G236" s="10">
        <f>IFERROR(IF(DATEDIF($A236,G$154,"M")=MONTH_BEGIN_UPGRADING,INITIAL_UPGRADE_MONTH,IF(DATEDIF($A236,G$154,"M")&gt;MONTH_BEGIN_UPGRADING,MIN(MAX_UPGRADE_RATE,F236+UPGRADE_PCT_INCREASE),0)),0)</f>
        <v>0</v>
      </c>
      <c r="H236" s="10">
        <f>IFERROR(IF(DATEDIF($A236,H$154,"M")=MONTH_BEGIN_UPGRADING,INITIAL_UPGRADE_MONTH,IF(DATEDIF($A236,H$154,"M")&gt;MONTH_BEGIN_UPGRADING,MIN(MAX_UPGRADE_RATE,G236+UPGRADE_PCT_INCREASE),0)),0)</f>
        <v>0</v>
      </c>
      <c r="I236" s="10">
        <f>IFERROR(IF(DATEDIF($A236,I$154,"M")=MONTH_BEGIN_UPGRADING,INITIAL_UPGRADE_MONTH,IF(DATEDIF($A236,I$154,"M")&gt;MONTH_BEGIN_UPGRADING,MIN(MAX_UPGRADE_RATE,H236+UPGRADE_PCT_INCREASE),0)),0)</f>
        <v>0</v>
      </c>
      <c r="J236" s="10">
        <f>IFERROR(IF(DATEDIF($A236,J$154,"M")=MONTH_BEGIN_UPGRADING,INITIAL_UPGRADE_MONTH,IF(DATEDIF($A236,J$154,"M")&gt;MONTH_BEGIN_UPGRADING,MIN(MAX_UPGRADE_RATE,I236+UPGRADE_PCT_INCREASE),0)),0)</f>
        <v>0</v>
      </c>
      <c r="K236" s="10">
        <f>IFERROR(IF(DATEDIF($A236,K$154,"M")=MONTH_BEGIN_UPGRADING,INITIAL_UPGRADE_MONTH,IF(DATEDIF($A236,K$154,"M")&gt;MONTH_BEGIN_UPGRADING,MIN(MAX_UPGRADE_RATE,J236+UPGRADE_PCT_INCREASE),0)),0)</f>
        <v>0</v>
      </c>
      <c r="L236" s="10">
        <f>IFERROR(IF(DATEDIF($A236,L$154,"M")=MONTH_BEGIN_UPGRADING,INITIAL_UPGRADE_MONTH,IF(DATEDIF($A236,L$154,"M")&gt;MONTH_BEGIN_UPGRADING,MIN(MAX_UPGRADE_RATE,K236+UPGRADE_PCT_INCREASE),0)),0)</f>
        <v>0</v>
      </c>
      <c r="M236" s="10">
        <f>IFERROR(IF(DATEDIF($A236,M$154,"M")=MONTH_BEGIN_UPGRADING,INITIAL_UPGRADE_MONTH,IF(DATEDIF($A236,M$154,"M")&gt;MONTH_BEGIN_UPGRADING,MIN(MAX_UPGRADE_RATE,L236+UPGRADE_PCT_INCREASE),0)),0)</f>
        <v>0</v>
      </c>
      <c r="N236" s="10">
        <f>IFERROR(IF(DATEDIF($A236,N$154,"M")=MONTH_BEGIN_UPGRADING,INITIAL_UPGRADE_MONTH,IF(DATEDIF($A236,N$154,"M")&gt;MONTH_BEGIN_UPGRADING,MIN(MAX_UPGRADE_RATE,M236+UPGRADE_PCT_INCREASE),0)),0)</f>
        <v>0</v>
      </c>
      <c r="O236" s="10">
        <f>IFERROR(IF(DATEDIF($A236,O$154,"M")=MONTH_BEGIN_UPGRADING,INITIAL_UPGRADE_MONTH,IF(DATEDIF($A236,O$154,"M")&gt;MONTH_BEGIN_UPGRADING,MIN(MAX_UPGRADE_RATE,N236+UPGRADE_PCT_INCREASE),0)),0)</f>
        <v>0</v>
      </c>
      <c r="P236" s="10">
        <f>IFERROR(IF(DATEDIF($A236,P$154,"M")=MONTH_BEGIN_UPGRADING,INITIAL_UPGRADE_MONTH,IF(DATEDIF($A236,P$154,"M")&gt;MONTH_BEGIN_UPGRADING,MIN(MAX_UPGRADE_RATE,O236+UPGRADE_PCT_INCREASE),0)),0)</f>
        <v>0</v>
      </c>
      <c r="Q236" s="10">
        <f>IFERROR(IF(DATEDIF($A236,Q$154,"M")=MONTH_BEGIN_UPGRADING,INITIAL_UPGRADE_MONTH,IF(DATEDIF($A236,Q$154,"M")&gt;MONTH_BEGIN_UPGRADING,MIN(MAX_UPGRADE_RATE,P236+UPGRADE_PCT_INCREASE),0)),0)</f>
        <v>0</v>
      </c>
      <c r="R236" s="10">
        <f>IFERROR(IF(DATEDIF($A236,R$154,"M")=MONTH_BEGIN_UPGRADING,INITIAL_UPGRADE_MONTH,IF(DATEDIF($A236,R$154,"M")&gt;MONTH_BEGIN_UPGRADING,MIN(MAX_UPGRADE_RATE,Q236+UPGRADE_PCT_INCREASE),0)),0)</f>
        <v>0</v>
      </c>
      <c r="S236" s="10">
        <f>IFERROR(IF(DATEDIF($A236,S$154,"M")=MONTH_BEGIN_UPGRADING,INITIAL_UPGRADE_MONTH,IF(DATEDIF($A236,S$154,"M")&gt;MONTH_BEGIN_UPGRADING,MIN(MAX_UPGRADE_RATE,R236+UPGRADE_PCT_INCREASE),0)),0)</f>
        <v>0</v>
      </c>
      <c r="T236" s="10">
        <f>IFERROR(IF(DATEDIF($A236,T$154,"M")=MONTH_BEGIN_UPGRADING,INITIAL_UPGRADE_MONTH,IF(DATEDIF($A236,T$154,"M")&gt;MONTH_BEGIN_UPGRADING,MIN(MAX_UPGRADE_RATE,S236+UPGRADE_PCT_INCREASE),0)),0)</f>
        <v>0</v>
      </c>
      <c r="U236" s="10">
        <f>IFERROR(IF(DATEDIF($A236,U$154,"M")=MONTH_BEGIN_UPGRADING,INITIAL_UPGRADE_MONTH,IF(DATEDIF($A236,U$154,"M")&gt;MONTH_BEGIN_UPGRADING,MIN(MAX_UPGRADE_RATE,T236+UPGRADE_PCT_INCREASE),0)),0)</f>
        <v>0</v>
      </c>
      <c r="V236" s="10">
        <f>IFERROR(IF(DATEDIF($A236,V$154,"M")=MONTH_BEGIN_UPGRADING,INITIAL_UPGRADE_MONTH,IF(DATEDIF($A236,V$154,"M")&gt;MONTH_BEGIN_UPGRADING,MIN(MAX_UPGRADE_RATE,U236+UPGRADE_PCT_INCREASE),0)),0)</f>
        <v>0</v>
      </c>
      <c r="W236" s="10">
        <f>IFERROR(IF(DATEDIF($A236,W$154,"M")=MONTH_BEGIN_UPGRADING,INITIAL_UPGRADE_MONTH,IF(DATEDIF($A236,W$154,"M")&gt;MONTH_BEGIN_UPGRADING,MIN(MAX_UPGRADE_RATE,V236+UPGRADE_PCT_INCREASE),0)),0)</f>
        <v>0</v>
      </c>
      <c r="X236" s="10">
        <f>IFERROR(IF(DATEDIF($A236,X$154,"M")=MONTH_BEGIN_UPGRADING,INITIAL_UPGRADE_MONTH,IF(DATEDIF($A236,X$154,"M")&gt;MONTH_BEGIN_UPGRADING,MIN(MAX_UPGRADE_RATE,W236+UPGRADE_PCT_INCREASE),0)),0)</f>
        <v>0</v>
      </c>
      <c r="Y236" s="10">
        <f>IFERROR(IF(DATEDIF($A236,Y$154,"M")=MONTH_BEGIN_UPGRADING,INITIAL_UPGRADE_MONTH,IF(DATEDIF($A236,Y$154,"M")&gt;MONTH_BEGIN_UPGRADING,MIN(MAX_UPGRADE_RATE,X236+UPGRADE_PCT_INCREASE),0)),0)</f>
        <v>0</v>
      </c>
      <c r="Z236" s="10">
        <f>IFERROR(IF(DATEDIF($A236,Z$154,"M")=MONTH_BEGIN_UPGRADING,INITIAL_UPGRADE_MONTH,IF(DATEDIF($A236,Z$154,"M")&gt;MONTH_BEGIN_UPGRADING,MIN(MAX_UPGRADE_RATE,Y236+UPGRADE_PCT_INCREASE),0)),0)</f>
        <v>0</v>
      </c>
      <c r="AA236" s="10">
        <f>IFERROR(IF(DATEDIF($A236,AA$154,"M")=MONTH_BEGIN_UPGRADING,INITIAL_UPGRADE_MONTH,IF(DATEDIF($A236,AA$154,"M")&gt;MONTH_BEGIN_UPGRADING,MIN(MAX_UPGRADE_RATE,Z236+UPGRADE_PCT_INCREASE),0)),0)</f>
        <v>0</v>
      </c>
      <c r="AB236" s="10">
        <f>IFERROR(IF(DATEDIF($A236,AB$154,"M")=MONTH_BEGIN_UPGRADING,INITIAL_UPGRADE_MONTH,IF(DATEDIF($A236,AB$154,"M")&gt;MONTH_BEGIN_UPGRADING,MIN(MAX_UPGRADE_RATE,AA236+UPGRADE_PCT_INCREASE),0)),0)</f>
        <v>0</v>
      </c>
      <c r="AC236" s="10">
        <f>IFERROR(IF(DATEDIF($A236,AC$154,"M")=MONTH_BEGIN_UPGRADING,INITIAL_UPGRADE_MONTH,IF(DATEDIF($A236,AC$154,"M")&gt;MONTH_BEGIN_UPGRADING,MIN(MAX_UPGRADE_RATE,AB236+UPGRADE_PCT_INCREASE),0)),0)</f>
        <v>0</v>
      </c>
      <c r="AD236" s="10">
        <f>IFERROR(IF(DATEDIF($A236,AD$154,"M")=MONTH_BEGIN_UPGRADING,INITIAL_UPGRADE_MONTH,IF(DATEDIF($A236,AD$154,"M")&gt;MONTH_BEGIN_UPGRADING,MIN(MAX_UPGRADE_RATE,AC236+UPGRADE_PCT_INCREASE),0)),0)</f>
        <v>0</v>
      </c>
      <c r="AE236" s="10">
        <f>IFERROR(IF(DATEDIF($A236,AE$154,"M")=MONTH_BEGIN_UPGRADING,INITIAL_UPGRADE_MONTH,IF(DATEDIF($A236,AE$154,"M")&gt;MONTH_BEGIN_UPGRADING,MIN(MAX_UPGRADE_RATE,AD236+UPGRADE_PCT_INCREASE),0)),0)</f>
        <v>0</v>
      </c>
      <c r="AF236" s="10">
        <f>IFERROR(IF(DATEDIF($A236,AF$154,"M")=MONTH_BEGIN_UPGRADING,INITIAL_UPGRADE_MONTH,IF(DATEDIF($A236,AF$154,"M")&gt;MONTH_BEGIN_UPGRADING,MIN(MAX_UPGRADE_RATE,AE236+UPGRADE_PCT_INCREASE),0)),0)</f>
        <v>0</v>
      </c>
      <c r="AG236" s="10">
        <f>IFERROR(IF(DATEDIF($A236,AG$154,"M")=MONTH_BEGIN_UPGRADING,INITIAL_UPGRADE_MONTH,IF(DATEDIF($A236,AG$154,"M")&gt;MONTH_BEGIN_UPGRADING,MIN(MAX_UPGRADE_RATE,AF236+UPGRADE_PCT_INCREASE),0)),0)</f>
        <v>0</v>
      </c>
      <c r="AH236" s="10">
        <f>IFERROR(IF(DATEDIF($A236,AH$154,"M")=MONTH_BEGIN_UPGRADING,INITIAL_UPGRADE_MONTH,IF(DATEDIF($A236,AH$154,"M")&gt;MONTH_BEGIN_UPGRADING,MIN(MAX_UPGRADE_RATE,AG236+UPGRADE_PCT_INCREASE),0)),0)</f>
        <v>0</v>
      </c>
      <c r="AI236" s="10">
        <f>IFERROR(IF(DATEDIF($A236,AI$154,"M")=MONTH_BEGIN_UPGRADING,INITIAL_UPGRADE_MONTH,IF(DATEDIF($A236,AI$154,"M")&gt;MONTH_BEGIN_UPGRADING,MIN(MAX_UPGRADE_RATE,AH236+UPGRADE_PCT_INCREASE),0)),0)</f>
        <v>0</v>
      </c>
      <c r="AJ236" s="10">
        <f>IFERROR(IF(DATEDIF($A236,AJ$154,"M")=MONTH_BEGIN_UPGRADING,INITIAL_UPGRADE_MONTH,IF(DATEDIF($A236,AJ$154,"M")&gt;MONTH_BEGIN_UPGRADING,MIN(MAX_UPGRADE_RATE,AI236+UPGRADE_PCT_INCREASE),0)),0)</f>
        <v>0</v>
      </c>
      <c r="AK236" s="10">
        <f>IFERROR(IF(DATEDIF($A236,AK$154,"M")=MONTH_BEGIN_UPGRADING,INITIAL_UPGRADE_MONTH,IF(DATEDIF($A236,AK$154,"M")&gt;MONTH_BEGIN_UPGRADING,MIN(MAX_UPGRADE_RATE,AJ236+UPGRADE_PCT_INCREASE),0)),0)</f>
        <v>0</v>
      </c>
      <c r="AL236" s="10">
        <f>IFERROR(IF(DATEDIF($A236,AL$154,"M")=MONTH_BEGIN_UPGRADING,INITIAL_UPGRADE_MONTH,IF(DATEDIF($A236,AL$154,"M")&gt;MONTH_BEGIN_UPGRADING,MIN(MAX_UPGRADE_RATE,AK236+UPGRADE_PCT_INCREASE),0)),0)</f>
        <v>0</v>
      </c>
      <c r="AM236" s="10">
        <f>IFERROR(IF(DATEDIF($A236,AM$154,"M")=MONTH_BEGIN_UPGRADING,INITIAL_UPGRADE_MONTH,IF(DATEDIF($A236,AM$154,"M")&gt;MONTH_BEGIN_UPGRADING,MIN(MAX_UPGRADE_RATE,AL236+UPGRADE_PCT_INCREASE),0)),0)</f>
        <v>0</v>
      </c>
      <c r="AN236" s="10">
        <f>IFERROR(IF(DATEDIF($A236,AN$154,"M")=MONTH_BEGIN_UPGRADING,INITIAL_UPGRADE_MONTH,IF(DATEDIF($A236,AN$154,"M")&gt;MONTH_BEGIN_UPGRADING,MIN(MAX_UPGRADE_RATE,AM236+UPGRADE_PCT_INCREASE),0)),0)</f>
        <v>0</v>
      </c>
      <c r="AO236" s="10">
        <f>IFERROR(IF(DATEDIF($A236,AO$154,"M")=MONTH_BEGIN_UPGRADING,INITIAL_UPGRADE_MONTH,IF(DATEDIF($A236,AO$154,"M")&gt;MONTH_BEGIN_UPGRADING,MIN(MAX_UPGRADE_RATE,AN236+UPGRADE_PCT_INCREASE),0)),0)</f>
        <v>0</v>
      </c>
      <c r="AP236" s="10">
        <f>IFERROR(IF(DATEDIF($A236,AP$154,"M")=MONTH_BEGIN_UPGRADING,INITIAL_UPGRADE_MONTH,IF(DATEDIF($A236,AP$154,"M")&gt;MONTH_BEGIN_UPGRADING,MIN(MAX_UPGRADE_RATE,AO236+UPGRADE_PCT_INCREASE),0)),0)</f>
        <v>0</v>
      </c>
      <c r="AQ236" s="10">
        <f>IFERROR(IF(DATEDIF($A236,AQ$154,"M")=MONTH_BEGIN_UPGRADING,INITIAL_UPGRADE_MONTH,IF(DATEDIF($A236,AQ$154,"M")&gt;MONTH_BEGIN_UPGRADING,MIN(MAX_UPGRADE_RATE,AP236+UPGRADE_PCT_INCREASE),0)),0)</f>
        <v>0</v>
      </c>
      <c r="AR236" s="10">
        <f>IFERROR(IF(DATEDIF($A236,AR$154,"M")=MONTH_BEGIN_UPGRADING,INITIAL_UPGRADE_MONTH,IF(DATEDIF($A236,AR$154,"M")&gt;MONTH_BEGIN_UPGRADING,MIN(MAX_UPGRADE_RATE,AQ236+UPGRADE_PCT_INCREASE),0)),0)</f>
        <v>0</v>
      </c>
      <c r="AS236" s="10">
        <f>IFERROR(IF(DATEDIF($A236,AS$154,"M")=MONTH_BEGIN_UPGRADING,INITIAL_UPGRADE_MONTH,IF(DATEDIF($A236,AS$154,"M")&gt;MONTH_BEGIN_UPGRADING,MIN(MAX_UPGRADE_RATE,AR236+UPGRADE_PCT_INCREASE),0)),0)</f>
        <v>0</v>
      </c>
      <c r="AT236" s="10">
        <f>IFERROR(IF(DATEDIF($A236,AT$154,"M")=MONTH_BEGIN_UPGRADING,INITIAL_UPGRADE_MONTH,IF(DATEDIF($A236,AT$154,"M")&gt;MONTH_BEGIN_UPGRADING,MIN(MAX_UPGRADE_RATE,AS236+UPGRADE_PCT_INCREASE),0)),0)</f>
        <v>0</v>
      </c>
      <c r="AU236" s="10">
        <f>IFERROR(IF(DATEDIF($A236,AU$154,"M")=MONTH_BEGIN_UPGRADING,INITIAL_UPGRADE_MONTH,IF(DATEDIF($A236,AU$154,"M")&gt;MONTH_BEGIN_UPGRADING,MIN(MAX_UPGRADE_RATE,AT236+UPGRADE_PCT_INCREASE),0)),0)</f>
        <v>0</v>
      </c>
      <c r="AV236" s="10">
        <f>IFERROR(IF(DATEDIF($A236,AV$154,"M")=MONTH_BEGIN_UPGRADING,INITIAL_UPGRADE_MONTH,IF(DATEDIF($A236,AV$154,"M")&gt;MONTH_BEGIN_UPGRADING,MIN(MAX_UPGRADE_RATE,AU236+UPGRADE_PCT_INCREASE),0)),0)</f>
        <v>0</v>
      </c>
      <c r="AW236" s="10">
        <f>IFERROR(IF(DATEDIF($A236,AW$154,"M")=MONTH_BEGIN_UPGRADING,INITIAL_UPGRADE_MONTH,IF(DATEDIF($A236,AW$154,"M")&gt;MONTH_BEGIN_UPGRADING,MIN(MAX_UPGRADE_RATE,AV236+UPGRADE_PCT_INCREASE),0)),0)</f>
        <v>0</v>
      </c>
      <c r="AX236" s="10">
        <f>IFERROR(IF(DATEDIF($A236,AX$154,"M")=MONTH_BEGIN_UPGRADING,INITIAL_UPGRADE_MONTH,IF(DATEDIF($A236,AX$154,"M")&gt;MONTH_BEGIN_UPGRADING,MIN(MAX_UPGRADE_RATE,AW236+UPGRADE_PCT_INCREASE),0)),0)</f>
        <v>0</v>
      </c>
      <c r="AY236" s="10">
        <f>IFERROR(IF(DATEDIF($A236,AY$154,"M")=MONTH_BEGIN_UPGRADING,INITIAL_UPGRADE_MONTH,IF(DATEDIF($A236,AY$154,"M")&gt;MONTH_BEGIN_UPGRADING,MIN(MAX_UPGRADE_RATE,AX236+UPGRADE_PCT_INCREASE),0)),0)</f>
        <v>0</v>
      </c>
      <c r="AZ236" s="10">
        <f>IFERROR(IF(DATEDIF($A236,AZ$154,"M")=MONTH_BEGIN_UPGRADING,INITIAL_UPGRADE_MONTH,IF(DATEDIF($A236,AZ$154,"M")&gt;MONTH_BEGIN_UPGRADING,MIN(MAX_UPGRADE_RATE,AY236+UPGRADE_PCT_INCREASE),0)),0)</f>
        <v>0</v>
      </c>
      <c r="BA236" s="10">
        <f>IFERROR(IF(DATEDIF($A236,BA$154,"M")=MONTH_BEGIN_UPGRADING,INITIAL_UPGRADE_MONTH,IF(DATEDIF($A236,BA$154,"M")&gt;MONTH_BEGIN_UPGRADING,MIN(MAX_UPGRADE_RATE,AZ236+UPGRADE_PCT_INCREASE),0)),0)</f>
        <v>0</v>
      </c>
      <c r="BB236" s="10">
        <f>IFERROR(IF(DATEDIF($A236,BB$154,"M")=MONTH_BEGIN_UPGRADING,INITIAL_UPGRADE_MONTH,IF(DATEDIF($A236,BB$154,"M")&gt;MONTH_BEGIN_UPGRADING,MIN(MAX_UPGRADE_RATE,BA236+UPGRADE_PCT_INCREASE),0)),0)</f>
        <v>0</v>
      </c>
      <c r="BC236" s="10">
        <f>IFERROR(IF(DATEDIF($A236,BC$154,"M")=MONTH_BEGIN_UPGRADING,INITIAL_UPGRADE_MONTH,IF(DATEDIF($A236,BC$154,"M")&gt;MONTH_BEGIN_UPGRADING,MIN(MAX_UPGRADE_RATE,BB236+UPGRADE_PCT_INCREASE),0)),0)</f>
        <v>0</v>
      </c>
      <c r="BD236" s="10">
        <f>IFERROR(IF(DATEDIF($A236,BD$154,"M")=MONTH_BEGIN_UPGRADING,INITIAL_UPGRADE_MONTH,IF(DATEDIF($A236,BD$154,"M")&gt;MONTH_BEGIN_UPGRADING,MIN(MAX_UPGRADE_RATE,BC236+UPGRADE_PCT_INCREASE),0)),0)</f>
        <v>0</v>
      </c>
      <c r="BE236" s="10">
        <f>IFERROR(IF(DATEDIF($A236,BE$154,"M")=MONTH_BEGIN_UPGRADING,INITIAL_UPGRADE_MONTH,IF(DATEDIF($A236,BE$154,"M")&gt;MONTH_BEGIN_UPGRADING,MIN(MAX_UPGRADE_RATE,BD236+UPGRADE_PCT_INCREASE),0)),0)</f>
        <v>0</v>
      </c>
      <c r="BF236" s="10">
        <f>IFERROR(IF(DATEDIF($A236,BF$154,"M")=MONTH_BEGIN_UPGRADING,INITIAL_UPGRADE_MONTH,IF(DATEDIF($A236,BF$154,"M")&gt;MONTH_BEGIN_UPGRADING,MIN(MAX_UPGRADE_RATE,BE236+UPGRADE_PCT_INCREASE),0)),0)</f>
        <v>0</v>
      </c>
      <c r="BG236" s="10">
        <f>IFERROR(IF(DATEDIF($A236,BG$154,"M")=MONTH_BEGIN_UPGRADING,INITIAL_UPGRADE_MONTH,IF(DATEDIF($A236,BG$154,"M")&gt;MONTH_BEGIN_UPGRADING,MIN(MAX_UPGRADE_RATE,BF236+UPGRADE_PCT_INCREASE),0)),0)</f>
        <v>0</v>
      </c>
      <c r="BH236" s="10">
        <f>IFERROR(IF(DATEDIF($A236,BH$154,"M")=MONTH_BEGIN_UPGRADING,INITIAL_UPGRADE_MONTH,IF(DATEDIF($A236,BH$154,"M")&gt;MONTH_BEGIN_UPGRADING,MIN(MAX_UPGRADE_RATE,BG236+UPGRADE_PCT_INCREASE),0)),0)</f>
        <v>0</v>
      </c>
      <c r="BI236" s="10">
        <f>IFERROR(IF(DATEDIF($A236,BI$154,"M")=MONTH_BEGIN_UPGRADING,INITIAL_UPGRADE_MONTH,IF(DATEDIF($A236,BI$154,"M")&gt;MONTH_BEGIN_UPGRADING,MIN(MAX_UPGRADE_RATE,BH236+UPGRADE_PCT_INCREASE),0)),0)</f>
        <v>0</v>
      </c>
      <c r="BJ236" s="10">
        <f>IFERROR(IF(DATEDIF($A236,BJ$154,"M")=MONTH_BEGIN_UPGRADING,INITIAL_UPGRADE_MONTH,IF(DATEDIF($A236,BJ$154,"M")&gt;MONTH_BEGIN_UPGRADING,MIN(MAX_UPGRADE_RATE,BI236+UPGRADE_PCT_INCREASE),0)),0)</f>
        <v>0</v>
      </c>
      <c r="BK236" s="10">
        <f>IFERROR(IF(DATEDIF($A236,BK$154,"M")=MONTH_BEGIN_UPGRADING,INITIAL_UPGRADE_MONTH,IF(DATEDIF($A236,BK$154,"M")&gt;MONTH_BEGIN_UPGRADING,MIN(MAX_UPGRADE_RATE,BJ236+UPGRADE_PCT_INCREASE),0)),0)</f>
        <v>0</v>
      </c>
      <c r="BL236" s="10">
        <f>IFERROR(IF(DATEDIF($A236,BL$154,"M")=MONTH_BEGIN_UPGRADING,INITIAL_UPGRADE_MONTH,IF(DATEDIF($A236,BL$154,"M")&gt;MONTH_BEGIN_UPGRADING,MIN(MAX_UPGRADE_RATE,BK236+UPGRADE_PCT_INCREASE),0)),0)</f>
        <v>0</v>
      </c>
      <c r="BM236" s="10">
        <f>IFERROR(IF(DATEDIF($A236,BM$154,"M")=MONTH_BEGIN_UPGRADING,INITIAL_UPGRADE_MONTH,IF(DATEDIF($A236,BM$154,"M")&gt;MONTH_BEGIN_UPGRADING,MIN(MAX_UPGRADE_RATE,BL236+UPGRADE_PCT_INCREASE),0)),0)</f>
        <v>0</v>
      </c>
      <c r="BN236" s="10">
        <f>IFERROR(IF(DATEDIF($A236,BN$154,"M")=MONTH_BEGIN_UPGRADING,INITIAL_UPGRADE_MONTH,IF(DATEDIF($A236,BN$154,"M")&gt;MONTH_BEGIN_UPGRADING,MIN(MAX_UPGRADE_RATE,BM236+UPGRADE_PCT_INCREASE),0)),0)</f>
        <v>0</v>
      </c>
      <c r="BO236" s="10">
        <f>IFERROR(IF(DATEDIF($A236,BO$154,"M")=MONTH_BEGIN_UPGRADING,INITIAL_UPGRADE_MONTH,IF(DATEDIF($A236,BO$154,"M")&gt;MONTH_BEGIN_UPGRADING,MIN(MAX_UPGRADE_RATE,BN236+UPGRADE_PCT_INCREASE),0)),0)</f>
        <v>0</v>
      </c>
      <c r="BP236" s="10">
        <f>IFERROR(IF(DATEDIF($A236,BP$154,"M")=MONTH_BEGIN_UPGRADING,INITIAL_UPGRADE_MONTH,IF(DATEDIF($A236,BP$154,"M")&gt;MONTH_BEGIN_UPGRADING,MIN(MAX_UPGRADE_RATE,BO236+UPGRADE_PCT_INCREASE),0)),0)</f>
        <v>0</v>
      </c>
      <c r="BQ236" s="10">
        <f>IFERROR(IF(DATEDIF($A236,BQ$154,"M")=MONTH_BEGIN_UPGRADING,INITIAL_UPGRADE_MONTH,IF(DATEDIF($A236,BQ$154,"M")&gt;MONTH_BEGIN_UPGRADING,MIN(MAX_UPGRADE_RATE,BP236+UPGRADE_PCT_INCREASE),0)),0)</f>
        <v>0</v>
      </c>
      <c r="BR236" s="10">
        <f>IFERROR(IF(DATEDIF($A236,BR$154,"M")=MONTH_BEGIN_UPGRADING,INITIAL_UPGRADE_MONTH,IF(DATEDIF($A236,BR$154,"M")&gt;MONTH_BEGIN_UPGRADING,MIN(MAX_UPGRADE_RATE,BQ236+UPGRADE_PCT_INCREASE),0)),0)</f>
        <v>0</v>
      </c>
      <c r="BS236" s="10">
        <f>IFERROR(IF(DATEDIF($A236,BS$154,"M")=MONTH_BEGIN_UPGRADING,INITIAL_UPGRADE_MONTH,IF(DATEDIF($A236,BS$154,"M")&gt;MONTH_BEGIN_UPGRADING,MIN(MAX_UPGRADE_RATE,BR236+UPGRADE_PCT_INCREASE),0)),0)</f>
        <v>0</v>
      </c>
      <c r="BT236" s="10">
        <f>IFERROR(IF(DATEDIF($A236,BT$154,"M")=MONTH_BEGIN_UPGRADING,INITIAL_UPGRADE_MONTH,IF(DATEDIF($A236,BT$154,"M")&gt;MONTH_BEGIN_UPGRADING,MIN(MAX_UPGRADE_RATE,BS236+UPGRADE_PCT_INCREASE),0)),0)</f>
        <v>0</v>
      </c>
      <c r="BU236" s="10">
        <f>IFERROR(IF(DATEDIF($A236,BU$154,"M")=MONTH_BEGIN_UPGRADING,INITIAL_UPGRADE_MONTH,IF(DATEDIF($A236,BU$154,"M")&gt;MONTH_BEGIN_UPGRADING,MIN(MAX_UPGRADE_RATE,BT236+UPGRADE_PCT_INCREASE),0)),0)</f>
        <v>0</v>
      </c>
      <c r="BV236" s="10">
        <f>IFERROR(IF(DATEDIF($A236,BV$154,"M")=MONTH_BEGIN_UPGRADING,INITIAL_UPGRADE_MONTH,IF(DATEDIF($A236,BV$154,"M")&gt;MONTH_BEGIN_UPGRADING,MIN(MAX_UPGRADE_RATE,BU236+UPGRADE_PCT_INCREASE),0)),0)</f>
        <v>0</v>
      </c>
      <c r="BW236" s="10">
        <f>IFERROR(IF(DATEDIF($A236,BW$154,"M")=MONTH_BEGIN_UPGRADING,INITIAL_UPGRADE_MONTH,IF(DATEDIF($A236,BW$154,"M")&gt;MONTH_BEGIN_UPGRADING,MIN(MAX_UPGRADE_RATE,BV236+UPGRADE_PCT_INCREASE),0)),0)</f>
        <v>0</v>
      </c>
      <c r="BX236" s="10">
        <f>IFERROR(IF(DATEDIF($A236,BX$154,"M")=MONTH_BEGIN_UPGRADING,INITIAL_UPGRADE_MONTH,IF(DATEDIF($A236,BX$154,"M")&gt;MONTH_BEGIN_UPGRADING,MIN(MAX_UPGRADE_RATE,BW236+UPGRADE_PCT_INCREASE),0)),0)</f>
        <v>0</v>
      </c>
      <c r="BY236" s="10">
        <f>IFERROR(IF(DATEDIF($A236,BY$154,"M")=MONTH_BEGIN_UPGRADING,INITIAL_UPGRADE_MONTH,IF(DATEDIF($A236,BY$154,"M")&gt;MONTH_BEGIN_UPGRADING,MIN(MAX_UPGRADE_RATE,BX236+UPGRADE_PCT_INCREASE),0)),0)</f>
        <v>0</v>
      </c>
      <c r="BZ236" s="10">
        <f>IFERROR(IF(DATEDIF($A236,BZ$154,"M")=MONTH_BEGIN_UPGRADING,INITIAL_UPGRADE_MONTH,IF(DATEDIF($A236,BZ$154,"M")&gt;MONTH_BEGIN_UPGRADING,MIN(MAX_UPGRADE_RATE,BY236+UPGRADE_PCT_INCREASE),0)),0)</f>
        <v>0</v>
      </c>
      <c r="CA236" s="10">
        <f>IFERROR(IF(DATEDIF($A236,CA$154,"M")=MONTH_BEGIN_UPGRADING,INITIAL_UPGRADE_MONTH,IF(DATEDIF($A236,CA$154,"M")&gt;MONTH_BEGIN_UPGRADING,MIN(MAX_UPGRADE_RATE,BZ236+UPGRADE_PCT_INCREASE),0)),0)</f>
        <v>0</v>
      </c>
      <c r="CB236" s="10">
        <f>IFERROR(IF(DATEDIF($A236,CB$154,"M")=MONTH_BEGIN_UPGRADING,INITIAL_UPGRADE_MONTH,IF(DATEDIF($A236,CB$154,"M")&gt;MONTH_BEGIN_UPGRADING,MIN(MAX_UPGRADE_RATE,CA236+UPGRADE_PCT_INCREASE),0)),0)</f>
        <v>0</v>
      </c>
      <c r="CC236" s="10">
        <f>IFERROR(IF(DATEDIF($A236,CC$154,"M")=MONTH_BEGIN_UPGRADING,INITIAL_UPGRADE_MONTH,IF(DATEDIF($A236,CC$154,"M")&gt;MONTH_BEGIN_UPGRADING,MIN(MAX_UPGRADE_RATE,CB236+UPGRADE_PCT_INCREASE),0)),0)</f>
        <v>0</v>
      </c>
      <c r="CD236" s="10">
        <f>IFERROR(IF(DATEDIF($A236,CD$154,"M")=MONTH_BEGIN_UPGRADING,INITIAL_UPGRADE_MONTH,IF(DATEDIF($A236,CD$154,"M")&gt;MONTH_BEGIN_UPGRADING,MIN(MAX_UPGRADE_RATE,CC236+UPGRADE_PCT_INCREASE),0)),0)</f>
        <v>0</v>
      </c>
      <c r="CE236" s="10">
        <f>IFERROR(IF(DATEDIF($A236,CE$154,"M")=MONTH_BEGIN_UPGRADING,INITIAL_UPGRADE_MONTH,IF(DATEDIF($A236,CE$154,"M")&gt;MONTH_BEGIN_UPGRADING,MIN(MAX_UPGRADE_RATE,CD236+UPGRADE_PCT_INCREASE),0)),0)</f>
        <v>0</v>
      </c>
      <c r="CF236" s="10">
        <f>IFERROR(IF(DATEDIF($A236,CF$154,"M")=MONTH_BEGIN_UPGRADING,INITIAL_UPGRADE_MONTH,IF(DATEDIF($A236,CF$154,"M")&gt;MONTH_BEGIN_UPGRADING,MIN(MAX_UPGRADE_RATE,CE236+UPGRADE_PCT_INCREASE),0)),0)</f>
        <v>0</v>
      </c>
      <c r="CG236" s="10">
        <f>IFERROR(IF(DATEDIF($A236,CG$154,"M")=MONTH_BEGIN_UPGRADING,INITIAL_UPGRADE_MONTH,IF(DATEDIF($A236,CG$154,"M")&gt;MONTH_BEGIN_UPGRADING,MIN(MAX_UPGRADE_RATE,CF236+UPGRADE_PCT_INCREASE),0)),0)</f>
        <v>0</v>
      </c>
      <c r="CH236" s="10"/>
    </row>
    <row r="237" spans="1:86" ht="15.75" customHeight="1" x14ac:dyDescent="0.15">
      <c r="A237" s="4">
        <v>44866</v>
      </c>
      <c r="B237" s="10">
        <f>IFERROR(IF(DATEDIF($A237,B$154,"M")=MONTH_BEGIN_UPGRADING,INITIAL_UPGRADE_MONTH,IF(DATEDIF($A237,B$154,"M")&gt;MONTH_BEGIN_UPGRADING,MIN(MAX_UPGRADE_RATE,A237+UPGRADE_PCT_INCREASE),0)),0)</f>
        <v>0</v>
      </c>
      <c r="C237" s="10">
        <f>IFERROR(IF(DATEDIF($A237,C$154,"M")=MONTH_BEGIN_UPGRADING,INITIAL_UPGRADE_MONTH,IF(DATEDIF($A237,C$154,"M")&gt;MONTH_BEGIN_UPGRADING,MIN(MAX_UPGRADE_RATE,B237+UPGRADE_PCT_INCREASE),0)),0)</f>
        <v>0</v>
      </c>
      <c r="D237" s="10">
        <f>IFERROR(IF(DATEDIF($A237,D$154,"M")=MONTH_BEGIN_UPGRADING,INITIAL_UPGRADE_MONTH,IF(DATEDIF($A237,D$154,"M")&gt;MONTH_BEGIN_UPGRADING,MIN(MAX_UPGRADE_RATE,C237+UPGRADE_PCT_INCREASE),0)),0)</f>
        <v>0</v>
      </c>
      <c r="E237" s="10">
        <f>IFERROR(IF(DATEDIF($A237,E$154,"M")=MONTH_BEGIN_UPGRADING,INITIAL_UPGRADE_MONTH,IF(DATEDIF($A237,E$154,"M")&gt;MONTH_BEGIN_UPGRADING,MIN(MAX_UPGRADE_RATE,D237+UPGRADE_PCT_INCREASE),0)),0)</f>
        <v>0</v>
      </c>
      <c r="F237" s="10">
        <f>IFERROR(IF(DATEDIF($A237,F$154,"M")=MONTH_BEGIN_UPGRADING,INITIAL_UPGRADE_MONTH,IF(DATEDIF($A237,F$154,"M")&gt;MONTH_BEGIN_UPGRADING,MIN(MAX_UPGRADE_RATE,E237+UPGRADE_PCT_INCREASE),0)),0)</f>
        <v>0</v>
      </c>
      <c r="G237" s="10">
        <f>IFERROR(IF(DATEDIF($A237,G$154,"M")=MONTH_BEGIN_UPGRADING,INITIAL_UPGRADE_MONTH,IF(DATEDIF($A237,G$154,"M")&gt;MONTH_BEGIN_UPGRADING,MIN(MAX_UPGRADE_RATE,F237+UPGRADE_PCT_INCREASE),0)),0)</f>
        <v>0</v>
      </c>
      <c r="H237" s="10">
        <f>IFERROR(IF(DATEDIF($A237,H$154,"M")=MONTH_BEGIN_UPGRADING,INITIAL_UPGRADE_MONTH,IF(DATEDIF($A237,H$154,"M")&gt;MONTH_BEGIN_UPGRADING,MIN(MAX_UPGRADE_RATE,G237+UPGRADE_PCT_INCREASE),0)),0)</f>
        <v>0</v>
      </c>
      <c r="I237" s="10">
        <f>IFERROR(IF(DATEDIF($A237,I$154,"M")=MONTH_BEGIN_UPGRADING,INITIAL_UPGRADE_MONTH,IF(DATEDIF($A237,I$154,"M")&gt;MONTH_BEGIN_UPGRADING,MIN(MAX_UPGRADE_RATE,H237+UPGRADE_PCT_INCREASE),0)),0)</f>
        <v>0</v>
      </c>
      <c r="J237" s="10">
        <f>IFERROR(IF(DATEDIF($A237,J$154,"M")=MONTH_BEGIN_UPGRADING,INITIAL_UPGRADE_MONTH,IF(DATEDIF($A237,J$154,"M")&gt;MONTH_BEGIN_UPGRADING,MIN(MAX_UPGRADE_RATE,I237+UPGRADE_PCT_INCREASE),0)),0)</f>
        <v>0</v>
      </c>
      <c r="K237" s="10">
        <f>IFERROR(IF(DATEDIF($A237,K$154,"M")=MONTH_BEGIN_UPGRADING,INITIAL_UPGRADE_MONTH,IF(DATEDIF($A237,K$154,"M")&gt;MONTH_BEGIN_UPGRADING,MIN(MAX_UPGRADE_RATE,J237+UPGRADE_PCT_INCREASE),0)),0)</f>
        <v>0</v>
      </c>
      <c r="L237" s="10">
        <f>IFERROR(IF(DATEDIF($A237,L$154,"M")=MONTH_BEGIN_UPGRADING,INITIAL_UPGRADE_MONTH,IF(DATEDIF($A237,L$154,"M")&gt;MONTH_BEGIN_UPGRADING,MIN(MAX_UPGRADE_RATE,K237+UPGRADE_PCT_INCREASE),0)),0)</f>
        <v>0</v>
      </c>
      <c r="M237" s="10">
        <f>IFERROR(IF(DATEDIF($A237,M$154,"M")=MONTH_BEGIN_UPGRADING,INITIAL_UPGRADE_MONTH,IF(DATEDIF($A237,M$154,"M")&gt;MONTH_BEGIN_UPGRADING,MIN(MAX_UPGRADE_RATE,L237+UPGRADE_PCT_INCREASE),0)),0)</f>
        <v>0</v>
      </c>
      <c r="N237" s="10">
        <f>IFERROR(IF(DATEDIF($A237,N$154,"M")=MONTH_BEGIN_UPGRADING,INITIAL_UPGRADE_MONTH,IF(DATEDIF($A237,N$154,"M")&gt;MONTH_BEGIN_UPGRADING,MIN(MAX_UPGRADE_RATE,M237+UPGRADE_PCT_INCREASE),0)),0)</f>
        <v>0</v>
      </c>
      <c r="O237" s="10">
        <f>IFERROR(IF(DATEDIF($A237,O$154,"M")=MONTH_BEGIN_UPGRADING,INITIAL_UPGRADE_MONTH,IF(DATEDIF($A237,O$154,"M")&gt;MONTH_BEGIN_UPGRADING,MIN(MAX_UPGRADE_RATE,N237+UPGRADE_PCT_INCREASE),0)),0)</f>
        <v>0</v>
      </c>
      <c r="P237" s="10">
        <f>IFERROR(IF(DATEDIF($A237,P$154,"M")=MONTH_BEGIN_UPGRADING,INITIAL_UPGRADE_MONTH,IF(DATEDIF($A237,P$154,"M")&gt;MONTH_BEGIN_UPGRADING,MIN(MAX_UPGRADE_RATE,O237+UPGRADE_PCT_INCREASE),0)),0)</f>
        <v>0</v>
      </c>
      <c r="Q237" s="10">
        <f>IFERROR(IF(DATEDIF($A237,Q$154,"M")=MONTH_BEGIN_UPGRADING,INITIAL_UPGRADE_MONTH,IF(DATEDIF($A237,Q$154,"M")&gt;MONTH_BEGIN_UPGRADING,MIN(MAX_UPGRADE_RATE,P237+UPGRADE_PCT_INCREASE),0)),0)</f>
        <v>0</v>
      </c>
      <c r="R237" s="10">
        <f>IFERROR(IF(DATEDIF($A237,R$154,"M")=MONTH_BEGIN_UPGRADING,INITIAL_UPGRADE_MONTH,IF(DATEDIF($A237,R$154,"M")&gt;MONTH_BEGIN_UPGRADING,MIN(MAX_UPGRADE_RATE,Q237+UPGRADE_PCT_INCREASE),0)),0)</f>
        <v>0</v>
      </c>
      <c r="S237" s="10">
        <f>IFERROR(IF(DATEDIF($A237,S$154,"M")=MONTH_BEGIN_UPGRADING,INITIAL_UPGRADE_MONTH,IF(DATEDIF($A237,S$154,"M")&gt;MONTH_BEGIN_UPGRADING,MIN(MAX_UPGRADE_RATE,R237+UPGRADE_PCT_INCREASE),0)),0)</f>
        <v>0</v>
      </c>
      <c r="T237" s="10">
        <f>IFERROR(IF(DATEDIF($A237,T$154,"M")=MONTH_BEGIN_UPGRADING,INITIAL_UPGRADE_MONTH,IF(DATEDIF($A237,T$154,"M")&gt;MONTH_BEGIN_UPGRADING,MIN(MAX_UPGRADE_RATE,S237+UPGRADE_PCT_INCREASE),0)),0)</f>
        <v>0</v>
      </c>
      <c r="U237" s="10">
        <f>IFERROR(IF(DATEDIF($A237,U$154,"M")=MONTH_BEGIN_UPGRADING,INITIAL_UPGRADE_MONTH,IF(DATEDIF($A237,U$154,"M")&gt;MONTH_BEGIN_UPGRADING,MIN(MAX_UPGRADE_RATE,T237+UPGRADE_PCT_INCREASE),0)),0)</f>
        <v>0</v>
      </c>
      <c r="V237" s="10">
        <f>IFERROR(IF(DATEDIF($A237,V$154,"M")=MONTH_BEGIN_UPGRADING,INITIAL_UPGRADE_MONTH,IF(DATEDIF($A237,V$154,"M")&gt;MONTH_BEGIN_UPGRADING,MIN(MAX_UPGRADE_RATE,U237+UPGRADE_PCT_INCREASE),0)),0)</f>
        <v>0</v>
      </c>
      <c r="W237" s="10">
        <f>IFERROR(IF(DATEDIF($A237,W$154,"M")=MONTH_BEGIN_UPGRADING,INITIAL_UPGRADE_MONTH,IF(DATEDIF($A237,W$154,"M")&gt;MONTH_BEGIN_UPGRADING,MIN(MAX_UPGRADE_RATE,V237+UPGRADE_PCT_INCREASE),0)),0)</f>
        <v>0</v>
      </c>
      <c r="X237" s="10">
        <f>IFERROR(IF(DATEDIF($A237,X$154,"M")=MONTH_BEGIN_UPGRADING,INITIAL_UPGRADE_MONTH,IF(DATEDIF($A237,X$154,"M")&gt;MONTH_BEGIN_UPGRADING,MIN(MAX_UPGRADE_RATE,W237+UPGRADE_PCT_INCREASE),0)),0)</f>
        <v>0</v>
      </c>
      <c r="Y237" s="10">
        <f>IFERROR(IF(DATEDIF($A237,Y$154,"M")=MONTH_BEGIN_UPGRADING,INITIAL_UPGRADE_MONTH,IF(DATEDIF($A237,Y$154,"M")&gt;MONTH_BEGIN_UPGRADING,MIN(MAX_UPGRADE_RATE,X237+UPGRADE_PCT_INCREASE),0)),0)</f>
        <v>0</v>
      </c>
      <c r="Z237" s="10">
        <f>IFERROR(IF(DATEDIF($A237,Z$154,"M")=MONTH_BEGIN_UPGRADING,INITIAL_UPGRADE_MONTH,IF(DATEDIF($A237,Z$154,"M")&gt;MONTH_BEGIN_UPGRADING,MIN(MAX_UPGRADE_RATE,Y237+UPGRADE_PCT_INCREASE),0)),0)</f>
        <v>0</v>
      </c>
      <c r="AA237" s="10">
        <f>IFERROR(IF(DATEDIF($A237,AA$154,"M")=MONTH_BEGIN_UPGRADING,INITIAL_UPGRADE_MONTH,IF(DATEDIF($A237,AA$154,"M")&gt;MONTH_BEGIN_UPGRADING,MIN(MAX_UPGRADE_RATE,Z237+UPGRADE_PCT_INCREASE),0)),0)</f>
        <v>0</v>
      </c>
      <c r="AB237" s="10">
        <f>IFERROR(IF(DATEDIF($A237,AB$154,"M")=MONTH_BEGIN_UPGRADING,INITIAL_UPGRADE_MONTH,IF(DATEDIF($A237,AB$154,"M")&gt;MONTH_BEGIN_UPGRADING,MIN(MAX_UPGRADE_RATE,AA237+UPGRADE_PCT_INCREASE),0)),0)</f>
        <v>0</v>
      </c>
      <c r="AC237" s="10">
        <f>IFERROR(IF(DATEDIF($A237,AC$154,"M")=MONTH_BEGIN_UPGRADING,INITIAL_UPGRADE_MONTH,IF(DATEDIF($A237,AC$154,"M")&gt;MONTH_BEGIN_UPGRADING,MIN(MAX_UPGRADE_RATE,AB237+UPGRADE_PCT_INCREASE),0)),0)</f>
        <v>0</v>
      </c>
      <c r="AD237" s="10">
        <f>IFERROR(IF(DATEDIF($A237,AD$154,"M")=MONTH_BEGIN_UPGRADING,INITIAL_UPGRADE_MONTH,IF(DATEDIF($A237,AD$154,"M")&gt;MONTH_BEGIN_UPGRADING,MIN(MAX_UPGRADE_RATE,AC237+UPGRADE_PCT_INCREASE),0)),0)</f>
        <v>0</v>
      </c>
      <c r="AE237" s="10">
        <f>IFERROR(IF(DATEDIF($A237,AE$154,"M")=MONTH_BEGIN_UPGRADING,INITIAL_UPGRADE_MONTH,IF(DATEDIF($A237,AE$154,"M")&gt;MONTH_BEGIN_UPGRADING,MIN(MAX_UPGRADE_RATE,AD237+UPGRADE_PCT_INCREASE),0)),0)</f>
        <v>0</v>
      </c>
      <c r="AF237" s="10">
        <f>IFERROR(IF(DATEDIF($A237,AF$154,"M")=MONTH_BEGIN_UPGRADING,INITIAL_UPGRADE_MONTH,IF(DATEDIF($A237,AF$154,"M")&gt;MONTH_BEGIN_UPGRADING,MIN(MAX_UPGRADE_RATE,AE237+UPGRADE_PCT_INCREASE),0)),0)</f>
        <v>0</v>
      </c>
      <c r="AG237" s="10">
        <f>IFERROR(IF(DATEDIF($A237,AG$154,"M")=MONTH_BEGIN_UPGRADING,INITIAL_UPGRADE_MONTH,IF(DATEDIF($A237,AG$154,"M")&gt;MONTH_BEGIN_UPGRADING,MIN(MAX_UPGRADE_RATE,AF237+UPGRADE_PCT_INCREASE),0)),0)</f>
        <v>0</v>
      </c>
      <c r="AH237" s="10">
        <f>IFERROR(IF(DATEDIF($A237,AH$154,"M")=MONTH_BEGIN_UPGRADING,INITIAL_UPGRADE_MONTH,IF(DATEDIF($A237,AH$154,"M")&gt;MONTH_BEGIN_UPGRADING,MIN(MAX_UPGRADE_RATE,AG237+UPGRADE_PCT_INCREASE),0)),0)</f>
        <v>0</v>
      </c>
      <c r="AI237" s="10">
        <f>IFERROR(IF(DATEDIF($A237,AI$154,"M")=MONTH_BEGIN_UPGRADING,INITIAL_UPGRADE_MONTH,IF(DATEDIF($A237,AI$154,"M")&gt;MONTH_BEGIN_UPGRADING,MIN(MAX_UPGRADE_RATE,AH237+UPGRADE_PCT_INCREASE),0)),0)</f>
        <v>0</v>
      </c>
      <c r="AJ237" s="10">
        <f>IFERROR(IF(DATEDIF($A237,AJ$154,"M")=MONTH_BEGIN_UPGRADING,INITIAL_UPGRADE_MONTH,IF(DATEDIF($A237,AJ$154,"M")&gt;MONTH_BEGIN_UPGRADING,MIN(MAX_UPGRADE_RATE,AI237+UPGRADE_PCT_INCREASE),0)),0)</f>
        <v>0</v>
      </c>
      <c r="AK237" s="10">
        <f>IFERROR(IF(DATEDIF($A237,AK$154,"M")=MONTH_BEGIN_UPGRADING,INITIAL_UPGRADE_MONTH,IF(DATEDIF($A237,AK$154,"M")&gt;MONTH_BEGIN_UPGRADING,MIN(MAX_UPGRADE_RATE,AJ237+UPGRADE_PCT_INCREASE),0)),0)</f>
        <v>0</v>
      </c>
      <c r="AL237" s="10">
        <f>IFERROR(IF(DATEDIF($A237,AL$154,"M")=MONTH_BEGIN_UPGRADING,INITIAL_UPGRADE_MONTH,IF(DATEDIF($A237,AL$154,"M")&gt;MONTH_BEGIN_UPGRADING,MIN(MAX_UPGRADE_RATE,AK237+UPGRADE_PCT_INCREASE),0)),0)</f>
        <v>0</v>
      </c>
      <c r="AM237" s="10">
        <f>IFERROR(IF(DATEDIF($A237,AM$154,"M")=MONTH_BEGIN_UPGRADING,INITIAL_UPGRADE_MONTH,IF(DATEDIF($A237,AM$154,"M")&gt;MONTH_BEGIN_UPGRADING,MIN(MAX_UPGRADE_RATE,AL237+UPGRADE_PCT_INCREASE),0)),0)</f>
        <v>0</v>
      </c>
      <c r="AN237" s="10">
        <f>IFERROR(IF(DATEDIF($A237,AN$154,"M")=MONTH_BEGIN_UPGRADING,INITIAL_UPGRADE_MONTH,IF(DATEDIF($A237,AN$154,"M")&gt;MONTH_BEGIN_UPGRADING,MIN(MAX_UPGRADE_RATE,AM237+UPGRADE_PCT_INCREASE),0)),0)</f>
        <v>0</v>
      </c>
      <c r="AO237" s="10">
        <f>IFERROR(IF(DATEDIF($A237,AO$154,"M")=MONTH_BEGIN_UPGRADING,INITIAL_UPGRADE_MONTH,IF(DATEDIF($A237,AO$154,"M")&gt;MONTH_BEGIN_UPGRADING,MIN(MAX_UPGRADE_RATE,AN237+UPGRADE_PCT_INCREASE),0)),0)</f>
        <v>0</v>
      </c>
      <c r="AP237" s="10">
        <f>IFERROR(IF(DATEDIF($A237,AP$154,"M")=MONTH_BEGIN_UPGRADING,INITIAL_UPGRADE_MONTH,IF(DATEDIF($A237,AP$154,"M")&gt;MONTH_BEGIN_UPGRADING,MIN(MAX_UPGRADE_RATE,AO237+UPGRADE_PCT_INCREASE),0)),0)</f>
        <v>0</v>
      </c>
      <c r="AQ237" s="10">
        <f>IFERROR(IF(DATEDIF($A237,AQ$154,"M")=MONTH_BEGIN_UPGRADING,INITIAL_UPGRADE_MONTH,IF(DATEDIF($A237,AQ$154,"M")&gt;MONTH_BEGIN_UPGRADING,MIN(MAX_UPGRADE_RATE,AP237+UPGRADE_PCT_INCREASE),0)),0)</f>
        <v>0</v>
      </c>
      <c r="AR237" s="10">
        <f>IFERROR(IF(DATEDIF($A237,AR$154,"M")=MONTH_BEGIN_UPGRADING,INITIAL_UPGRADE_MONTH,IF(DATEDIF($A237,AR$154,"M")&gt;MONTH_BEGIN_UPGRADING,MIN(MAX_UPGRADE_RATE,AQ237+UPGRADE_PCT_INCREASE),0)),0)</f>
        <v>0</v>
      </c>
      <c r="AS237" s="10">
        <f>IFERROR(IF(DATEDIF($A237,AS$154,"M")=MONTH_BEGIN_UPGRADING,INITIAL_UPGRADE_MONTH,IF(DATEDIF($A237,AS$154,"M")&gt;MONTH_BEGIN_UPGRADING,MIN(MAX_UPGRADE_RATE,AR237+UPGRADE_PCT_INCREASE),0)),0)</f>
        <v>0</v>
      </c>
      <c r="AT237" s="10">
        <f>IFERROR(IF(DATEDIF($A237,AT$154,"M")=MONTH_BEGIN_UPGRADING,INITIAL_UPGRADE_MONTH,IF(DATEDIF($A237,AT$154,"M")&gt;MONTH_BEGIN_UPGRADING,MIN(MAX_UPGRADE_RATE,AS237+UPGRADE_PCT_INCREASE),0)),0)</f>
        <v>0</v>
      </c>
      <c r="AU237" s="10">
        <f>IFERROR(IF(DATEDIF($A237,AU$154,"M")=MONTH_BEGIN_UPGRADING,INITIAL_UPGRADE_MONTH,IF(DATEDIF($A237,AU$154,"M")&gt;MONTH_BEGIN_UPGRADING,MIN(MAX_UPGRADE_RATE,AT237+UPGRADE_PCT_INCREASE),0)),0)</f>
        <v>0</v>
      </c>
      <c r="AV237" s="10">
        <f>IFERROR(IF(DATEDIF($A237,AV$154,"M")=MONTH_BEGIN_UPGRADING,INITIAL_UPGRADE_MONTH,IF(DATEDIF($A237,AV$154,"M")&gt;MONTH_BEGIN_UPGRADING,MIN(MAX_UPGRADE_RATE,AU237+UPGRADE_PCT_INCREASE),0)),0)</f>
        <v>0</v>
      </c>
      <c r="AW237" s="10">
        <f>IFERROR(IF(DATEDIF($A237,AW$154,"M")=MONTH_BEGIN_UPGRADING,INITIAL_UPGRADE_MONTH,IF(DATEDIF($A237,AW$154,"M")&gt;MONTH_BEGIN_UPGRADING,MIN(MAX_UPGRADE_RATE,AV237+UPGRADE_PCT_INCREASE),0)),0)</f>
        <v>0</v>
      </c>
      <c r="AX237" s="10">
        <f>IFERROR(IF(DATEDIF($A237,AX$154,"M")=MONTH_BEGIN_UPGRADING,INITIAL_UPGRADE_MONTH,IF(DATEDIF($A237,AX$154,"M")&gt;MONTH_BEGIN_UPGRADING,MIN(MAX_UPGRADE_RATE,AW237+UPGRADE_PCT_INCREASE),0)),0)</f>
        <v>0</v>
      </c>
      <c r="AY237" s="10">
        <f>IFERROR(IF(DATEDIF($A237,AY$154,"M")=MONTH_BEGIN_UPGRADING,INITIAL_UPGRADE_MONTH,IF(DATEDIF($A237,AY$154,"M")&gt;MONTH_BEGIN_UPGRADING,MIN(MAX_UPGRADE_RATE,AX237+UPGRADE_PCT_INCREASE),0)),0)</f>
        <v>0</v>
      </c>
      <c r="AZ237" s="10">
        <f>IFERROR(IF(DATEDIF($A237,AZ$154,"M")=MONTH_BEGIN_UPGRADING,INITIAL_UPGRADE_MONTH,IF(DATEDIF($A237,AZ$154,"M")&gt;MONTH_BEGIN_UPGRADING,MIN(MAX_UPGRADE_RATE,AY237+UPGRADE_PCT_INCREASE),0)),0)</f>
        <v>0</v>
      </c>
      <c r="BA237" s="10">
        <f>IFERROR(IF(DATEDIF($A237,BA$154,"M")=MONTH_BEGIN_UPGRADING,INITIAL_UPGRADE_MONTH,IF(DATEDIF($A237,BA$154,"M")&gt;MONTH_BEGIN_UPGRADING,MIN(MAX_UPGRADE_RATE,AZ237+UPGRADE_PCT_INCREASE),0)),0)</f>
        <v>0</v>
      </c>
      <c r="BB237" s="10">
        <f>IFERROR(IF(DATEDIF($A237,BB$154,"M")=MONTH_BEGIN_UPGRADING,INITIAL_UPGRADE_MONTH,IF(DATEDIF($A237,BB$154,"M")&gt;MONTH_BEGIN_UPGRADING,MIN(MAX_UPGRADE_RATE,BA237+UPGRADE_PCT_INCREASE),0)),0)</f>
        <v>0</v>
      </c>
      <c r="BC237" s="10">
        <f>IFERROR(IF(DATEDIF($A237,BC$154,"M")=MONTH_BEGIN_UPGRADING,INITIAL_UPGRADE_MONTH,IF(DATEDIF($A237,BC$154,"M")&gt;MONTH_BEGIN_UPGRADING,MIN(MAX_UPGRADE_RATE,BB237+UPGRADE_PCT_INCREASE),0)),0)</f>
        <v>0</v>
      </c>
      <c r="BD237" s="10">
        <f>IFERROR(IF(DATEDIF($A237,BD$154,"M")=MONTH_BEGIN_UPGRADING,INITIAL_UPGRADE_MONTH,IF(DATEDIF($A237,BD$154,"M")&gt;MONTH_BEGIN_UPGRADING,MIN(MAX_UPGRADE_RATE,BC237+UPGRADE_PCT_INCREASE),0)),0)</f>
        <v>0</v>
      </c>
      <c r="BE237" s="10">
        <f>IFERROR(IF(DATEDIF($A237,BE$154,"M")=MONTH_BEGIN_UPGRADING,INITIAL_UPGRADE_MONTH,IF(DATEDIF($A237,BE$154,"M")&gt;MONTH_BEGIN_UPGRADING,MIN(MAX_UPGRADE_RATE,BD237+UPGRADE_PCT_INCREASE),0)),0)</f>
        <v>0</v>
      </c>
      <c r="BF237" s="10">
        <f>IFERROR(IF(DATEDIF($A237,BF$154,"M")=MONTH_BEGIN_UPGRADING,INITIAL_UPGRADE_MONTH,IF(DATEDIF($A237,BF$154,"M")&gt;MONTH_BEGIN_UPGRADING,MIN(MAX_UPGRADE_RATE,BE237+UPGRADE_PCT_INCREASE),0)),0)</f>
        <v>0</v>
      </c>
      <c r="BG237" s="10">
        <f>IFERROR(IF(DATEDIF($A237,BG$154,"M")=MONTH_BEGIN_UPGRADING,INITIAL_UPGRADE_MONTH,IF(DATEDIF($A237,BG$154,"M")&gt;MONTH_BEGIN_UPGRADING,MIN(MAX_UPGRADE_RATE,BF237+UPGRADE_PCT_INCREASE),0)),0)</f>
        <v>0</v>
      </c>
      <c r="BH237" s="10">
        <f>IFERROR(IF(DATEDIF($A237,BH$154,"M")=MONTH_BEGIN_UPGRADING,INITIAL_UPGRADE_MONTH,IF(DATEDIF($A237,BH$154,"M")&gt;MONTH_BEGIN_UPGRADING,MIN(MAX_UPGRADE_RATE,BG237+UPGRADE_PCT_INCREASE),0)),0)</f>
        <v>0</v>
      </c>
      <c r="BI237" s="10">
        <f>IFERROR(IF(DATEDIF($A237,BI$154,"M")=MONTH_BEGIN_UPGRADING,INITIAL_UPGRADE_MONTH,IF(DATEDIF($A237,BI$154,"M")&gt;MONTH_BEGIN_UPGRADING,MIN(MAX_UPGRADE_RATE,BH237+UPGRADE_PCT_INCREASE),0)),0)</f>
        <v>0</v>
      </c>
      <c r="BJ237" s="10">
        <f>IFERROR(IF(DATEDIF($A237,BJ$154,"M")=MONTH_BEGIN_UPGRADING,INITIAL_UPGRADE_MONTH,IF(DATEDIF($A237,BJ$154,"M")&gt;MONTH_BEGIN_UPGRADING,MIN(MAX_UPGRADE_RATE,BI237+UPGRADE_PCT_INCREASE),0)),0)</f>
        <v>0</v>
      </c>
      <c r="BK237" s="10">
        <f>IFERROR(IF(DATEDIF($A237,BK$154,"M")=MONTH_BEGIN_UPGRADING,INITIAL_UPGRADE_MONTH,IF(DATEDIF($A237,BK$154,"M")&gt;MONTH_BEGIN_UPGRADING,MIN(MAX_UPGRADE_RATE,BJ237+UPGRADE_PCT_INCREASE),0)),0)</f>
        <v>0</v>
      </c>
      <c r="BL237" s="10">
        <f>IFERROR(IF(DATEDIF($A237,BL$154,"M")=MONTH_BEGIN_UPGRADING,INITIAL_UPGRADE_MONTH,IF(DATEDIF($A237,BL$154,"M")&gt;MONTH_BEGIN_UPGRADING,MIN(MAX_UPGRADE_RATE,BK237+UPGRADE_PCT_INCREASE),0)),0)</f>
        <v>0</v>
      </c>
      <c r="BM237" s="10">
        <f>IFERROR(IF(DATEDIF($A237,BM$154,"M")=MONTH_BEGIN_UPGRADING,INITIAL_UPGRADE_MONTH,IF(DATEDIF($A237,BM$154,"M")&gt;MONTH_BEGIN_UPGRADING,MIN(MAX_UPGRADE_RATE,BL237+UPGRADE_PCT_INCREASE),0)),0)</f>
        <v>0</v>
      </c>
      <c r="BN237" s="10">
        <f>IFERROR(IF(DATEDIF($A237,BN$154,"M")=MONTH_BEGIN_UPGRADING,INITIAL_UPGRADE_MONTH,IF(DATEDIF($A237,BN$154,"M")&gt;MONTH_BEGIN_UPGRADING,MIN(MAX_UPGRADE_RATE,BM237+UPGRADE_PCT_INCREASE),0)),0)</f>
        <v>0</v>
      </c>
      <c r="BO237" s="10">
        <f>IFERROR(IF(DATEDIF($A237,BO$154,"M")=MONTH_BEGIN_UPGRADING,INITIAL_UPGRADE_MONTH,IF(DATEDIF($A237,BO$154,"M")&gt;MONTH_BEGIN_UPGRADING,MIN(MAX_UPGRADE_RATE,BN237+UPGRADE_PCT_INCREASE),0)),0)</f>
        <v>0</v>
      </c>
      <c r="BP237" s="10">
        <f>IFERROR(IF(DATEDIF($A237,BP$154,"M")=MONTH_BEGIN_UPGRADING,INITIAL_UPGRADE_MONTH,IF(DATEDIF($A237,BP$154,"M")&gt;MONTH_BEGIN_UPGRADING,MIN(MAX_UPGRADE_RATE,BO237+UPGRADE_PCT_INCREASE),0)),0)</f>
        <v>0</v>
      </c>
      <c r="BQ237" s="10">
        <f>IFERROR(IF(DATEDIF($A237,BQ$154,"M")=MONTH_BEGIN_UPGRADING,INITIAL_UPGRADE_MONTH,IF(DATEDIF($A237,BQ$154,"M")&gt;MONTH_BEGIN_UPGRADING,MIN(MAX_UPGRADE_RATE,BP237+UPGRADE_PCT_INCREASE),0)),0)</f>
        <v>0</v>
      </c>
      <c r="BR237" s="10">
        <f>IFERROR(IF(DATEDIF($A237,BR$154,"M")=MONTH_BEGIN_UPGRADING,INITIAL_UPGRADE_MONTH,IF(DATEDIF($A237,BR$154,"M")&gt;MONTH_BEGIN_UPGRADING,MIN(MAX_UPGRADE_RATE,BQ237+UPGRADE_PCT_INCREASE),0)),0)</f>
        <v>0</v>
      </c>
      <c r="BS237" s="10">
        <f>IFERROR(IF(DATEDIF($A237,BS$154,"M")=MONTH_BEGIN_UPGRADING,INITIAL_UPGRADE_MONTH,IF(DATEDIF($A237,BS$154,"M")&gt;MONTH_BEGIN_UPGRADING,MIN(MAX_UPGRADE_RATE,BR237+UPGRADE_PCT_INCREASE),0)),0)</f>
        <v>0</v>
      </c>
      <c r="BT237" s="10">
        <f>IFERROR(IF(DATEDIF($A237,BT$154,"M")=MONTH_BEGIN_UPGRADING,INITIAL_UPGRADE_MONTH,IF(DATEDIF($A237,BT$154,"M")&gt;MONTH_BEGIN_UPGRADING,MIN(MAX_UPGRADE_RATE,BS237+UPGRADE_PCT_INCREASE),0)),0)</f>
        <v>0</v>
      </c>
      <c r="BU237" s="10">
        <f>IFERROR(IF(DATEDIF($A237,BU$154,"M")=MONTH_BEGIN_UPGRADING,INITIAL_UPGRADE_MONTH,IF(DATEDIF($A237,BU$154,"M")&gt;MONTH_BEGIN_UPGRADING,MIN(MAX_UPGRADE_RATE,BT237+UPGRADE_PCT_INCREASE),0)),0)</f>
        <v>0</v>
      </c>
      <c r="BV237" s="10">
        <f>IFERROR(IF(DATEDIF($A237,BV$154,"M")=MONTH_BEGIN_UPGRADING,INITIAL_UPGRADE_MONTH,IF(DATEDIF($A237,BV$154,"M")&gt;MONTH_BEGIN_UPGRADING,MIN(MAX_UPGRADE_RATE,BU237+UPGRADE_PCT_INCREASE),0)),0)</f>
        <v>0</v>
      </c>
      <c r="BW237" s="10">
        <f>IFERROR(IF(DATEDIF($A237,BW$154,"M")=MONTH_BEGIN_UPGRADING,INITIAL_UPGRADE_MONTH,IF(DATEDIF($A237,BW$154,"M")&gt;MONTH_BEGIN_UPGRADING,MIN(MAX_UPGRADE_RATE,BV237+UPGRADE_PCT_INCREASE),0)),0)</f>
        <v>0</v>
      </c>
      <c r="BX237" s="10">
        <f>IFERROR(IF(DATEDIF($A237,BX$154,"M")=MONTH_BEGIN_UPGRADING,INITIAL_UPGRADE_MONTH,IF(DATEDIF($A237,BX$154,"M")&gt;MONTH_BEGIN_UPGRADING,MIN(MAX_UPGRADE_RATE,BW237+UPGRADE_PCT_INCREASE),0)),0)</f>
        <v>0</v>
      </c>
      <c r="BY237" s="10">
        <f>IFERROR(IF(DATEDIF($A237,BY$154,"M")=MONTH_BEGIN_UPGRADING,INITIAL_UPGRADE_MONTH,IF(DATEDIF($A237,BY$154,"M")&gt;MONTH_BEGIN_UPGRADING,MIN(MAX_UPGRADE_RATE,BX237+UPGRADE_PCT_INCREASE),0)),0)</f>
        <v>0</v>
      </c>
      <c r="BZ237" s="10">
        <f>IFERROR(IF(DATEDIF($A237,BZ$154,"M")=MONTH_BEGIN_UPGRADING,INITIAL_UPGRADE_MONTH,IF(DATEDIF($A237,BZ$154,"M")&gt;MONTH_BEGIN_UPGRADING,MIN(MAX_UPGRADE_RATE,BY237+UPGRADE_PCT_INCREASE),0)),0)</f>
        <v>0</v>
      </c>
      <c r="CA237" s="10">
        <f>IFERROR(IF(DATEDIF($A237,CA$154,"M")=MONTH_BEGIN_UPGRADING,INITIAL_UPGRADE_MONTH,IF(DATEDIF($A237,CA$154,"M")&gt;MONTH_BEGIN_UPGRADING,MIN(MAX_UPGRADE_RATE,BZ237+UPGRADE_PCT_INCREASE),0)),0)</f>
        <v>0</v>
      </c>
      <c r="CB237" s="10">
        <f>IFERROR(IF(DATEDIF($A237,CB$154,"M")=MONTH_BEGIN_UPGRADING,INITIAL_UPGRADE_MONTH,IF(DATEDIF($A237,CB$154,"M")&gt;MONTH_BEGIN_UPGRADING,MIN(MAX_UPGRADE_RATE,CA237+UPGRADE_PCT_INCREASE),0)),0)</f>
        <v>0</v>
      </c>
      <c r="CC237" s="10">
        <f>IFERROR(IF(DATEDIF($A237,CC$154,"M")=MONTH_BEGIN_UPGRADING,INITIAL_UPGRADE_MONTH,IF(DATEDIF($A237,CC$154,"M")&gt;MONTH_BEGIN_UPGRADING,MIN(MAX_UPGRADE_RATE,CB237+UPGRADE_PCT_INCREASE),0)),0)</f>
        <v>0</v>
      </c>
      <c r="CD237" s="10">
        <f>IFERROR(IF(DATEDIF($A237,CD$154,"M")=MONTH_BEGIN_UPGRADING,INITIAL_UPGRADE_MONTH,IF(DATEDIF($A237,CD$154,"M")&gt;MONTH_BEGIN_UPGRADING,MIN(MAX_UPGRADE_RATE,CC237+UPGRADE_PCT_INCREASE),0)),0)</f>
        <v>0</v>
      </c>
      <c r="CE237" s="10">
        <f>IFERROR(IF(DATEDIF($A237,CE$154,"M")=MONTH_BEGIN_UPGRADING,INITIAL_UPGRADE_MONTH,IF(DATEDIF($A237,CE$154,"M")&gt;MONTH_BEGIN_UPGRADING,MIN(MAX_UPGRADE_RATE,CD237+UPGRADE_PCT_INCREASE),0)),0)</f>
        <v>0</v>
      </c>
      <c r="CF237" s="10">
        <f>IFERROR(IF(DATEDIF($A237,CF$154,"M")=MONTH_BEGIN_UPGRADING,INITIAL_UPGRADE_MONTH,IF(DATEDIF($A237,CF$154,"M")&gt;MONTH_BEGIN_UPGRADING,MIN(MAX_UPGRADE_RATE,CE237+UPGRADE_PCT_INCREASE),0)),0)</f>
        <v>0</v>
      </c>
      <c r="CG237" s="10">
        <f>IFERROR(IF(DATEDIF($A237,CG$154,"M")=MONTH_BEGIN_UPGRADING,INITIAL_UPGRADE_MONTH,IF(DATEDIF($A237,CG$154,"M")&gt;MONTH_BEGIN_UPGRADING,MIN(MAX_UPGRADE_RATE,CF237+UPGRADE_PCT_INCREASE),0)),0)</f>
        <v>0</v>
      </c>
      <c r="CH237" s="10"/>
    </row>
    <row r="238" spans="1:86" ht="15.75" customHeight="1" x14ac:dyDescent="0.15">
      <c r="A238" s="4">
        <v>44896</v>
      </c>
      <c r="B238" s="10">
        <f>IFERROR(IF(DATEDIF($A238,B$154,"M")=MONTH_BEGIN_UPGRADING,INITIAL_UPGRADE_MONTH,IF(DATEDIF($A238,B$154,"M")&gt;MONTH_BEGIN_UPGRADING,MIN(MAX_UPGRADE_RATE,A238+UPGRADE_PCT_INCREASE),0)),0)</f>
        <v>0</v>
      </c>
      <c r="C238" s="10">
        <f>IFERROR(IF(DATEDIF($A238,C$154,"M")=MONTH_BEGIN_UPGRADING,INITIAL_UPGRADE_MONTH,IF(DATEDIF($A238,C$154,"M")&gt;MONTH_BEGIN_UPGRADING,MIN(MAX_UPGRADE_RATE,B238+UPGRADE_PCT_INCREASE),0)),0)</f>
        <v>0</v>
      </c>
      <c r="D238" s="10">
        <f>IFERROR(IF(DATEDIF($A238,D$154,"M")=MONTH_BEGIN_UPGRADING,INITIAL_UPGRADE_MONTH,IF(DATEDIF($A238,D$154,"M")&gt;MONTH_BEGIN_UPGRADING,MIN(MAX_UPGRADE_RATE,C238+UPGRADE_PCT_INCREASE),0)),0)</f>
        <v>0</v>
      </c>
      <c r="E238" s="10">
        <f>IFERROR(IF(DATEDIF($A238,E$154,"M")=MONTH_BEGIN_UPGRADING,INITIAL_UPGRADE_MONTH,IF(DATEDIF($A238,E$154,"M")&gt;MONTH_BEGIN_UPGRADING,MIN(MAX_UPGRADE_RATE,D238+UPGRADE_PCT_INCREASE),0)),0)</f>
        <v>0</v>
      </c>
      <c r="F238" s="10">
        <f>IFERROR(IF(DATEDIF($A238,F$154,"M")=MONTH_BEGIN_UPGRADING,INITIAL_UPGRADE_MONTH,IF(DATEDIF($A238,F$154,"M")&gt;MONTH_BEGIN_UPGRADING,MIN(MAX_UPGRADE_RATE,E238+UPGRADE_PCT_INCREASE),0)),0)</f>
        <v>0</v>
      </c>
      <c r="G238" s="10">
        <f>IFERROR(IF(DATEDIF($A238,G$154,"M")=MONTH_BEGIN_UPGRADING,INITIAL_UPGRADE_MONTH,IF(DATEDIF($A238,G$154,"M")&gt;MONTH_BEGIN_UPGRADING,MIN(MAX_UPGRADE_RATE,F238+UPGRADE_PCT_INCREASE),0)),0)</f>
        <v>0</v>
      </c>
      <c r="H238" s="10">
        <f>IFERROR(IF(DATEDIF($A238,H$154,"M")=MONTH_BEGIN_UPGRADING,INITIAL_UPGRADE_MONTH,IF(DATEDIF($A238,H$154,"M")&gt;MONTH_BEGIN_UPGRADING,MIN(MAX_UPGRADE_RATE,G238+UPGRADE_PCT_INCREASE),0)),0)</f>
        <v>0</v>
      </c>
      <c r="I238" s="10">
        <f>IFERROR(IF(DATEDIF($A238,I$154,"M")=MONTH_BEGIN_UPGRADING,INITIAL_UPGRADE_MONTH,IF(DATEDIF($A238,I$154,"M")&gt;MONTH_BEGIN_UPGRADING,MIN(MAX_UPGRADE_RATE,H238+UPGRADE_PCT_INCREASE),0)),0)</f>
        <v>0</v>
      </c>
      <c r="J238" s="10">
        <f>IFERROR(IF(DATEDIF($A238,J$154,"M")=MONTH_BEGIN_UPGRADING,INITIAL_UPGRADE_MONTH,IF(DATEDIF($A238,J$154,"M")&gt;MONTH_BEGIN_UPGRADING,MIN(MAX_UPGRADE_RATE,I238+UPGRADE_PCT_INCREASE),0)),0)</f>
        <v>0</v>
      </c>
      <c r="K238" s="10">
        <f>IFERROR(IF(DATEDIF($A238,K$154,"M")=MONTH_BEGIN_UPGRADING,INITIAL_UPGRADE_MONTH,IF(DATEDIF($A238,K$154,"M")&gt;MONTH_BEGIN_UPGRADING,MIN(MAX_UPGRADE_RATE,J238+UPGRADE_PCT_INCREASE),0)),0)</f>
        <v>0</v>
      </c>
      <c r="L238" s="10">
        <f>IFERROR(IF(DATEDIF($A238,L$154,"M")=MONTH_BEGIN_UPGRADING,INITIAL_UPGRADE_MONTH,IF(DATEDIF($A238,L$154,"M")&gt;MONTH_BEGIN_UPGRADING,MIN(MAX_UPGRADE_RATE,K238+UPGRADE_PCT_INCREASE),0)),0)</f>
        <v>0</v>
      </c>
      <c r="M238" s="10">
        <f>IFERROR(IF(DATEDIF($A238,M$154,"M")=MONTH_BEGIN_UPGRADING,INITIAL_UPGRADE_MONTH,IF(DATEDIF($A238,M$154,"M")&gt;MONTH_BEGIN_UPGRADING,MIN(MAX_UPGRADE_RATE,L238+UPGRADE_PCT_INCREASE),0)),0)</f>
        <v>0</v>
      </c>
      <c r="N238" s="10">
        <f>IFERROR(IF(DATEDIF($A238,N$154,"M")=MONTH_BEGIN_UPGRADING,INITIAL_UPGRADE_MONTH,IF(DATEDIF($A238,N$154,"M")&gt;MONTH_BEGIN_UPGRADING,MIN(MAX_UPGRADE_RATE,M238+UPGRADE_PCT_INCREASE),0)),0)</f>
        <v>0</v>
      </c>
      <c r="O238" s="10">
        <f>IFERROR(IF(DATEDIF($A238,O$154,"M")=MONTH_BEGIN_UPGRADING,INITIAL_UPGRADE_MONTH,IF(DATEDIF($A238,O$154,"M")&gt;MONTH_BEGIN_UPGRADING,MIN(MAX_UPGRADE_RATE,N238+UPGRADE_PCT_INCREASE),0)),0)</f>
        <v>0</v>
      </c>
      <c r="P238" s="10">
        <f>IFERROR(IF(DATEDIF($A238,P$154,"M")=MONTH_BEGIN_UPGRADING,INITIAL_UPGRADE_MONTH,IF(DATEDIF($A238,P$154,"M")&gt;MONTH_BEGIN_UPGRADING,MIN(MAX_UPGRADE_RATE,O238+UPGRADE_PCT_INCREASE),0)),0)</f>
        <v>0</v>
      </c>
      <c r="Q238" s="10">
        <f>IFERROR(IF(DATEDIF($A238,Q$154,"M")=MONTH_BEGIN_UPGRADING,INITIAL_UPGRADE_MONTH,IF(DATEDIF($A238,Q$154,"M")&gt;MONTH_BEGIN_UPGRADING,MIN(MAX_UPGRADE_RATE,P238+UPGRADE_PCT_INCREASE),0)),0)</f>
        <v>0</v>
      </c>
      <c r="R238" s="10">
        <f>IFERROR(IF(DATEDIF($A238,R$154,"M")=MONTH_BEGIN_UPGRADING,INITIAL_UPGRADE_MONTH,IF(DATEDIF($A238,R$154,"M")&gt;MONTH_BEGIN_UPGRADING,MIN(MAX_UPGRADE_RATE,Q238+UPGRADE_PCT_INCREASE),0)),0)</f>
        <v>0</v>
      </c>
      <c r="S238" s="10">
        <f>IFERROR(IF(DATEDIF($A238,S$154,"M")=MONTH_BEGIN_UPGRADING,INITIAL_UPGRADE_MONTH,IF(DATEDIF($A238,S$154,"M")&gt;MONTH_BEGIN_UPGRADING,MIN(MAX_UPGRADE_RATE,R238+UPGRADE_PCT_INCREASE),0)),0)</f>
        <v>0</v>
      </c>
      <c r="T238" s="10">
        <f>IFERROR(IF(DATEDIF($A238,T$154,"M")=MONTH_BEGIN_UPGRADING,INITIAL_UPGRADE_MONTH,IF(DATEDIF($A238,T$154,"M")&gt;MONTH_BEGIN_UPGRADING,MIN(MAX_UPGRADE_RATE,S238+UPGRADE_PCT_INCREASE),0)),0)</f>
        <v>0</v>
      </c>
      <c r="U238" s="10">
        <f>IFERROR(IF(DATEDIF($A238,U$154,"M")=MONTH_BEGIN_UPGRADING,INITIAL_UPGRADE_MONTH,IF(DATEDIF($A238,U$154,"M")&gt;MONTH_BEGIN_UPGRADING,MIN(MAX_UPGRADE_RATE,T238+UPGRADE_PCT_INCREASE),0)),0)</f>
        <v>0</v>
      </c>
      <c r="V238" s="10">
        <f>IFERROR(IF(DATEDIF($A238,V$154,"M")=MONTH_BEGIN_UPGRADING,INITIAL_UPGRADE_MONTH,IF(DATEDIF($A238,V$154,"M")&gt;MONTH_BEGIN_UPGRADING,MIN(MAX_UPGRADE_RATE,U238+UPGRADE_PCT_INCREASE),0)),0)</f>
        <v>0</v>
      </c>
      <c r="W238" s="10">
        <f>IFERROR(IF(DATEDIF($A238,W$154,"M")=MONTH_BEGIN_UPGRADING,INITIAL_UPGRADE_MONTH,IF(DATEDIF($A238,W$154,"M")&gt;MONTH_BEGIN_UPGRADING,MIN(MAX_UPGRADE_RATE,V238+UPGRADE_PCT_INCREASE),0)),0)</f>
        <v>0</v>
      </c>
      <c r="X238" s="10">
        <f>IFERROR(IF(DATEDIF($A238,X$154,"M")=MONTH_BEGIN_UPGRADING,INITIAL_UPGRADE_MONTH,IF(DATEDIF($A238,X$154,"M")&gt;MONTH_BEGIN_UPGRADING,MIN(MAX_UPGRADE_RATE,W238+UPGRADE_PCT_INCREASE),0)),0)</f>
        <v>0</v>
      </c>
      <c r="Y238" s="10">
        <f>IFERROR(IF(DATEDIF($A238,Y$154,"M")=MONTH_BEGIN_UPGRADING,INITIAL_UPGRADE_MONTH,IF(DATEDIF($A238,Y$154,"M")&gt;MONTH_BEGIN_UPGRADING,MIN(MAX_UPGRADE_RATE,X238+UPGRADE_PCT_INCREASE),0)),0)</f>
        <v>0</v>
      </c>
      <c r="Z238" s="10">
        <f>IFERROR(IF(DATEDIF($A238,Z$154,"M")=MONTH_BEGIN_UPGRADING,INITIAL_UPGRADE_MONTH,IF(DATEDIF($A238,Z$154,"M")&gt;MONTH_BEGIN_UPGRADING,MIN(MAX_UPGRADE_RATE,Y238+UPGRADE_PCT_INCREASE),0)),0)</f>
        <v>0</v>
      </c>
      <c r="AA238" s="10">
        <f>IFERROR(IF(DATEDIF($A238,AA$154,"M")=MONTH_BEGIN_UPGRADING,INITIAL_UPGRADE_MONTH,IF(DATEDIF($A238,AA$154,"M")&gt;MONTH_BEGIN_UPGRADING,MIN(MAX_UPGRADE_RATE,Z238+UPGRADE_PCT_INCREASE),0)),0)</f>
        <v>0</v>
      </c>
      <c r="AB238" s="10">
        <f>IFERROR(IF(DATEDIF($A238,AB$154,"M")=MONTH_BEGIN_UPGRADING,INITIAL_UPGRADE_MONTH,IF(DATEDIF($A238,AB$154,"M")&gt;MONTH_BEGIN_UPGRADING,MIN(MAX_UPGRADE_RATE,AA238+UPGRADE_PCT_INCREASE),0)),0)</f>
        <v>0</v>
      </c>
      <c r="AC238" s="10">
        <f>IFERROR(IF(DATEDIF($A238,AC$154,"M")=MONTH_BEGIN_UPGRADING,INITIAL_UPGRADE_MONTH,IF(DATEDIF($A238,AC$154,"M")&gt;MONTH_BEGIN_UPGRADING,MIN(MAX_UPGRADE_RATE,AB238+UPGRADE_PCT_INCREASE),0)),0)</f>
        <v>0</v>
      </c>
      <c r="AD238" s="10">
        <f>IFERROR(IF(DATEDIF($A238,AD$154,"M")=MONTH_BEGIN_UPGRADING,INITIAL_UPGRADE_MONTH,IF(DATEDIF($A238,AD$154,"M")&gt;MONTH_BEGIN_UPGRADING,MIN(MAX_UPGRADE_RATE,AC238+UPGRADE_PCT_INCREASE),0)),0)</f>
        <v>0</v>
      </c>
      <c r="AE238" s="10">
        <f>IFERROR(IF(DATEDIF($A238,AE$154,"M")=MONTH_BEGIN_UPGRADING,INITIAL_UPGRADE_MONTH,IF(DATEDIF($A238,AE$154,"M")&gt;MONTH_BEGIN_UPGRADING,MIN(MAX_UPGRADE_RATE,AD238+UPGRADE_PCT_INCREASE),0)),0)</f>
        <v>0</v>
      </c>
      <c r="AF238" s="10">
        <f>IFERROR(IF(DATEDIF($A238,AF$154,"M")=MONTH_BEGIN_UPGRADING,INITIAL_UPGRADE_MONTH,IF(DATEDIF($A238,AF$154,"M")&gt;MONTH_BEGIN_UPGRADING,MIN(MAX_UPGRADE_RATE,AE238+UPGRADE_PCT_INCREASE),0)),0)</f>
        <v>0</v>
      </c>
      <c r="AG238" s="10">
        <f>IFERROR(IF(DATEDIF($A238,AG$154,"M")=MONTH_BEGIN_UPGRADING,INITIAL_UPGRADE_MONTH,IF(DATEDIF($A238,AG$154,"M")&gt;MONTH_BEGIN_UPGRADING,MIN(MAX_UPGRADE_RATE,AF238+UPGRADE_PCT_INCREASE),0)),0)</f>
        <v>0</v>
      </c>
      <c r="AH238" s="10">
        <f>IFERROR(IF(DATEDIF($A238,AH$154,"M")=MONTH_BEGIN_UPGRADING,INITIAL_UPGRADE_MONTH,IF(DATEDIF($A238,AH$154,"M")&gt;MONTH_BEGIN_UPGRADING,MIN(MAX_UPGRADE_RATE,AG238+UPGRADE_PCT_INCREASE),0)),0)</f>
        <v>0</v>
      </c>
      <c r="AI238" s="10">
        <f>IFERROR(IF(DATEDIF($A238,AI$154,"M")=MONTH_BEGIN_UPGRADING,INITIAL_UPGRADE_MONTH,IF(DATEDIF($A238,AI$154,"M")&gt;MONTH_BEGIN_UPGRADING,MIN(MAX_UPGRADE_RATE,AH238+UPGRADE_PCT_INCREASE),0)),0)</f>
        <v>0</v>
      </c>
      <c r="AJ238" s="10">
        <f>IFERROR(IF(DATEDIF($A238,AJ$154,"M")=MONTH_BEGIN_UPGRADING,INITIAL_UPGRADE_MONTH,IF(DATEDIF($A238,AJ$154,"M")&gt;MONTH_BEGIN_UPGRADING,MIN(MAX_UPGRADE_RATE,AI238+UPGRADE_PCT_INCREASE),0)),0)</f>
        <v>0</v>
      </c>
      <c r="AK238" s="10">
        <f>IFERROR(IF(DATEDIF($A238,AK$154,"M")=MONTH_BEGIN_UPGRADING,INITIAL_UPGRADE_MONTH,IF(DATEDIF($A238,AK$154,"M")&gt;MONTH_BEGIN_UPGRADING,MIN(MAX_UPGRADE_RATE,AJ238+UPGRADE_PCT_INCREASE),0)),0)</f>
        <v>0</v>
      </c>
      <c r="AL238" s="10">
        <f>IFERROR(IF(DATEDIF($A238,AL$154,"M")=MONTH_BEGIN_UPGRADING,INITIAL_UPGRADE_MONTH,IF(DATEDIF($A238,AL$154,"M")&gt;MONTH_BEGIN_UPGRADING,MIN(MAX_UPGRADE_RATE,AK238+UPGRADE_PCT_INCREASE),0)),0)</f>
        <v>0</v>
      </c>
      <c r="AM238" s="10">
        <f>IFERROR(IF(DATEDIF($A238,AM$154,"M")=MONTH_BEGIN_UPGRADING,INITIAL_UPGRADE_MONTH,IF(DATEDIF($A238,AM$154,"M")&gt;MONTH_BEGIN_UPGRADING,MIN(MAX_UPGRADE_RATE,AL238+UPGRADE_PCT_INCREASE),0)),0)</f>
        <v>0</v>
      </c>
      <c r="AN238" s="10">
        <f>IFERROR(IF(DATEDIF($A238,AN$154,"M")=MONTH_BEGIN_UPGRADING,INITIAL_UPGRADE_MONTH,IF(DATEDIF($A238,AN$154,"M")&gt;MONTH_BEGIN_UPGRADING,MIN(MAX_UPGRADE_RATE,AM238+UPGRADE_PCT_INCREASE),0)),0)</f>
        <v>0</v>
      </c>
      <c r="AO238" s="10">
        <f>IFERROR(IF(DATEDIF($A238,AO$154,"M")=MONTH_BEGIN_UPGRADING,INITIAL_UPGRADE_MONTH,IF(DATEDIF($A238,AO$154,"M")&gt;MONTH_BEGIN_UPGRADING,MIN(MAX_UPGRADE_RATE,AN238+UPGRADE_PCT_INCREASE),0)),0)</f>
        <v>0</v>
      </c>
      <c r="AP238" s="10">
        <f>IFERROR(IF(DATEDIF($A238,AP$154,"M")=MONTH_BEGIN_UPGRADING,INITIAL_UPGRADE_MONTH,IF(DATEDIF($A238,AP$154,"M")&gt;MONTH_BEGIN_UPGRADING,MIN(MAX_UPGRADE_RATE,AO238+UPGRADE_PCT_INCREASE),0)),0)</f>
        <v>0</v>
      </c>
      <c r="AQ238" s="10">
        <f>IFERROR(IF(DATEDIF($A238,AQ$154,"M")=MONTH_BEGIN_UPGRADING,INITIAL_UPGRADE_MONTH,IF(DATEDIF($A238,AQ$154,"M")&gt;MONTH_BEGIN_UPGRADING,MIN(MAX_UPGRADE_RATE,AP238+UPGRADE_PCT_INCREASE),0)),0)</f>
        <v>0</v>
      </c>
      <c r="AR238" s="10">
        <f>IFERROR(IF(DATEDIF($A238,AR$154,"M")=MONTH_BEGIN_UPGRADING,INITIAL_UPGRADE_MONTH,IF(DATEDIF($A238,AR$154,"M")&gt;MONTH_BEGIN_UPGRADING,MIN(MAX_UPGRADE_RATE,AQ238+UPGRADE_PCT_INCREASE),0)),0)</f>
        <v>0</v>
      </c>
      <c r="AS238" s="10">
        <f>IFERROR(IF(DATEDIF($A238,AS$154,"M")=MONTH_BEGIN_UPGRADING,INITIAL_UPGRADE_MONTH,IF(DATEDIF($A238,AS$154,"M")&gt;MONTH_BEGIN_UPGRADING,MIN(MAX_UPGRADE_RATE,AR238+UPGRADE_PCT_INCREASE),0)),0)</f>
        <v>0</v>
      </c>
      <c r="AT238" s="10">
        <f>IFERROR(IF(DATEDIF($A238,AT$154,"M")=MONTH_BEGIN_UPGRADING,INITIAL_UPGRADE_MONTH,IF(DATEDIF($A238,AT$154,"M")&gt;MONTH_BEGIN_UPGRADING,MIN(MAX_UPGRADE_RATE,AS238+UPGRADE_PCT_INCREASE),0)),0)</f>
        <v>0</v>
      </c>
      <c r="AU238" s="10">
        <f>IFERROR(IF(DATEDIF($A238,AU$154,"M")=MONTH_BEGIN_UPGRADING,INITIAL_UPGRADE_MONTH,IF(DATEDIF($A238,AU$154,"M")&gt;MONTH_BEGIN_UPGRADING,MIN(MAX_UPGRADE_RATE,AT238+UPGRADE_PCT_INCREASE),0)),0)</f>
        <v>0</v>
      </c>
      <c r="AV238" s="10">
        <f>IFERROR(IF(DATEDIF($A238,AV$154,"M")=MONTH_BEGIN_UPGRADING,INITIAL_UPGRADE_MONTH,IF(DATEDIF($A238,AV$154,"M")&gt;MONTH_BEGIN_UPGRADING,MIN(MAX_UPGRADE_RATE,AU238+UPGRADE_PCT_INCREASE),0)),0)</f>
        <v>0</v>
      </c>
      <c r="AW238" s="10">
        <f>IFERROR(IF(DATEDIF($A238,AW$154,"M")=MONTH_BEGIN_UPGRADING,INITIAL_UPGRADE_MONTH,IF(DATEDIF($A238,AW$154,"M")&gt;MONTH_BEGIN_UPGRADING,MIN(MAX_UPGRADE_RATE,AV238+UPGRADE_PCT_INCREASE),0)),0)</f>
        <v>0</v>
      </c>
      <c r="AX238" s="10">
        <f>IFERROR(IF(DATEDIF($A238,AX$154,"M")=MONTH_BEGIN_UPGRADING,INITIAL_UPGRADE_MONTH,IF(DATEDIF($A238,AX$154,"M")&gt;MONTH_BEGIN_UPGRADING,MIN(MAX_UPGRADE_RATE,AW238+UPGRADE_PCT_INCREASE),0)),0)</f>
        <v>0</v>
      </c>
      <c r="AY238" s="10">
        <f>IFERROR(IF(DATEDIF($A238,AY$154,"M")=MONTH_BEGIN_UPGRADING,INITIAL_UPGRADE_MONTH,IF(DATEDIF($A238,AY$154,"M")&gt;MONTH_BEGIN_UPGRADING,MIN(MAX_UPGRADE_RATE,AX238+UPGRADE_PCT_INCREASE),0)),0)</f>
        <v>0</v>
      </c>
      <c r="AZ238" s="10">
        <f>IFERROR(IF(DATEDIF($A238,AZ$154,"M")=MONTH_BEGIN_UPGRADING,INITIAL_UPGRADE_MONTH,IF(DATEDIF($A238,AZ$154,"M")&gt;MONTH_BEGIN_UPGRADING,MIN(MAX_UPGRADE_RATE,AY238+UPGRADE_PCT_INCREASE),0)),0)</f>
        <v>0</v>
      </c>
      <c r="BA238" s="10">
        <f>IFERROR(IF(DATEDIF($A238,BA$154,"M")=MONTH_BEGIN_UPGRADING,INITIAL_UPGRADE_MONTH,IF(DATEDIF($A238,BA$154,"M")&gt;MONTH_BEGIN_UPGRADING,MIN(MAX_UPGRADE_RATE,AZ238+UPGRADE_PCT_INCREASE),0)),0)</f>
        <v>0</v>
      </c>
      <c r="BB238" s="10">
        <f>IFERROR(IF(DATEDIF($A238,BB$154,"M")=MONTH_BEGIN_UPGRADING,INITIAL_UPGRADE_MONTH,IF(DATEDIF($A238,BB$154,"M")&gt;MONTH_BEGIN_UPGRADING,MIN(MAX_UPGRADE_RATE,BA238+UPGRADE_PCT_INCREASE),0)),0)</f>
        <v>0</v>
      </c>
      <c r="BC238" s="10">
        <f>IFERROR(IF(DATEDIF($A238,BC$154,"M")=MONTH_BEGIN_UPGRADING,INITIAL_UPGRADE_MONTH,IF(DATEDIF($A238,BC$154,"M")&gt;MONTH_BEGIN_UPGRADING,MIN(MAX_UPGRADE_RATE,BB238+UPGRADE_PCT_INCREASE),0)),0)</f>
        <v>0</v>
      </c>
      <c r="BD238" s="10">
        <f>IFERROR(IF(DATEDIF($A238,BD$154,"M")=MONTH_BEGIN_UPGRADING,INITIAL_UPGRADE_MONTH,IF(DATEDIF($A238,BD$154,"M")&gt;MONTH_BEGIN_UPGRADING,MIN(MAX_UPGRADE_RATE,BC238+UPGRADE_PCT_INCREASE),0)),0)</f>
        <v>0</v>
      </c>
      <c r="BE238" s="10">
        <f>IFERROR(IF(DATEDIF($A238,BE$154,"M")=MONTH_BEGIN_UPGRADING,INITIAL_UPGRADE_MONTH,IF(DATEDIF($A238,BE$154,"M")&gt;MONTH_BEGIN_UPGRADING,MIN(MAX_UPGRADE_RATE,BD238+UPGRADE_PCT_INCREASE),0)),0)</f>
        <v>0</v>
      </c>
      <c r="BF238" s="10">
        <f>IFERROR(IF(DATEDIF($A238,BF$154,"M")=MONTH_BEGIN_UPGRADING,INITIAL_UPGRADE_MONTH,IF(DATEDIF($A238,BF$154,"M")&gt;MONTH_BEGIN_UPGRADING,MIN(MAX_UPGRADE_RATE,BE238+UPGRADE_PCT_INCREASE),0)),0)</f>
        <v>0</v>
      </c>
      <c r="BG238" s="10">
        <f>IFERROR(IF(DATEDIF($A238,BG$154,"M")=MONTH_BEGIN_UPGRADING,INITIAL_UPGRADE_MONTH,IF(DATEDIF($A238,BG$154,"M")&gt;MONTH_BEGIN_UPGRADING,MIN(MAX_UPGRADE_RATE,BF238+UPGRADE_PCT_INCREASE),0)),0)</f>
        <v>0</v>
      </c>
      <c r="BH238" s="10">
        <f>IFERROR(IF(DATEDIF($A238,BH$154,"M")=MONTH_BEGIN_UPGRADING,INITIAL_UPGRADE_MONTH,IF(DATEDIF($A238,BH$154,"M")&gt;MONTH_BEGIN_UPGRADING,MIN(MAX_UPGRADE_RATE,BG238+UPGRADE_PCT_INCREASE),0)),0)</f>
        <v>0</v>
      </c>
      <c r="BI238" s="10">
        <f>IFERROR(IF(DATEDIF($A238,BI$154,"M")=MONTH_BEGIN_UPGRADING,INITIAL_UPGRADE_MONTH,IF(DATEDIF($A238,BI$154,"M")&gt;MONTH_BEGIN_UPGRADING,MIN(MAX_UPGRADE_RATE,BH238+UPGRADE_PCT_INCREASE),0)),0)</f>
        <v>0</v>
      </c>
      <c r="BJ238" s="10">
        <f>IFERROR(IF(DATEDIF($A238,BJ$154,"M")=MONTH_BEGIN_UPGRADING,INITIAL_UPGRADE_MONTH,IF(DATEDIF($A238,BJ$154,"M")&gt;MONTH_BEGIN_UPGRADING,MIN(MAX_UPGRADE_RATE,BI238+UPGRADE_PCT_INCREASE),0)),0)</f>
        <v>0</v>
      </c>
      <c r="BK238" s="10">
        <f>IFERROR(IF(DATEDIF($A238,BK$154,"M")=MONTH_BEGIN_UPGRADING,INITIAL_UPGRADE_MONTH,IF(DATEDIF($A238,BK$154,"M")&gt;MONTH_BEGIN_UPGRADING,MIN(MAX_UPGRADE_RATE,BJ238+UPGRADE_PCT_INCREASE),0)),0)</f>
        <v>0</v>
      </c>
      <c r="BL238" s="10">
        <f>IFERROR(IF(DATEDIF($A238,BL$154,"M")=MONTH_BEGIN_UPGRADING,INITIAL_UPGRADE_MONTH,IF(DATEDIF($A238,BL$154,"M")&gt;MONTH_BEGIN_UPGRADING,MIN(MAX_UPGRADE_RATE,BK238+UPGRADE_PCT_INCREASE),0)),0)</f>
        <v>0</v>
      </c>
      <c r="BM238" s="10">
        <f>IFERROR(IF(DATEDIF($A238,BM$154,"M")=MONTH_BEGIN_UPGRADING,INITIAL_UPGRADE_MONTH,IF(DATEDIF($A238,BM$154,"M")&gt;MONTH_BEGIN_UPGRADING,MIN(MAX_UPGRADE_RATE,BL238+UPGRADE_PCT_INCREASE),0)),0)</f>
        <v>0</v>
      </c>
      <c r="BN238" s="10">
        <f>IFERROR(IF(DATEDIF($A238,BN$154,"M")=MONTH_BEGIN_UPGRADING,INITIAL_UPGRADE_MONTH,IF(DATEDIF($A238,BN$154,"M")&gt;MONTH_BEGIN_UPGRADING,MIN(MAX_UPGRADE_RATE,BM238+UPGRADE_PCT_INCREASE),0)),0)</f>
        <v>0</v>
      </c>
      <c r="BO238" s="10">
        <f>IFERROR(IF(DATEDIF($A238,BO$154,"M")=MONTH_BEGIN_UPGRADING,INITIAL_UPGRADE_MONTH,IF(DATEDIF($A238,BO$154,"M")&gt;MONTH_BEGIN_UPGRADING,MIN(MAX_UPGRADE_RATE,BN238+UPGRADE_PCT_INCREASE),0)),0)</f>
        <v>0</v>
      </c>
      <c r="BP238" s="10">
        <f>IFERROR(IF(DATEDIF($A238,BP$154,"M")=MONTH_BEGIN_UPGRADING,INITIAL_UPGRADE_MONTH,IF(DATEDIF($A238,BP$154,"M")&gt;MONTH_BEGIN_UPGRADING,MIN(MAX_UPGRADE_RATE,BO238+UPGRADE_PCT_INCREASE),0)),0)</f>
        <v>0</v>
      </c>
      <c r="BQ238" s="10">
        <f>IFERROR(IF(DATEDIF($A238,BQ$154,"M")=MONTH_BEGIN_UPGRADING,INITIAL_UPGRADE_MONTH,IF(DATEDIF($A238,BQ$154,"M")&gt;MONTH_BEGIN_UPGRADING,MIN(MAX_UPGRADE_RATE,BP238+UPGRADE_PCT_INCREASE),0)),0)</f>
        <v>0</v>
      </c>
      <c r="BR238" s="10">
        <f>IFERROR(IF(DATEDIF($A238,BR$154,"M")=MONTH_BEGIN_UPGRADING,INITIAL_UPGRADE_MONTH,IF(DATEDIF($A238,BR$154,"M")&gt;MONTH_BEGIN_UPGRADING,MIN(MAX_UPGRADE_RATE,BQ238+UPGRADE_PCT_INCREASE),0)),0)</f>
        <v>0</v>
      </c>
      <c r="BS238" s="10">
        <f>IFERROR(IF(DATEDIF($A238,BS$154,"M")=MONTH_BEGIN_UPGRADING,INITIAL_UPGRADE_MONTH,IF(DATEDIF($A238,BS$154,"M")&gt;MONTH_BEGIN_UPGRADING,MIN(MAX_UPGRADE_RATE,BR238+UPGRADE_PCT_INCREASE),0)),0)</f>
        <v>0</v>
      </c>
      <c r="BT238" s="10">
        <f>IFERROR(IF(DATEDIF($A238,BT$154,"M")=MONTH_BEGIN_UPGRADING,INITIAL_UPGRADE_MONTH,IF(DATEDIF($A238,BT$154,"M")&gt;MONTH_BEGIN_UPGRADING,MIN(MAX_UPGRADE_RATE,BS238+UPGRADE_PCT_INCREASE),0)),0)</f>
        <v>0</v>
      </c>
      <c r="BU238" s="10">
        <f>IFERROR(IF(DATEDIF($A238,BU$154,"M")=MONTH_BEGIN_UPGRADING,INITIAL_UPGRADE_MONTH,IF(DATEDIF($A238,BU$154,"M")&gt;MONTH_BEGIN_UPGRADING,MIN(MAX_UPGRADE_RATE,BT238+UPGRADE_PCT_INCREASE),0)),0)</f>
        <v>0</v>
      </c>
      <c r="BV238" s="10">
        <f>IFERROR(IF(DATEDIF($A238,BV$154,"M")=MONTH_BEGIN_UPGRADING,INITIAL_UPGRADE_MONTH,IF(DATEDIF($A238,BV$154,"M")&gt;MONTH_BEGIN_UPGRADING,MIN(MAX_UPGRADE_RATE,BU238+UPGRADE_PCT_INCREASE),0)),0)</f>
        <v>0</v>
      </c>
      <c r="BW238" s="10">
        <f>IFERROR(IF(DATEDIF($A238,BW$154,"M")=MONTH_BEGIN_UPGRADING,INITIAL_UPGRADE_MONTH,IF(DATEDIF($A238,BW$154,"M")&gt;MONTH_BEGIN_UPGRADING,MIN(MAX_UPGRADE_RATE,BV238+UPGRADE_PCT_INCREASE),0)),0)</f>
        <v>0</v>
      </c>
      <c r="BX238" s="10">
        <f>IFERROR(IF(DATEDIF($A238,BX$154,"M")=MONTH_BEGIN_UPGRADING,INITIAL_UPGRADE_MONTH,IF(DATEDIF($A238,BX$154,"M")&gt;MONTH_BEGIN_UPGRADING,MIN(MAX_UPGRADE_RATE,BW238+UPGRADE_PCT_INCREASE),0)),0)</f>
        <v>0</v>
      </c>
      <c r="BY238" s="10">
        <f>IFERROR(IF(DATEDIF($A238,BY$154,"M")=MONTH_BEGIN_UPGRADING,INITIAL_UPGRADE_MONTH,IF(DATEDIF($A238,BY$154,"M")&gt;MONTH_BEGIN_UPGRADING,MIN(MAX_UPGRADE_RATE,BX238+UPGRADE_PCT_INCREASE),0)),0)</f>
        <v>0</v>
      </c>
      <c r="BZ238" s="10">
        <f>IFERROR(IF(DATEDIF($A238,BZ$154,"M")=MONTH_BEGIN_UPGRADING,INITIAL_UPGRADE_MONTH,IF(DATEDIF($A238,BZ$154,"M")&gt;MONTH_BEGIN_UPGRADING,MIN(MAX_UPGRADE_RATE,BY238+UPGRADE_PCT_INCREASE),0)),0)</f>
        <v>0</v>
      </c>
      <c r="CA238" s="10">
        <f>IFERROR(IF(DATEDIF($A238,CA$154,"M")=MONTH_BEGIN_UPGRADING,INITIAL_UPGRADE_MONTH,IF(DATEDIF($A238,CA$154,"M")&gt;MONTH_BEGIN_UPGRADING,MIN(MAX_UPGRADE_RATE,BZ238+UPGRADE_PCT_INCREASE),0)),0)</f>
        <v>0</v>
      </c>
      <c r="CB238" s="10">
        <f>IFERROR(IF(DATEDIF($A238,CB$154,"M")=MONTH_BEGIN_UPGRADING,INITIAL_UPGRADE_MONTH,IF(DATEDIF($A238,CB$154,"M")&gt;MONTH_BEGIN_UPGRADING,MIN(MAX_UPGRADE_RATE,CA238+UPGRADE_PCT_INCREASE),0)),0)</f>
        <v>0</v>
      </c>
      <c r="CC238" s="10">
        <f>IFERROR(IF(DATEDIF($A238,CC$154,"M")=MONTH_BEGIN_UPGRADING,INITIAL_UPGRADE_MONTH,IF(DATEDIF($A238,CC$154,"M")&gt;MONTH_BEGIN_UPGRADING,MIN(MAX_UPGRADE_RATE,CB238+UPGRADE_PCT_INCREASE),0)),0)</f>
        <v>0</v>
      </c>
      <c r="CD238" s="10">
        <f>IFERROR(IF(DATEDIF($A238,CD$154,"M")=MONTH_BEGIN_UPGRADING,INITIAL_UPGRADE_MONTH,IF(DATEDIF($A238,CD$154,"M")&gt;MONTH_BEGIN_UPGRADING,MIN(MAX_UPGRADE_RATE,CC238+UPGRADE_PCT_INCREASE),0)),0)</f>
        <v>0</v>
      </c>
      <c r="CE238" s="10">
        <f>IFERROR(IF(DATEDIF($A238,CE$154,"M")=MONTH_BEGIN_UPGRADING,INITIAL_UPGRADE_MONTH,IF(DATEDIF($A238,CE$154,"M")&gt;MONTH_BEGIN_UPGRADING,MIN(MAX_UPGRADE_RATE,CD238+UPGRADE_PCT_INCREASE),0)),0)</f>
        <v>0</v>
      </c>
      <c r="CF238" s="10">
        <f>IFERROR(IF(DATEDIF($A238,CF$154,"M")=MONTH_BEGIN_UPGRADING,INITIAL_UPGRADE_MONTH,IF(DATEDIF($A238,CF$154,"M")&gt;MONTH_BEGIN_UPGRADING,MIN(MAX_UPGRADE_RATE,CE238+UPGRADE_PCT_INCREASE),0)),0)</f>
        <v>0</v>
      </c>
      <c r="CG238" s="10">
        <f>IFERROR(IF(DATEDIF($A238,CG$154,"M")=MONTH_BEGIN_UPGRADING,INITIAL_UPGRADE_MONTH,IF(DATEDIF($A238,CG$154,"M")&gt;MONTH_BEGIN_UPGRADING,MIN(MAX_UPGRADE_RATE,CF238+UPGRADE_PCT_INCREASE),0)),0)</f>
        <v>0</v>
      </c>
      <c r="CH238" s="10"/>
    </row>
    <row r="239" spans="1:86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</row>
    <row r="240" spans="1:86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</row>
    <row r="241" spans="1:86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</row>
    <row r="242" spans="1:86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</row>
    <row r="243" spans="1:86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</row>
    <row r="244" spans="1:86" ht="15.75" customHeight="1" x14ac:dyDescent="0.1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</row>
    <row r="245" spans="1:86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</row>
    <row r="246" spans="1:86" ht="15.75" customHeight="1" x14ac:dyDescent="0.15">
      <c r="A246" s="3" t="s">
        <v>9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</row>
    <row r="247" spans="1:86" ht="15.75" customHeight="1" x14ac:dyDescent="0.15">
      <c r="A247" s="2" t="s">
        <v>3</v>
      </c>
      <c r="B247" s="6">
        <v>42370</v>
      </c>
      <c r="C247" s="6">
        <v>42401</v>
      </c>
      <c r="D247" s="6">
        <v>42430</v>
      </c>
      <c r="E247" s="6">
        <v>42461</v>
      </c>
      <c r="F247" s="6">
        <v>42491</v>
      </c>
      <c r="G247" s="6">
        <v>42522</v>
      </c>
      <c r="H247" s="6">
        <v>42552</v>
      </c>
      <c r="I247" s="6">
        <v>42583</v>
      </c>
      <c r="J247" s="6">
        <v>42614</v>
      </c>
      <c r="K247" s="6">
        <v>42644</v>
      </c>
      <c r="L247" s="6">
        <v>42675</v>
      </c>
      <c r="M247" s="6">
        <v>42705</v>
      </c>
      <c r="N247" s="6">
        <v>42736</v>
      </c>
      <c r="O247" s="6">
        <v>42767</v>
      </c>
      <c r="P247" s="6">
        <v>42795</v>
      </c>
      <c r="Q247" s="6">
        <v>42826</v>
      </c>
      <c r="R247" s="6">
        <v>42856</v>
      </c>
      <c r="S247" s="6">
        <v>42887</v>
      </c>
      <c r="T247" s="6">
        <v>42917</v>
      </c>
      <c r="U247" s="6">
        <v>42948</v>
      </c>
      <c r="V247" s="6">
        <v>42979</v>
      </c>
      <c r="W247" s="6">
        <v>43009</v>
      </c>
      <c r="X247" s="6">
        <v>43040</v>
      </c>
      <c r="Y247" s="6">
        <v>43070</v>
      </c>
      <c r="Z247" s="6">
        <v>43101</v>
      </c>
      <c r="AA247" s="6">
        <v>43132</v>
      </c>
      <c r="AB247" s="6">
        <v>43160</v>
      </c>
      <c r="AC247" s="6">
        <v>43191</v>
      </c>
      <c r="AD247" s="6">
        <v>43221</v>
      </c>
      <c r="AE247" s="6">
        <v>43252</v>
      </c>
      <c r="AF247" s="6">
        <v>43282</v>
      </c>
      <c r="AG247" s="6">
        <v>43313</v>
      </c>
      <c r="AH247" s="6">
        <v>43344</v>
      </c>
      <c r="AI247" s="6">
        <v>43374</v>
      </c>
      <c r="AJ247" s="6">
        <v>43405</v>
      </c>
      <c r="AK247" s="6">
        <v>43435</v>
      </c>
      <c r="AL247" s="6">
        <v>43466</v>
      </c>
      <c r="AM247" s="6">
        <v>43497</v>
      </c>
      <c r="AN247" s="6">
        <v>43525</v>
      </c>
      <c r="AO247" s="6">
        <v>43556</v>
      </c>
      <c r="AP247" s="6">
        <v>43586</v>
      </c>
      <c r="AQ247" s="6">
        <v>43617</v>
      </c>
      <c r="AR247" s="6">
        <v>43647</v>
      </c>
      <c r="AS247" s="6">
        <v>43678</v>
      </c>
      <c r="AT247" s="6">
        <v>43709</v>
      </c>
      <c r="AU247" s="6">
        <v>43739</v>
      </c>
      <c r="AV247" s="6">
        <v>43770</v>
      </c>
      <c r="AW247" s="6">
        <v>43800</v>
      </c>
      <c r="AX247" s="6">
        <v>43831</v>
      </c>
      <c r="AY247" s="6">
        <v>43862</v>
      </c>
      <c r="AZ247" s="6">
        <v>43891</v>
      </c>
      <c r="BA247" s="6">
        <v>43922</v>
      </c>
      <c r="BB247" s="6">
        <v>43952</v>
      </c>
      <c r="BC247" s="6">
        <v>43983</v>
      </c>
      <c r="BD247" s="6">
        <v>44013</v>
      </c>
      <c r="BE247" s="6">
        <v>44044</v>
      </c>
      <c r="BF247" s="6">
        <v>44075</v>
      </c>
      <c r="BG247" s="6">
        <v>44105</v>
      </c>
      <c r="BH247" s="6">
        <v>44136</v>
      </c>
      <c r="BI247" s="6">
        <v>44166</v>
      </c>
      <c r="BJ247" s="6">
        <v>44197</v>
      </c>
      <c r="BK247" s="6">
        <v>44228</v>
      </c>
      <c r="BL247" s="6">
        <v>44256</v>
      </c>
      <c r="BM247" s="6">
        <v>44287</v>
      </c>
      <c r="BN247" s="6">
        <v>44317</v>
      </c>
      <c r="BO247" s="6">
        <v>44348</v>
      </c>
      <c r="BP247" s="6">
        <v>44378</v>
      </c>
      <c r="BQ247" s="6">
        <v>44409</v>
      </c>
      <c r="BR247" s="6">
        <v>44440</v>
      </c>
      <c r="BS247" s="6">
        <v>44470</v>
      </c>
      <c r="BT247" s="6">
        <v>44501</v>
      </c>
      <c r="BU247" s="6">
        <v>44531</v>
      </c>
      <c r="BV247" s="6">
        <v>44562</v>
      </c>
      <c r="BW247" s="6">
        <v>44593</v>
      </c>
      <c r="BX247" s="6">
        <v>44621</v>
      </c>
      <c r="BY247" s="6">
        <v>44652</v>
      </c>
      <c r="BZ247" s="6">
        <v>44682</v>
      </c>
      <c r="CA247" s="6">
        <v>44713</v>
      </c>
      <c r="CB247" s="6">
        <v>44743</v>
      </c>
      <c r="CC247" s="6">
        <v>44774</v>
      </c>
      <c r="CD247" s="6">
        <v>44805</v>
      </c>
      <c r="CE247" s="6">
        <v>44835</v>
      </c>
      <c r="CF247" s="6">
        <v>44866</v>
      </c>
      <c r="CG247" s="6">
        <v>44896</v>
      </c>
      <c r="CH247" s="3"/>
    </row>
    <row r="248" spans="1:86" ht="15.75" customHeight="1" x14ac:dyDescent="0.15">
      <c r="A248" s="4">
        <v>42370</v>
      </c>
      <c r="B248" s="13">
        <f>B155*B64*MRR</f>
        <v>0</v>
      </c>
      <c r="C248" s="13">
        <f>C155*C64*MRR</f>
        <v>0</v>
      </c>
      <c r="D248" s="13">
        <f>D155*D64*MRR</f>
        <v>0</v>
      </c>
      <c r="E248" s="13">
        <f>E155*E64*MRR</f>
        <v>80.435700000000011</v>
      </c>
      <c r="F248" s="13">
        <f>F155*F64*MRR</f>
        <v>149.61040200000002</v>
      </c>
      <c r="G248" s="13">
        <f>G155*G64*MRR</f>
        <v>208.70651079000004</v>
      </c>
      <c r="H248" s="13">
        <f>H155*H64*MRR</f>
        <v>258.79607337960005</v>
      </c>
      <c r="I248" s="13">
        <f>I155*I64*MRR</f>
        <v>300.8504353037851</v>
      </c>
      <c r="J248" s="13">
        <f>J155*J64*MRR</f>
        <v>335.74908579902416</v>
      </c>
      <c r="K248" s="13">
        <f>K155*K64*MRR</f>
        <v>364.28775809194127</v>
      </c>
      <c r="L248" s="13">
        <f>L155*L64*MRR</f>
        <v>400</v>
      </c>
      <c r="M248" s="13">
        <f>M155*M64*MRR</f>
        <v>450.00000000000011</v>
      </c>
      <c r="N248" s="13">
        <f>N155*N64*MRR</f>
        <v>500.00000000000011</v>
      </c>
      <c r="O248" s="13">
        <f>O155*O64*MRR</f>
        <v>550.00000000000023</v>
      </c>
      <c r="P248" s="13">
        <f>P155*P64*MRR</f>
        <v>600.00000000000023</v>
      </c>
      <c r="Q248" s="13">
        <f>Q155*Q64*MRR</f>
        <v>650.00000000000023</v>
      </c>
      <c r="R248" s="13">
        <f>R155*R64*MRR</f>
        <v>700.00000000000023</v>
      </c>
      <c r="S248" s="13">
        <f>S155*S64*MRR</f>
        <v>750.00000000000034</v>
      </c>
      <c r="T248" s="13">
        <f>T155*T64*MRR</f>
        <v>800.00000000000034</v>
      </c>
      <c r="U248" s="13">
        <f>U155*U64*MRR</f>
        <v>850.00000000000034</v>
      </c>
      <c r="V248" s="13">
        <f>V155*V64*MRR</f>
        <v>900.00000000000057</v>
      </c>
      <c r="W248" s="13">
        <f>W155*W64*MRR</f>
        <v>950.00000000000057</v>
      </c>
      <c r="X248" s="13">
        <f>X155*X64*MRR</f>
        <v>1000.0000000000006</v>
      </c>
      <c r="Y248" s="13">
        <f>Y155*Y64*MRR</f>
        <v>1050.0000000000005</v>
      </c>
      <c r="Z248" s="13">
        <f>Z155*Z64*MRR</f>
        <v>1100.0000000000007</v>
      </c>
      <c r="AA248" s="13">
        <f>AA155*AA64*MRR</f>
        <v>1150.0000000000007</v>
      </c>
      <c r="AB248" s="13">
        <f>AB155*AB64*MRR</f>
        <v>1200.0000000000007</v>
      </c>
      <c r="AC248" s="13">
        <f>AC155*AC64*MRR</f>
        <v>1250.0000000000007</v>
      </c>
      <c r="AD248" s="13">
        <f>AD155*AD64*MRR</f>
        <v>1300.0000000000009</v>
      </c>
      <c r="AE248" s="13">
        <f>AE155*AE64*MRR</f>
        <v>1350.0000000000009</v>
      </c>
      <c r="AF248" s="13">
        <f>AF155*AF64*MRR</f>
        <v>1400.0000000000009</v>
      </c>
      <c r="AG248" s="13">
        <f>AG155*AG64*MRR</f>
        <v>1450.0000000000009</v>
      </c>
      <c r="AH248" s="13">
        <f>AH155*AH64*MRR</f>
        <v>1500.0000000000011</v>
      </c>
      <c r="AI248" s="13">
        <f>AI155*AI64*MRR</f>
        <v>1550.0000000000011</v>
      </c>
      <c r="AJ248" s="13">
        <f>AJ155*AJ64*MRR</f>
        <v>1600.0000000000011</v>
      </c>
      <c r="AK248" s="13">
        <f>AK155*AK64*MRR</f>
        <v>1650.0000000000011</v>
      </c>
      <c r="AL248" s="13">
        <f>AL155*AL64*MRR</f>
        <v>1700.0000000000011</v>
      </c>
      <c r="AM248" s="13">
        <f>AM155*AM64*MRR</f>
        <v>1750.0000000000011</v>
      </c>
      <c r="AN248" s="13">
        <f>AN155*AN64*MRR</f>
        <v>1800.0000000000014</v>
      </c>
      <c r="AO248" s="13">
        <f>AO155*AO64*MRR</f>
        <v>1850.0000000000014</v>
      </c>
      <c r="AP248" s="13">
        <f>AP155*AP64*MRR</f>
        <v>1900.0000000000014</v>
      </c>
      <c r="AQ248" s="13">
        <f>AQ155*AQ64*MRR</f>
        <v>1950.0000000000014</v>
      </c>
      <c r="AR248" s="13">
        <f>AR155*AR64*MRR</f>
        <v>2000.0000000000014</v>
      </c>
      <c r="AS248" s="13">
        <f>AS155*AS64*MRR</f>
        <v>2050.0000000000014</v>
      </c>
      <c r="AT248" s="13">
        <f>AT155*AT64*MRR</f>
        <v>2100.0000000000014</v>
      </c>
      <c r="AU248" s="13">
        <f>AU155*AU64*MRR</f>
        <v>2150.0000000000014</v>
      </c>
      <c r="AV248" s="13">
        <f>AV155*AV64*MRR</f>
        <v>2200.0000000000018</v>
      </c>
      <c r="AW248" s="13">
        <f>AW155*AW64*MRR</f>
        <v>2250.0000000000018</v>
      </c>
      <c r="AX248" s="13">
        <f>AX155*AX64*MRR</f>
        <v>2300.0000000000018</v>
      </c>
      <c r="AY248" s="13">
        <f>AY155*AY64*MRR</f>
        <v>2350.0000000000018</v>
      </c>
      <c r="AZ248" s="13">
        <f>AZ155*AZ64*MRR</f>
        <v>2400.0000000000018</v>
      </c>
      <c r="BA248" s="13">
        <f>BA155*BA64*MRR</f>
        <v>2450.0000000000018</v>
      </c>
      <c r="BB248" s="13">
        <f>BB155*BB64*MRR</f>
        <v>2500</v>
      </c>
      <c r="BC248" s="13">
        <f>BC155*BC64*MRR</f>
        <v>2500</v>
      </c>
      <c r="BD248" s="13">
        <f>BD155*BD64*MRR</f>
        <v>2500</v>
      </c>
      <c r="BE248" s="13">
        <f>BE155*BE64*MRR</f>
        <v>2500</v>
      </c>
      <c r="BF248" s="13">
        <f>BF155*BF64*MRR</f>
        <v>2500</v>
      </c>
      <c r="BG248" s="13">
        <f>BG155*BG64*MRR</f>
        <v>2500</v>
      </c>
      <c r="BH248" s="13">
        <f>BH155*BH64*MRR</f>
        <v>2500</v>
      </c>
      <c r="BI248" s="13">
        <f>BI155*BI64*MRR</f>
        <v>2500</v>
      </c>
      <c r="BJ248" s="13">
        <f>BJ155*BJ64*MRR</f>
        <v>2500</v>
      </c>
      <c r="BK248" s="13">
        <f>BK155*BK64*MRR</f>
        <v>2500</v>
      </c>
      <c r="BL248" s="13">
        <f>BL155*BL64*MRR</f>
        <v>2500</v>
      </c>
      <c r="BM248" s="13">
        <f>BM155*BM64*MRR</f>
        <v>2500</v>
      </c>
      <c r="BN248" s="13">
        <f>BN155*BN64*MRR</f>
        <v>2500</v>
      </c>
      <c r="BO248" s="13">
        <f>BO155*BO64*MRR</f>
        <v>2500</v>
      </c>
      <c r="BP248" s="13">
        <f>BP155*BP64*MRR</f>
        <v>2500</v>
      </c>
      <c r="BQ248" s="13">
        <f>BQ155*BQ64*MRR</f>
        <v>2500</v>
      </c>
      <c r="BR248" s="13">
        <f>BR155*BR64*MRR</f>
        <v>2500</v>
      </c>
      <c r="BS248" s="13">
        <f>BS155*BS64*MRR</f>
        <v>2500</v>
      </c>
      <c r="BT248" s="13">
        <f>BT155*BT64*MRR</f>
        <v>2500</v>
      </c>
      <c r="BU248" s="13">
        <f>BU155*BU64*MRR</f>
        <v>2500</v>
      </c>
      <c r="BV248" s="13">
        <f>BV155*BV64*MRR</f>
        <v>2500</v>
      </c>
      <c r="BW248" s="13">
        <f>BW155*BW64*MRR</f>
        <v>2500</v>
      </c>
      <c r="BX248" s="13">
        <f>BX155*BX64*MRR</f>
        <v>2500</v>
      </c>
      <c r="BY248" s="13">
        <f>BY155*BY64*MRR</f>
        <v>2500</v>
      </c>
      <c r="BZ248" s="13">
        <f>BZ155*BZ64*MRR</f>
        <v>2500</v>
      </c>
      <c r="CA248" s="13">
        <f>CA155*CA64*MRR</f>
        <v>2500</v>
      </c>
      <c r="CB248" s="13">
        <f>CB155*CB64*MRR</f>
        <v>2500</v>
      </c>
      <c r="CC248" s="13">
        <f>CC155*CC64*MRR</f>
        <v>2500</v>
      </c>
      <c r="CD248" s="13">
        <f>CD155*CD64*MRR</f>
        <v>2500</v>
      </c>
      <c r="CE248" s="13">
        <f>CE155*CE64*MRR</f>
        <v>2500</v>
      </c>
      <c r="CF248" s="13">
        <f>CF155*CF64*MRR</f>
        <v>2500</v>
      </c>
      <c r="CG248" s="13">
        <f>CG155*CG64*MRR</f>
        <v>2500</v>
      </c>
      <c r="CH248" s="3"/>
    </row>
    <row r="249" spans="1:86" ht="15.75" customHeight="1" x14ac:dyDescent="0.15">
      <c r="A249" s="4">
        <v>42401</v>
      </c>
      <c r="B249" s="13">
        <f>B156*B65*MRR</f>
        <v>0</v>
      </c>
      <c r="C249" s="13">
        <f>C156*C65*MRR</f>
        <v>0</v>
      </c>
      <c r="D249" s="13">
        <f>D156*D65*MRR</f>
        <v>0</v>
      </c>
      <c r="E249" s="13">
        <f>E156*E65*MRR</f>
        <v>0</v>
      </c>
      <c r="F249" s="13">
        <f>F156*F65*MRR</f>
        <v>80.435700000000011</v>
      </c>
      <c r="G249" s="13">
        <f>G156*G65*MRR</f>
        <v>149.61040200000002</v>
      </c>
      <c r="H249" s="13">
        <f>H156*H65*MRR</f>
        <v>208.70651079000004</v>
      </c>
      <c r="I249" s="13">
        <f>I156*I65*MRR</f>
        <v>258.79607337960005</v>
      </c>
      <c r="J249" s="13">
        <f>J156*J65*MRR</f>
        <v>300.8504353037851</v>
      </c>
      <c r="K249" s="13">
        <f>K156*K65*MRR</f>
        <v>335.74908579902416</v>
      </c>
      <c r="L249" s="13">
        <f>L156*L65*MRR</f>
        <v>364.28775809194127</v>
      </c>
      <c r="M249" s="13">
        <f>M156*M65*MRR</f>
        <v>400</v>
      </c>
      <c r="N249" s="13">
        <f>N156*N65*MRR</f>
        <v>450.00000000000011</v>
      </c>
      <c r="O249" s="13">
        <f>O156*O65*MRR</f>
        <v>500.00000000000011</v>
      </c>
      <c r="P249" s="13">
        <f>P156*P65*MRR</f>
        <v>550.00000000000023</v>
      </c>
      <c r="Q249" s="13">
        <f>Q156*Q65*MRR</f>
        <v>600.00000000000023</v>
      </c>
      <c r="R249" s="13">
        <f>R156*R65*MRR</f>
        <v>650.00000000000023</v>
      </c>
      <c r="S249" s="13">
        <f>S156*S65*MRR</f>
        <v>700.00000000000023</v>
      </c>
      <c r="T249" s="13">
        <f>T156*T65*MRR</f>
        <v>750.00000000000034</v>
      </c>
      <c r="U249" s="13">
        <f>U156*U65*MRR</f>
        <v>800.00000000000034</v>
      </c>
      <c r="V249" s="13">
        <f>V156*V65*MRR</f>
        <v>850.00000000000034</v>
      </c>
      <c r="W249" s="13">
        <f>W156*W65*MRR</f>
        <v>900.00000000000057</v>
      </c>
      <c r="X249" s="13">
        <f>X156*X65*MRR</f>
        <v>950.00000000000057</v>
      </c>
      <c r="Y249" s="13">
        <f>Y156*Y65*MRR</f>
        <v>1000.0000000000006</v>
      </c>
      <c r="Z249" s="13">
        <f>Z156*Z65*MRR</f>
        <v>1050.0000000000005</v>
      </c>
      <c r="AA249" s="13">
        <f>AA156*AA65*MRR</f>
        <v>1100.0000000000007</v>
      </c>
      <c r="AB249" s="13">
        <f>AB156*AB65*MRR</f>
        <v>1150.0000000000007</v>
      </c>
      <c r="AC249" s="13">
        <f>AC156*AC65*MRR</f>
        <v>1200.0000000000007</v>
      </c>
      <c r="AD249" s="13">
        <f>AD156*AD65*MRR</f>
        <v>1250.0000000000007</v>
      </c>
      <c r="AE249" s="13">
        <f>AE156*AE65*MRR</f>
        <v>1300.0000000000009</v>
      </c>
      <c r="AF249" s="13">
        <f>AF156*AF65*MRR</f>
        <v>1350.0000000000009</v>
      </c>
      <c r="AG249" s="13">
        <f>AG156*AG65*MRR</f>
        <v>1400.0000000000009</v>
      </c>
      <c r="AH249" s="13">
        <f>AH156*AH65*MRR</f>
        <v>1450.0000000000009</v>
      </c>
      <c r="AI249" s="13">
        <f>AI156*AI65*MRR</f>
        <v>1500.0000000000011</v>
      </c>
      <c r="AJ249" s="13">
        <f>AJ156*AJ65*MRR</f>
        <v>1550.0000000000011</v>
      </c>
      <c r="AK249" s="13">
        <f>AK156*AK65*MRR</f>
        <v>1600.0000000000011</v>
      </c>
      <c r="AL249" s="13">
        <f>AL156*AL65*MRR</f>
        <v>1650.0000000000011</v>
      </c>
      <c r="AM249" s="13">
        <f>AM156*AM65*MRR</f>
        <v>1700.0000000000011</v>
      </c>
      <c r="AN249" s="13">
        <f>AN156*AN65*MRR</f>
        <v>1750.0000000000011</v>
      </c>
      <c r="AO249" s="13">
        <f>AO156*AO65*MRR</f>
        <v>1800.0000000000014</v>
      </c>
      <c r="AP249" s="13">
        <f>AP156*AP65*MRR</f>
        <v>1850.0000000000014</v>
      </c>
      <c r="AQ249" s="13">
        <f>AQ156*AQ65*MRR</f>
        <v>1900.0000000000014</v>
      </c>
      <c r="AR249" s="13">
        <f>AR156*AR65*MRR</f>
        <v>1950.0000000000014</v>
      </c>
      <c r="AS249" s="13">
        <f>AS156*AS65*MRR</f>
        <v>2000.0000000000014</v>
      </c>
      <c r="AT249" s="13">
        <f>AT156*AT65*MRR</f>
        <v>2050.0000000000014</v>
      </c>
      <c r="AU249" s="13">
        <f>AU156*AU65*MRR</f>
        <v>2100.0000000000014</v>
      </c>
      <c r="AV249" s="13">
        <f>AV156*AV65*MRR</f>
        <v>2150.0000000000014</v>
      </c>
      <c r="AW249" s="13">
        <f>AW156*AW65*MRR</f>
        <v>2200.0000000000018</v>
      </c>
      <c r="AX249" s="13">
        <f>AX156*AX65*MRR</f>
        <v>2250.0000000000018</v>
      </c>
      <c r="AY249" s="13">
        <f>AY156*AY65*MRR</f>
        <v>2300.0000000000018</v>
      </c>
      <c r="AZ249" s="13">
        <f>AZ156*AZ65*MRR</f>
        <v>2350.0000000000018</v>
      </c>
      <c r="BA249" s="13">
        <f>BA156*BA65*MRR</f>
        <v>2400.0000000000018</v>
      </c>
      <c r="BB249" s="13">
        <f>BB156*BB65*MRR</f>
        <v>2450.0000000000018</v>
      </c>
      <c r="BC249" s="13">
        <f>BC156*BC65*MRR</f>
        <v>2500</v>
      </c>
      <c r="BD249" s="13">
        <f>BD156*BD65*MRR</f>
        <v>2500</v>
      </c>
      <c r="BE249" s="13">
        <f>BE156*BE65*MRR</f>
        <v>2500</v>
      </c>
      <c r="BF249" s="13">
        <f>BF156*BF65*MRR</f>
        <v>2500</v>
      </c>
      <c r="BG249" s="13">
        <f>BG156*BG65*MRR</f>
        <v>2500</v>
      </c>
      <c r="BH249" s="13">
        <f>BH156*BH65*MRR</f>
        <v>2500</v>
      </c>
      <c r="BI249" s="13">
        <f>BI156*BI65*MRR</f>
        <v>2500</v>
      </c>
      <c r="BJ249" s="13">
        <f>BJ156*BJ65*MRR</f>
        <v>2500</v>
      </c>
      <c r="BK249" s="13">
        <f>BK156*BK65*MRR</f>
        <v>2500</v>
      </c>
      <c r="BL249" s="13">
        <f>BL156*BL65*MRR</f>
        <v>2500</v>
      </c>
      <c r="BM249" s="13">
        <f>BM156*BM65*MRR</f>
        <v>2500</v>
      </c>
      <c r="BN249" s="13">
        <f>BN156*BN65*MRR</f>
        <v>2500</v>
      </c>
      <c r="BO249" s="13">
        <f>BO156*BO65*MRR</f>
        <v>2500</v>
      </c>
      <c r="BP249" s="13">
        <f>BP156*BP65*MRR</f>
        <v>2500</v>
      </c>
      <c r="BQ249" s="13">
        <f>BQ156*BQ65*MRR</f>
        <v>2500</v>
      </c>
      <c r="BR249" s="13">
        <f>BR156*BR65*MRR</f>
        <v>2500</v>
      </c>
      <c r="BS249" s="13">
        <f>BS156*BS65*MRR</f>
        <v>2500</v>
      </c>
      <c r="BT249" s="13">
        <f>BT156*BT65*MRR</f>
        <v>2500</v>
      </c>
      <c r="BU249" s="13">
        <f>BU156*BU65*MRR</f>
        <v>2500</v>
      </c>
      <c r="BV249" s="13">
        <f>BV156*BV65*MRR</f>
        <v>2500</v>
      </c>
      <c r="BW249" s="13">
        <f>BW156*BW65*MRR</f>
        <v>2500</v>
      </c>
      <c r="BX249" s="13">
        <f>BX156*BX65*MRR</f>
        <v>2500</v>
      </c>
      <c r="BY249" s="13">
        <f>BY156*BY65*MRR</f>
        <v>2500</v>
      </c>
      <c r="BZ249" s="13">
        <f>BZ156*BZ65*MRR</f>
        <v>2500</v>
      </c>
      <c r="CA249" s="13">
        <f>CA156*CA65*MRR</f>
        <v>2500</v>
      </c>
      <c r="CB249" s="13">
        <f>CB156*CB65*MRR</f>
        <v>2500</v>
      </c>
      <c r="CC249" s="13">
        <f>CC156*CC65*MRR</f>
        <v>2500</v>
      </c>
      <c r="CD249" s="13">
        <f>CD156*CD65*MRR</f>
        <v>2500</v>
      </c>
      <c r="CE249" s="13">
        <f>CE156*CE65*MRR</f>
        <v>2500</v>
      </c>
      <c r="CF249" s="13">
        <f>CF156*CF65*MRR</f>
        <v>2500</v>
      </c>
      <c r="CG249" s="13">
        <f>CG156*CG65*MRR</f>
        <v>2500</v>
      </c>
      <c r="CH249" s="3"/>
    </row>
    <row r="250" spans="1:86" ht="15.75" customHeight="1" x14ac:dyDescent="0.15">
      <c r="A250" s="4">
        <v>42430</v>
      </c>
      <c r="B250" s="13">
        <f>B157*B66*MRR</f>
        <v>0</v>
      </c>
      <c r="C250" s="13">
        <f>C157*C66*MRR</f>
        <v>0</v>
      </c>
      <c r="D250" s="13">
        <f>D157*D66*MRR</f>
        <v>0</v>
      </c>
      <c r="E250" s="13">
        <f>E157*E66*MRR</f>
        <v>0</v>
      </c>
      <c r="F250" s="13">
        <f>F157*F66*MRR</f>
        <v>0</v>
      </c>
      <c r="G250" s="13">
        <f>G157*G66*MRR</f>
        <v>80.435700000000011</v>
      </c>
      <c r="H250" s="13">
        <f>H157*H66*MRR</f>
        <v>149.61040200000002</v>
      </c>
      <c r="I250" s="13">
        <f>I157*I66*MRR</f>
        <v>208.70651079000004</v>
      </c>
      <c r="J250" s="13">
        <f>J157*J66*MRR</f>
        <v>258.79607337960005</v>
      </c>
      <c r="K250" s="13">
        <f>K157*K66*MRR</f>
        <v>300.8504353037851</v>
      </c>
      <c r="L250" s="13">
        <f>L157*L66*MRR</f>
        <v>335.74908579902416</v>
      </c>
      <c r="M250" s="13">
        <f>M157*M66*MRR</f>
        <v>364.28775809194127</v>
      </c>
      <c r="N250" s="13">
        <f>N157*N66*MRR</f>
        <v>400</v>
      </c>
      <c r="O250" s="13">
        <f>O157*O66*MRR</f>
        <v>450.00000000000011</v>
      </c>
      <c r="P250" s="13">
        <f>P157*P66*MRR</f>
        <v>500.00000000000011</v>
      </c>
      <c r="Q250" s="13">
        <f>Q157*Q66*MRR</f>
        <v>550.00000000000023</v>
      </c>
      <c r="R250" s="13">
        <f>R157*R66*MRR</f>
        <v>600.00000000000023</v>
      </c>
      <c r="S250" s="13">
        <f>S157*S66*MRR</f>
        <v>650.00000000000023</v>
      </c>
      <c r="T250" s="13">
        <f>T157*T66*MRR</f>
        <v>700.00000000000023</v>
      </c>
      <c r="U250" s="13">
        <f>U157*U66*MRR</f>
        <v>750.00000000000034</v>
      </c>
      <c r="V250" s="13">
        <f>V157*V66*MRR</f>
        <v>800.00000000000034</v>
      </c>
      <c r="W250" s="13">
        <f>W157*W66*MRR</f>
        <v>850.00000000000034</v>
      </c>
      <c r="X250" s="13">
        <f>X157*X66*MRR</f>
        <v>900.00000000000057</v>
      </c>
      <c r="Y250" s="13">
        <f>Y157*Y66*MRR</f>
        <v>950.00000000000057</v>
      </c>
      <c r="Z250" s="13">
        <f>Z157*Z66*MRR</f>
        <v>1000.0000000000006</v>
      </c>
      <c r="AA250" s="13">
        <f>AA157*AA66*MRR</f>
        <v>1050.0000000000005</v>
      </c>
      <c r="AB250" s="13">
        <f>AB157*AB66*MRR</f>
        <v>1100.0000000000007</v>
      </c>
      <c r="AC250" s="13">
        <f>AC157*AC66*MRR</f>
        <v>1150.0000000000007</v>
      </c>
      <c r="AD250" s="13">
        <f>AD157*AD66*MRR</f>
        <v>1200.0000000000007</v>
      </c>
      <c r="AE250" s="13">
        <f>AE157*AE66*MRR</f>
        <v>1250.0000000000007</v>
      </c>
      <c r="AF250" s="13">
        <f>AF157*AF66*MRR</f>
        <v>1300.0000000000009</v>
      </c>
      <c r="AG250" s="13">
        <f>AG157*AG66*MRR</f>
        <v>1350.0000000000009</v>
      </c>
      <c r="AH250" s="13">
        <f>AH157*AH66*MRR</f>
        <v>1400.0000000000009</v>
      </c>
      <c r="AI250" s="13">
        <f>AI157*AI66*MRR</f>
        <v>1450.0000000000009</v>
      </c>
      <c r="AJ250" s="13">
        <f>AJ157*AJ66*MRR</f>
        <v>1500.0000000000011</v>
      </c>
      <c r="AK250" s="13">
        <f>AK157*AK66*MRR</f>
        <v>1550.0000000000011</v>
      </c>
      <c r="AL250" s="13">
        <f>AL157*AL66*MRR</f>
        <v>1600.0000000000011</v>
      </c>
      <c r="AM250" s="13">
        <f>AM157*AM66*MRR</f>
        <v>1650.0000000000011</v>
      </c>
      <c r="AN250" s="13">
        <f>AN157*AN66*MRR</f>
        <v>1700.0000000000011</v>
      </c>
      <c r="AO250" s="13">
        <f>AO157*AO66*MRR</f>
        <v>1750.0000000000011</v>
      </c>
      <c r="AP250" s="13">
        <f>AP157*AP66*MRR</f>
        <v>1800.0000000000014</v>
      </c>
      <c r="AQ250" s="13">
        <f>AQ157*AQ66*MRR</f>
        <v>1850.0000000000014</v>
      </c>
      <c r="AR250" s="13">
        <f>AR157*AR66*MRR</f>
        <v>1900.0000000000014</v>
      </c>
      <c r="AS250" s="13">
        <f>AS157*AS66*MRR</f>
        <v>1950.0000000000014</v>
      </c>
      <c r="AT250" s="13">
        <f>AT157*AT66*MRR</f>
        <v>2000.0000000000014</v>
      </c>
      <c r="AU250" s="13">
        <f>AU157*AU66*MRR</f>
        <v>2050.0000000000014</v>
      </c>
      <c r="AV250" s="13">
        <f>AV157*AV66*MRR</f>
        <v>2100.0000000000014</v>
      </c>
      <c r="AW250" s="13">
        <f>AW157*AW66*MRR</f>
        <v>2150.0000000000014</v>
      </c>
      <c r="AX250" s="13">
        <f>AX157*AX66*MRR</f>
        <v>2200.0000000000018</v>
      </c>
      <c r="AY250" s="13">
        <f>AY157*AY66*MRR</f>
        <v>2250.0000000000018</v>
      </c>
      <c r="AZ250" s="13">
        <f>AZ157*AZ66*MRR</f>
        <v>2300.0000000000018</v>
      </c>
      <c r="BA250" s="13">
        <f>BA157*BA66*MRR</f>
        <v>2350.0000000000018</v>
      </c>
      <c r="BB250" s="13">
        <f>BB157*BB66*MRR</f>
        <v>2400.0000000000018</v>
      </c>
      <c r="BC250" s="13">
        <f>BC157*BC66*MRR</f>
        <v>2450.0000000000018</v>
      </c>
      <c r="BD250" s="13">
        <f>BD157*BD66*MRR</f>
        <v>2500</v>
      </c>
      <c r="BE250" s="13">
        <f>BE157*BE66*MRR</f>
        <v>2500</v>
      </c>
      <c r="BF250" s="13">
        <f>BF157*BF66*MRR</f>
        <v>2500</v>
      </c>
      <c r="BG250" s="13">
        <f>BG157*BG66*MRR</f>
        <v>2500</v>
      </c>
      <c r="BH250" s="13">
        <f>BH157*BH66*MRR</f>
        <v>2500</v>
      </c>
      <c r="BI250" s="13">
        <f>BI157*BI66*MRR</f>
        <v>2500</v>
      </c>
      <c r="BJ250" s="13">
        <f>BJ157*BJ66*MRR</f>
        <v>2500</v>
      </c>
      <c r="BK250" s="13">
        <f>BK157*BK66*MRR</f>
        <v>2500</v>
      </c>
      <c r="BL250" s="13">
        <f>BL157*BL66*MRR</f>
        <v>2500</v>
      </c>
      <c r="BM250" s="13">
        <f>BM157*BM66*MRR</f>
        <v>2500</v>
      </c>
      <c r="BN250" s="13">
        <f>BN157*BN66*MRR</f>
        <v>2500</v>
      </c>
      <c r="BO250" s="13">
        <f>BO157*BO66*MRR</f>
        <v>2500</v>
      </c>
      <c r="BP250" s="13">
        <f>BP157*BP66*MRR</f>
        <v>2500</v>
      </c>
      <c r="BQ250" s="13">
        <f>BQ157*BQ66*MRR</f>
        <v>2500</v>
      </c>
      <c r="BR250" s="13">
        <f>BR157*BR66*MRR</f>
        <v>2500</v>
      </c>
      <c r="BS250" s="13">
        <f>BS157*BS66*MRR</f>
        <v>2500</v>
      </c>
      <c r="BT250" s="13">
        <f>BT157*BT66*MRR</f>
        <v>2500</v>
      </c>
      <c r="BU250" s="13">
        <f>BU157*BU66*MRR</f>
        <v>2500</v>
      </c>
      <c r="BV250" s="13">
        <f>BV157*BV66*MRR</f>
        <v>2500</v>
      </c>
      <c r="BW250" s="13">
        <f>BW157*BW66*MRR</f>
        <v>2500</v>
      </c>
      <c r="BX250" s="13">
        <f>BX157*BX66*MRR</f>
        <v>2500</v>
      </c>
      <c r="BY250" s="13">
        <f>BY157*BY66*MRR</f>
        <v>2500</v>
      </c>
      <c r="BZ250" s="13">
        <f>BZ157*BZ66*MRR</f>
        <v>2500</v>
      </c>
      <c r="CA250" s="13">
        <f>CA157*CA66*MRR</f>
        <v>2500</v>
      </c>
      <c r="CB250" s="13">
        <f>CB157*CB66*MRR</f>
        <v>2500</v>
      </c>
      <c r="CC250" s="13">
        <f>CC157*CC66*MRR</f>
        <v>2500</v>
      </c>
      <c r="CD250" s="13">
        <f>CD157*CD66*MRR</f>
        <v>2500</v>
      </c>
      <c r="CE250" s="13">
        <f>CE157*CE66*MRR</f>
        <v>2500</v>
      </c>
      <c r="CF250" s="13">
        <f>CF157*CF66*MRR</f>
        <v>2500</v>
      </c>
      <c r="CG250" s="13">
        <f>CG157*CG66*MRR</f>
        <v>2500</v>
      </c>
      <c r="CH250" s="3"/>
    </row>
    <row r="251" spans="1:86" ht="15.75" customHeight="1" x14ac:dyDescent="0.15">
      <c r="A251" s="4">
        <v>42461</v>
      </c>
      <c r="B251" s="13">
        <f>B158*B67*MRR</f>
        <v>0</v>
      </c>
      <c r="C251" s="13">
        <f>C158*C67*MRR</f>
        <v>0</v>
      </c>
      <c r="D251" s="13">
        <f>D158*D67*MRR</f>
        <v>0</v>
      </c>
      <c r="E251" s="13">
        <f>E158*E67*MRR</f>
        <v>0</v>
      </c>
      <c r="F251" s="13">
        <f>F158*F67*MRR</f>
        <v>0</v>
      </c>
      <c r="G251" s="13">
        <f>G158*G67*MRR</f>
        <v>0</v>
      </c>
      <c r="H251" s="13">
        <f>H158*H67*MRR</f>
        <v>80.435700000000011</v>
      </c>
      <c r="I251" s="13">
        <f>I158*I67*MRR</f>
        <v>149.61040200000002</v>
      </c>
      <c r="J251" s="13">
        <f>J158*J67*MRR</f>
        <v>208.70651079000004</v>
      </c>
      <c r="K251" s="13">
        <f>K158*K67*MRR</f>
        <v>258.79607337960005</v>
      </c>
      <c r="L251" s="13">
        <f>L158*L67*MRR</f>
        <v>300.8504353037851</v>
      </c>
      <c r="M251" s="13">
        <f>M158*M67*MRR</f>
        <v>335.74908579902416</v>
      </c>
      <c r="N251" s="13">
        <f>N158*N67*MRR</f>
        <v>364.28775809194127</v>
      </c>
      <c r="O251" s="13">
        <f>O158*O67*MRR</f>
        <v>400</v>
      </c>
      <c r="P251" s="13">
        <f>P158*P67*MRR</f>
        <v>450.00000000000011</v>
      </c>
      <c r="Q251" s="13">
        <f>Q158*Q67*MRR</f>
        <v>500.00000000000011</v>
      </c>
      <c r="R251" s="13">
        <f>R158*R67*MRR</f>
        <v>550.00000000000023</v>
      </c>
      <c r="S251" s="13">
        <f>S158*S67*MRR</f>
        <v>600.00000000000023</v>
      </c>
      <c r="T251" s="13">
        <f>T158*T67*MRR</f>
        <v>650.00000000000023</v>
      </c>
      <c r="U251" s="13">
        <f>U158*U67*MRR</f>
        <v>700.00000000000023</v>
      </c>
      <c r="V251" s="13">
        <f>V158*V67*MRR</f>
        <v>750.00000000000034</v>
      </c>
      <c r="W251" s="13">
        <f>W158*W67*MRR</f>
        <v>800.00000000000034</v>
      </c>
      <c r="X251" s="13">
        <f>X158*X67*MRR</f>
        <v>850.00000000000034</v>
      </c>
      <c r="Y251" s="13">
        <f>Y158*Y67*MRR</f>
        <v>900.00000000000057</v>
      </c>
      <c r="Z251" s="13">
        <f>Z158*Z67*MRR</f>
        <v>950.00000000000057</v>
      </c>
      <c r="AA251" s="13">
        <f>AA158*AA67*MRR</f>
        <v>1000.0000000000006</v>
      </c>
      <c r="AB251" s="13">
        <f>AB158*AB67*MRR</f>
        <v>1050.0000000000005</v>
      </c>
      <c r="AC251" s="13">
        <f>AC158*AC67*MRR</f>
        <v>1100.0000000000007</v>
      </c>
      <c r="AD251" s="13">
        <f>AD158*AD67*MRR</f>
        <v>1150.0000000000007</v>
      </c>
      <c r="AE251" s="13">
        <f>AE158*AE67*MRR</f>
        <v>1200.0000000000007</v>
      </c>
      <c r="AF251" s="13">
        <f>AF158*AF67*MRR</f>
        <v>1250.0000000000007</v>
      </c>
      <c r="AG251" s="13">
        <f>AG158*AG67*MRR</f>
        <v>1300.0000000000009</v>
      </c>
      <c r="AH251" s="13">
        <f>AH158*AH67*MRR</f>
        <v>1350.0000000000009</v>
      </c>
      <c r="AI251" s="13">
        <f>AI158*AI67*MRR</f>
        <v>1400.0000000000009</v>
      </c>
      <c r="AJ251" s="13">
        <f>AJ158*AJ67*MRR</f>
        <v>1450.0000000000009</v>
      </c>
      <c r="AK251" s="13">
        <f>AK158*AK67*MRR</f>
        <v>1500.0000000000011</v>
      </c>
      <c r="AL251" s="13">
        <f>AL158*AL67*MRR</f>
        <v>1550.0000000000011</v>
      </c>
      <c r="AM251" s="13">
        <f>AM158*AM67*MRR</f>
        <v>1600.0000000000011</v>
      </c>
      <c r="AN251" s="13">
        <f>AN158*AN67*MRR</f>
        <v>1650.0000000000011</v>
      </c>
      <c r="AO251" s="13">
        <f>AO158*AO67*MRR</f>
        <v>1700.0000000000011</v>
      </c>
      <c r="AP251" s="13">
        <f>AP158*AP67*MRR</f>
        <v>1750.0000000000011</v>
      </c>
      <c r="AQ251" s="13">
        <f>AQ158*AQ67*MRR</f>
        <v>1800.0000000000014</v>
      </c>
      <c r="AR251" s="13">
        <f>AR158*AR67*MRR</f>
        <v>1850.0000000000014</v>
      </c>
      <c r="AS251" s="13">
        <f>AS158*AS67*MRR</f>
        <v>1900.0000000000014</v>
      </c>
      <c r="AT251" s="13">
        <f>AT158*AT67*MRR</f>
        <v>1950.0000000000014</v>
      </c>
      <c r="AU251" s="13">
        <f>AU158*AU67*MRR</f>
        <v>2000.0000000000014</v>
      </c>
      <c r="AV251" s="13">
        <f>AV158*AV67*MRR</f>
        <v>2050.0000000000014</v>
      </c>
      <c r="AW251" s="13">
        <f>AW158*AW67*MRR</f>
        <v>2100.0000000000014</v>
      </c>
      <c r="AX251" s="13">
        <f>AX158*AX67*MRR</f>
        <v>2150.0000000000014</v>
      </c>
      <c r="AY251" s="13">
        <f>AY158*AY67*MRR</f>
        <v>2200.0000000000018</v>
      </c>
      <c r="AZ251" s="13">
        <f>AZ158*AZ67*MRR</f>
        <v>2250.0000000000018</v>
      </c>
      <c r="BA251" s="13">
        <f>BA158*BA67*MRR</f>
        <v>2300.0000000000018</v>
      </c>
      <c r="BB251" s="13">
        <f>BB158*BB67*MRR</f>
        <v>2350.0000000000018</v>
      </c>
      <c r="BC251" s="13">
        <f>BC158*BC67*MRR</f>
        <v>2400.0000000000018</v>
      </c>
      <c r="BD251" s="13">
        <f>BD158*BD67*MRR</f>
        <v>2450.0000000000018</v>
      </c>
      <c r="BE251" s="13">
        <f>BE158*BE67*MRR</f>
        <v>2500</v>
      </c>
      <c r="BF251" s="13">
        <f>BF158*BF67*MRR</f>
        <v>2500</v>
      </c>
      <c r="BG251" s="13">
        <f>BG158*BG67*MRR</f>
        <v>2500</v>
      </c>
      <c r="BH251" s="13">
        <f>BH158*BH67*MRR</f>
        <v>2500</v>
      </c>
      <c r="BI251" s="13">
        <f>BI158*BI67*MRR</f>
        <v>2500</v>
      </c>
      <c r="BJ251" s="13">
        <f>BJ158*BJ67*MRR</f>
        <v>2500</v>
      </c>
      <c r="BK251" s="13">
        <f>BK158*BK67*MRR</f>
        <v>2500</v>
      </c>
      <c r="BL251" s="13">
        <f>BL158*BL67*MRR</f>
        <v>2500</v>
      </c>
      <c r="BM251" s="13">
        <f>BM158*BM67*MRR</f>
        <v>2500</v>
      </c>
      <c r="BN251" s="13">
        <f>BN158*BN67*MRR</f>
        <v>2500</v>
      </c>
      <c r="BO251" s="13">
        <f>BO158*BO67*MRR</f>
        <v>2500</v>
      </c>
      <c r="BP251" s="13">
        <f>BP158*BP67*MRR</f>
        <v>2500</v>
      </c>
      <c r="BQ251" s="13">
        <f>BQ158*BQ67*MRR</f>
        <v>2500</v>
      </c>
      <c r="BR251" s="13">
        <f>BR158*BR67*MRR</f>
        <v>2500</v>
      </c>
      <c r="BS251" s="13">
        <f>BS158*BS67*MRR</f>
        <v>2500</v>
      </c>
      <c r="BT251" s="13">
        <f>BT158*BT67*MRR</f>
        <v>2500</v>
      </c>
      <c r="BU251" s="13">
        <f>BU158*BU67*MRR</f>
        <v>2500</v>
      </c>
      <c r="BV251" s="13">
        <f>BV158*BV67*MRR</f>
        <v>2500</v>
      </c>
      <c r="BW251" s="13">
        <f>BW158*BW67*MRR</f>
        <v>2500</v>
      </c>
      <c r="BX251" s="13">
        <f>BX158*BX67*MRR</f>
        <v>2500</v>
      </c>
      <c r="BY251" s="13">
        <f>BY158*BY67*MRR</f>
        <v>2500</v>
      </c>
      <c r="BZ251" s="13">
        <f>BZ158*BZ67*MRR</f>
        <v>2500</v>
      </c>
      <c r="CA251" s="13">
        <f>CA158*CA67*MRR</f>
        <v>2500</v>
      </c>
      <c r="CB251" s="13">
        <f>CB158*CB67*MRR</f>
        <v>2500</v>
      </c>
      <c r="CC251" s="13">
        <f>CC158*CC67*MRR</f>
        <v>2500</v>
      </c>
      <c r="CD251" s="13">
        <f>CD158*CD67*MRR</f>
        <v>2500</v>
      </c>
      <c r="CE251" s="13">
        <f>CE158*CE67*MRR</f>
        <v>2500</v>
      </c>
      <c r="CF251" s="13">
        <f>CF158*CF67*MRR</f>
        <v>2500</v>
      </c>
      <c r="CG251" s="13">
        <f>CG158*CG67*MRR</f>
        <v>2500</v>
      </c>
      <c r="CH251" s="3"/>
    </row>
    <row r="252" spans="1:86" ht="15.75" customHeight="1" x14ac:dyDescent="0.15">
      <c r="A252" s="4">
        <v>42491</v>
      </c>
      <c r="B252" s="13">
        <f>B159*B68*MRR</f>
        <v>0</v>
      </c>
      <c r="C252" s="13">
        <f>C159*C68*MRR</f>
        <v>0</v>
      </c>
      <c r="D252" s="13">
        <f>D159*D68*MRR</f>
        <v>0</v>
      </c>
      <c r="E252" s="13">
        <f>E159*E68*MRR</f>
        <v>0</v>
      </c>
      <c r="F252" s="13">
        <f>F159*F68*MRR</f>
        <v>0</v>
      </c>
      <c r="G252" s="13">
        <f>G159*G68*MRR</f>
        <v>0</v>
      </c>
      <c r="H252" s="13">
        <f>H159*H68*MRR</f>
        <v>0</v>
      </c>
      <c r="I252" s="13">
        <f>I159*I68*MRR</f>
        <v>80.435700000000011</v>
      </c>
      <c r="J252" s="13">
        <f>J159*J68*MRR</f>
        <v>149.61040200000002</v>
      </c>
      <c r="K252" s="13">
        <f>K159*K68*MRR</f>
        <v>208.70651079000004</v>
      </c>
      <c r="L252" s="13">
        <f>L159*L68*MRR</f>
        <v>258.79607337960005</v>
      </c>
      <c r="M252" s="13">
        <f>M159*M68*MRR</f>
        <v>300.8504353037851</v>
      </c>
      <c r="N252" s="13">
        <f>N159*N68*MRR</f>
        <v>335.74908579902416</v>
      </c>
      <c r="O252" s="13">
        <f>O159*O68*MRR</f>
        <v>364.28775809194127</v>
      </c>
      <c r="P252" s="13">
        <f>P159*P68*MRR</f>
        <v>400</v>
      </c>
      <c r="Q252" s="13">
        <f>Q159*Q68*MRR</f>
        <v>450.00000000000011</v>
      </c>
      <c r="R252" s="13">
        <f>R159*R68*MRR</f>
        <v>500.00000000000011</v>
      </c>
      <c r="S252" s="13">
        <f>S159*S68*MRR</f>
        <v>550.00000000000023</v>
      </c>
      <c r="T252" s="13">
        <f>T159*T68*MRR</f>
        <v>600.00000000000023</v>
      </c>
      <c r="U252" s="13">
        <f>U159*U68*MRR</f>
        <v>650.00000000000023</v>
      </c>
      <c r="V252" s="13">
        <f>V159*V68*MRR</f>
        <v>700.00000000000023</v>
      </c>
      <c r="W252" s="13">
        <f>W159*W68*MRR</f>
        <v>750.00000000000034</v>
      </c>
      <c r="X252" s="13">
        <f>X159*X68*MRR</f>
        <v>800.00000000000034</v>
      </c>
      <c r="Y252" s="13">
        <f>Y159*Y68*MRR</f>
        <v>850.00000000000034</v>
      </c>
      <c r="Z252" s="13">
        <f>Z159*Z68*MRR</f>
        <v>900.00000000000057</v>
      </c>
      <c r="AA252" s="13">
        <f>AA159*AA68*MRR</f>
        <v>950.00000000000057</v>
      </c>
      <c r="AB252" s="13">
        <f>AB159*AB68*MRR</f>
        <v>1000.0000000000006</v>
      </c>
      <c r="AC252" s="13">
        <f>AC159*AC68*MRR</f>
        <v>1050.0000000000005</v>
      </c>
      <c r="AD252" s="13">
        <f>AD159*AD68*MRR</f>
        <v>1100.0000000000007</v>
      </c>
      <c r="AE252" s="13">
        <f>AE159*AE68*MRR</f>
        <v>1150.0000000000007</v>
      </c>
      <c r="AF252" s="13">
        <f>AF159*AF68*MRR</f>
        <v>1200.0000000000007</v>
      </c>
      <c r="AG252" s="13">
        <f>AG159*AG68*MRR</f>
        <v>1250.0000000000007</v>
      </c>
      <c r="AH252" s="13">
        <f>AH159*AH68*MRR</f>
        <v>1300.0000000000009</v>
      </c>
      <c r="AI252" s="13">
        <f>AI159*AI68*MRR</f>
        <v>1350.0000000000009</v>
      </c>
      <c r="AJ252" s="13">
        <f>AJ159*AJ68*MRR</f>
        <v>1400.0000000000009</v>
      </c>
      <c r="AK252" s="13">
        <f>AK159*AK68*MRR</f>
        <v>1450.0000000000009</v>
      </c>
      <c r="AL252" s="13">
        <f>AL159*AL68*MRR</f>
        <v>1500.0000000000011</v>
      </c>
      <c r="AM252" s="13">
        <f>AM159*AM68*MRR</f>
        <v>1550.0000000000011</v>
      </c>
      <c r="AN252" s="13">
        <f>AN159*AN68*MRR</f>
        <v>1600.0000000000011</v>
      </c>
      <c r="AO252" s="13">
        <f>AO159*AO68*MRR</f>
        <v>1650.0000000000011</v>
      </c>
      <c r="AP252" s="13">
        <f>AP159*AP68*MRR</f>
        <v>1700.0000000000011</v>
      </c>
      <c r="AQ252" s="13">
        <f>AQ159*AQ68*MRR</f>
        <v>1750.0000000000011</v>
      </c>
      <c r="AR252" s="13">
        <f>AR159*AR68*MRR</f>
        <v>1800.0000000000014</v>
      </c>
      <c r="AS252" s="13">
        <f>AS159*AS68*MRR</f>
        <v>1850.0000000000014</v>
      </c>
      <c r="AT252" s="13">
        <f>AT159*AT68*MRR</f>
        <v>1900.0000000000014</v>
      </c>
      <c r="AU252" s="13">
        <f>AU159*AU68*MRR</f>
        <v>1950.0000000000014</v>
      </c>
      <c r="AV252" s="13">
        <f>AV159*AV68*MRR</f>
        <v>2000.0000000000014</v>
      </c>
      <c r="AW252" s="13">
        <f>AW159*AW68*MRR</f>
        <v>2050.0000000000014</v>
      </c>
      <c r="AX252" s="13">
        <f>AX159*AX68*MRR</f>
        <v>2100.0000000000014</v>
      </c>
      <c r="AY252" s="13">
        <f>AY159*AY68*MRR</f>
        <v>2150.0000000000014</v>
      </c>
      <c r="AZ252" s="13">
        <f>AZ159*AZ68*MRR</f>
        <v>2200.0000000000018</v>
      </c>
      <c r="BA252" s="13">
        <f>BA159*BA68*MRR</f>
        <v>2250.0000000000018</v>
      </c>
      <c r="BB252" s="13">
        <f>BB159*BB68*MRR</f>
        <v>2300.0000000000018</v>
      </c>
      <c r="BC252" s="13">
        <f>BC159*BC68*MRR</f>
        <v>2350.0000000000018</v>
      </c>
      <c r="BD252" s="13">
        <f>BD159*BD68*MRR</f>
        <v>2400.0000000000018</v>
      </c>
      <c r="BE252" s="13">
        <f>BE159*BE68*MRR</f>
        <v>2450.0000000000018</v>
      </c>
      <c r="BF252" s="13">
        <f>BF159*BF68*MRR</f>
        <v>2500</v>
      </c>
      <c r="BG252" s="13">
        <f>BG159*BG68*MRR</f>
        <v>2500</v>
      </c>
      <c r="BH252" s="13">
        <f>BH159*BH68*MRR</f>
        <v>2500</v>
      </c>
      <c r="BI252" s="13">
        <f>BI159*BI68*MRR</f>
        <v>2500</v>
      </c>
      <c r="BJ252" s="13">
        <f>BJ159*BJ68*MRR</f>
        <v>2500</v>
      </c>
      <c r="BK252" s="13">
        <f>BK159*BK68*MRR</f>
        <v>2500</v>
      </c>
      <c r="BL252" s="13">
        <f>BL159*BL68*MRR</f>
        <v>2500</v>
      </c>
      <c r="BM252" s="13">
        <f>BM159*BM68*MRR</f>
        <v>2500</v>
      </c>
      <c r="BN252" s="13">
        <f>BN159*BN68*MRR</f>
        <v>2500</v>
      </c>
      <c r="BO252" s="13">
        <f>BO159*BO68*MRR</f>
        <v>2500</v>
      </c>
      <c r="BP252" s="13">
        <f>BP159*BP68*MRR</f>
        <v>2500</v>
      </c>
      <c r="BQ252" s="13">
        <f>BQ159*BQ68*MRR</f>
        <v>2500</v>
      </c>
      <c r="BR252" s="13">
        <f>BR159*BR68*MRR</f>
        <v>2500</v>
      </c>
      <c r="BS252" s="13">
        <f>BS159*BS68*MRR</f>
        <v>2500</v>
      </c>
      <c r="BT252" s="13">
        <f>BT159*BT68*MRR</f>
        <v>2500</v>
      </c>
      <c r="BU252" s="13">
        <f>BU159*BU68*MRR</f>
        <v>2500</v>
      </c>
      <c r="BV252" s="13">
        <f>BV159*BV68*MRR</f>
        <v>2500</v>
      </c>
      <c r="BW252" s="13">
        <f>BW159*BW68*MRR</f>
        <v>2500</v>
      </c>
      <c r="BX252" s="13">
        <f>BX159*BX68*MRR</f>
        <v>2500</v>
      </c>
      <c r="BY252" s="13">
        <f>BY159*BY68*MRR</f>
        <v>2500</v>
      </c>
      <c r="BZ252" s="13">
        <f>BZ159*BZ68*MRR</f>
        <v>2500</v>
      </c>
      <c r="CA252" s="13">
        <f>CA159*CA68*MRR</f>
        <v>2500</v>
      </c>
      <c r="CB252" s="13">
        <f>CB159*CB68*MRR</f>
        <v>2500</v>
      </c>
      <c r="CC252" s="13">
        <f>CC159*CC68*MRR</f>
        <v>2500</v>
      </c>
      <c r="CD252" s="13">
        <f>CD159*CD68*MRR</f>
        <v>2500</v>
      </c>
      <c r="CE252" s="13">
        <f>CE159*CE68*MRR</f>
        <v>2500</v>
      </c>
      <c r="CF252" s="13">
        <f>CF159*CF68*MRR</f>
        <v>2500</v>
      </c>
      <c r="CG252" s="13">
        <f>CG159*CG68*MRR</f>
        <v>2500</v>
      </c>
      <c r="CH252" s="3"/>
    </row>
    <row r="253" spans="1:86" ht="15.75" customHeight="1" x14ac:dyDescent="0.15">
      <c r="A253" s="4">
        <v>42522</v>
      </c>
      <c r="B253" s="13">
        <f>B160*B69*MRR</f>
        <v>0</v>
      </c>
      <c r="C253" s="13">
        <f>C160*C69*MRR</f>
        <v>0</v>
      </c>
      <c r="D253" s="13">
        <f>D160*D69*MRR</f>
        <v>0</v>
      </c>
      <c r="E253" s="13">
        <f>E160*E69*MRR</f>
        <v>0</v>
      </c>
      <c r="F253" s="13">
        <f>F160*F69*MRR</f>
        <v>0</v>
      </c>
      <c r="G253" s="13">
        <f>G160*G69*MRR</f>
        <v>0</v>
      </c>
      <c r="H253" s="13">
        <f>H160*H69*MRR</f>
        <v>0</v>
      </c>
      <c r="I253" s="13">
        <f>I160*I69*MRR</f>
        <v>0</v>
      </c>
      <c r="J253" s="13">
        <f>J160*J69*MRR</f>
        <v>80.435700000000011</v>
      </c>
      <c r="K253" s="13">
        <f>K160*K69*MRR</f>
        <v>149.61040200000002</v>
      </c>
      <c r="L253" s="13">
        <f>L160*L69*MRR</f>
        <v>208.70651079000004</v>
      </c>
      <c r="M253" s="13">
        <f>M160*M69*MRR</f>
        <v>258.79607337960005</v>
      </c>
      <c r="N253" s="13">
        <f>N160*N69*MRR</f>
        <v>300.8504353037851</v>
      </c>
      <c r="O253" s="13">
        <f>O160*O69*MRR</f>
        <v>335.74908579902416</v>
      </c>
      <c r="P253" s="13">
        <f>P160*P69*MRR</f>
        <v>364.28775809194127</v>
      </c>
      <c r="Q253" s="13">
        <f>Q160*Q69*MRR</f>
        <v>400</v>
      </c>
      <c r="R253" s="13">
        <f>R160*R69*MRR</f>
        <v>450.00000000000011</v>
      </c>
      <c r="S253" s="13">
        <f>S160*S69*MRR</f>
        <v>500.00000000000011</v>
      </c>
      <c r="T253" s="13">
        <f>T160*T69*MRR</f>
        <v>550.00000000000023</v>
      </c>
      <c r="U253" s="13">
        <f>U160*U69*MRR</f>
        <v>600.00000000000023</v>
      </c>
      <c r="V253" s="13">
        <f>V160*V69*MRR</f>
        <v>650.00000000000023</v>
      </c>
      <c r="W253" s="13">
        <f>W160*W69*MRR</f>
        <v>700.00000000000023</v>
      </c>
      <c r="X253" s="13">
        <f>X160*X69*MRR</f>
        <v>750.00000000000034</v>
      </c>
      <c r="Y253" s="13">
        <f>Y160*Y69*MRR</f>
        <v>800.00000000000034</v>
      </c>
      <c r="Z253" s="13">
        <f>Z160*Z69*MRR</f>
        <v>850.00000000000034</v>
      </c>
      <c r="AA253" s="13">
        <f>AA160*AA69*MRR</f>
        <v>900.00000000000057</v>
      </c>
      <c r="AB253" s="13">
        <f>AB160*AB69*MRR</f>
        <v>950.00000000000057</v>
      </c>
      <c r="AC253" s="13">
        <f>AC160*AC69*MRR</f>
        <v>1000.0000000000006</v>
      </c>
      <c r="AD253" s="13">
        <f>AD160*AD69*MRR</f>
        <v>1050.0000000000005</v>
      </c>
      <c r="AE253" s="13">
        <f>AE160*AE69*MRR</f>
        <v>1100.0000000000007</v>
      </c>
      <c r="AF253" s="13">
        <f>AF160*AF69*MRR</f>
        <v>1150.0000000000007</v>
      </c>
      <c r="AG253" s="13">
        <f>AG160*AG69*MRR</f>
        <v>1200.0000000000007</v>
      </c>
      <c r="AH253" s="13">
        <f>AH160*AH69*MRR</f>
        <v>1250.0000000000007</v>
      </c>
      <c r="AI253" s="13">
        <f>AI160*AI69*MRR</f>
        <v>1300.0000000000009</v>
      </c>
      <c r="AJ253" s="13">
        <f>AJ160*AJ69*MRR</f>
        <v>1350.0000000000009</v>
      </c>
      <c r="AK253" s="13">
        <f>AK160*AK69*MRR</f>
        <v>1400.0000000000009</v>
      </c>
      <c r="AL253" s="13">
        <f>AL160*AL69*MRR</f>
        <v>1450.0000000000009</v>
      </c>
      <c r="AM253" s="13">
        <f>AM160*AM69*MRR</f>
        <v>1500.0000000000011</v>
      </c>
      <c r="AN253" s="13">
        <f>AN160*AN69*MRR</f>
        <v>1550.0000000000011</v>
      </c>
      <c r="AO253" s="13">
        <f>AO160*AO69*MRR</f>
        <v>1600.0000000000011</v>
      </c>
      <c r="AP253" s="13">
        <f>AP160*AP69*MRR</f>
        <v>1650.0000000000011</v>
      </c>
      <c r="AQ253" s="13">
        <f>AQ160*AQ69*MRR</f>
        <v>1700.0000000000011</v>
      </c>
      <c r="AR253" s="13">
        <f>AR160*AR69*MRR</f>
        <v>1750.0000000000011</v>
      </c>
      <c r="AS253" s="13">
        <f>AS160*AS69*MRR</f>
        <v>1800.0000000000014</v>
      </c>
      <c r="AT253" s="13">
        <f>AT160*AT69*MRR</f>
        <v>1850.0000000000014</v>
      </c>
      <c r="AU253" s="13">
        <f>AU160*AU69*MRR</f>
        <v>1900.0000000000014</v>
      </c>
      <c r="AV253" s="13">
        <f>AV160*AV69*MRR</f>
        <v>1950.0000000000014</v>
      </c>
      <c r="AW253" s="13">
        <f>AW160*AW69*MRR</f>
        <v>2000.0000000000014</v>
      </c>
      <c r="AX253" s="13">
        <f>AX160*AX69*MRR</f>
        <v>2050.0000000000014</v>
      </c>
      <c r="AY253" s="13">
        <f>AY160*AY69*MRR</f>
        <v>2100.0000000000014</v>
      </c>
      <c r="AZ253" s="13">
        <f>AZ160*AZ69*MRR</f>
        <v>2150.0000000000014</v>
      </c>
      <c r="BA253" s="13">
        <f>BA160*BA69*MRR</f>
        <v>2200.0000000000018</v>
      </c>
      <c r="BB253" s="13">
        <f>BB160*BB69*MRR</f>
        <v>2250.0000000000018</v>
      </c>
      <c r="BC253" s="13">
        <f>BC160*BC69*MRR</f>
        <v>2300.0000000000018</v>
      </c>
      <c r="BD253" s="13">
        <f>BD160*BD69*MRR</f>
        <v>2350.0000000000018</v>
      </c>
      <c r="BE253" s="13">
        <f>BE160*BE69*MRR</f>
        <v>2400.0000000000018</v>
      </c>
      <c r="BF253" s="13">
        <f>BF160*BF69*MRR</f>
        <v>2450.0000000000018</v>
      </c>
      <c r="BG253" s="13">
        <f>BG160*BG69*MRR</f>
        <v>2500</v>
      </c>
      <c r="BH253" s="13">
        <f>BH160*BH69*MRR</f>
        <v>2500</v>
      </c>
      <c r="BI253" s="13">
        <f>BI160*BI69*MRR</f>
        <v>2500</v>
      </c>
      <c r="BJ253" s="13">
        <f>BJ160*BJ69*MRR</f>
        <v>2500</v>
      </c>
      <c r="BK253" s="13">
        <f>BK160*BK69*MRR</f>
        <v>2500</v>
      </c>
      <c r="BL253" s="13">
        <f>BL160*BL69*MRR</f>
        <v>2500</v>
      </c>
      <c r="BM253" s="13">
        <f>BM160*BM69*MRR</f>
        <v>2500</v>
      </c>
      <c r="BN253" s="13">
        <f>BN160*BN69*MRR</f>
        <v>2500</v>
      </c>
      <c r="BO253" s="13">
        <f>BO160*BO69*MRR</f>
        <v>2500</v>
      </c>
      <c r="BP253" s="13">
        <f>BP160*BP69*MRR</f>
        <v>2500</v>
      </c>
      <c r="BQ253" s="13">
        <f>BQ160*BQ69*MRR</f>
        <v>2500</v>
      </c>
      <c r="BR253" s="13">
        <f>BR160*BR69*MRR</f>
        <v>2500</v>
      </c>
      <c r="BS253" s="13">
        <f>BS160*BS69*MRR</f>
        <v>2500</v>
      </c>
      <c r="BT253" s="13">
        <f>BT160*BT69*MRR</f>
        <v>2500</v>
      </c>
      <c r="BU253" s="13">
        <f>BU160*BU69*MRR</f>
        <v>2500</v>
      </c>
      <c r="BV253" s="13">
        <f>BV160*BV69*MRR</f>
        <v>2500</v>
      </c>
      <c r="BW253" s="13">
        <f>BW160*BW69*MRR</f>
        <v>2500</v>
      </c>
      <c r="BX253" s="13">
        <f>BX160*BX69*MRR</f>
        <v>2500</v>
      </c>
      <c r="BY253" s="13">
        <f>BY160*BY69*MRR</f>
        <v>2500</v>
      </c>
      <c r="BZ253" s="13">
        <f>BZ160*BZ69*MRR</f>
        <v>2500</v>
      </c>
      <c r="CA253" s="13">
        <f>CA160*CA69*MRR</f>
        <v>2500</v>
      </c>
      <c r="CB253" s="13">
        <f>CB160*CB69*MRR</f>
        <v>2500</v>
      </c>
      <c r="CC253" s="13">
        <f>CC160*CC69*MRR</f>
        <v>2500</v>
      </c>
      <c r="CD253" s="13">
        <f>CD160*CD69*MRR</f>
        <v>2500</v>
      </c>
      <c r="CE253" s="13">
        <f>CE160*CE69*MRR</f>
        <v>2500</v>
      </c>
      <c r="CF253" s="13">
        <f>CF160*CF69*MRR</f>
        <v>2500</v>
      </c>
      <c r="CG253" s="13">
        <f>CG160*CG69*MRR</f>
        <v>2500</v>
      </c>
      <c r="CH253" s="3"/>
    </row>
    <row r="254" spans="1:86" ht="15.75" customHeight="1" x14ac:dyDescent="0.15">
      <c r="A254" s="4">
        <v>42552</v>
      </c>
      <c r="B254" s="13">
        <f>B161*B70*MRR</f>
        <v>0</v>
      </c>
      <c r="C254" s="13">
        <f>C161*C70*MRR</f>
        <v>0</v>
      </c>
      <c r="D254" s="13">
        <f>D161*D70*MRR</f>
        <v>0</v>
      </c>
      <c r="E254" s="13">
        <f>E161*E70*MRR</f>
        <v>0</v>
      </c>
      <c r="F254" s="13">
        <f>F161*F70*MRR</f>
        <v>0</v>
      </c>
      <c r="G254" s="13">
        <f>G161*G70*MRR</f>
        <v>0</v>
      </c>
      <c r="H254" s="13">
        <f>H161*H70*MRR</f>
        <v>0</v>
      </c>
      <c r="I254" s="13">
        <f>I161*I70*MRR</f>
        <v>0</v>
      </c>
      <c r="J254" s="13">
        <f>J161*J70*MRR</f>
        <v>0</v>
      </c>
      <c r="K254" s="13">
        <f>K161*K70*MRR</f>
        <v>80.435700000000011</v>
      </c>
      <c r="L254" s="13">
        <f>L161*L70*MRR</f>
        <v>149.61040200000002</v>
      </c>
      <c r="M254" s="13">
        <f>M161*M70*MRR</f>
        <v>208.70651079000004</v>
      </c>
      <c r="N254" s="13">
        <f>N161*N70*MRR</f>
        <v>258.79607337960005</v>
      </c>
      <c r="O254" s="13">
        <f>O161*O70*MRR</f>
        <v>300.8504353037851</v>
      </c>
      <c r="P254" s="13">
        <f>P161*P70*MRR</f>
        <v>335.74908579902416</v>
      </c>
      <c r="Q254" s="13">
        <f>Q161*Q70*MRR</f>
        <v>364.28775809194127</v>
      </c>
      <c r="R254" s="13">
        <f>R161*R70*MRR</f>
        <v>400</v>
      </c>
      <c r="S254" s="13">
        <f>S161*S70*MRR</f>
        <v>450.00000000000011</v>
      </c>
      <c r="T254" s="13">
        <f>T161*T70*MRR</f>
        <v>500.00000000000011</v>
      </c>
      <c r="U254" s="13">
        <f>U161*U70*MRR</f>
        <v>550.00000000000023</v>
      </c>
      <c r="V254" s="13">
        <f>V161*V70*MRR</f>
        <v>600.00000000000023</v>
      </c>
      <c r="W254" s="13">
        <f>W161*W70*MRR</f>
        <v>650.00000000000023</v>
      </c>
      <c r="X254" s="13">
        <f>X161*X70*MRR</f>
        <v>700.00000000000023</v>
      </c>
      <c r="Y254" s="13">
        <f>Y161*Y70*MRR</f>
        <v>750.00000000000034</v>
      </c>
      <c r="Z254" s="13">
        <f>Z161*Z70*MRR</f>
        <v>800.00000000000034</v>
      </c>
      <c r="AA254" s="13">
        <f>AA161*AA70*MRR</f>
        <v>850.00000000000034</v>
      </c>
      <c r="AB254" s="13">
        <f>AB161*AB70*MRR</f>
        <v>900.00000000000057</v>
      </c>
      <c r="AC254" s="13">
        <f>AC161*AC70*MRR</f>
        <v>950.00000000000057</v>
      </c>
      <c r="AD254" s="13">
        <f>AD161*AD70*MRR</f>
        <v>1000.0000000000006</v>
      </c>
      <c r="AE254" s="13">
        <f>AE161*AE70*MRR</f>
        <v>1050.0000000000005</v>
      </c>
      <c r="AF254" s="13">
        <f>AF161*AF70*MRR</f>
        <v>1100.0000000000007</v>
      </c>
      <c r="AG254" s="13">
        <f>AG161*AG70*MRR</f>
        <v>1150.0000000000007</v>
      </c>
      <c r="AH254" s="13">
        <f>AH161*AH70*MRR</f>
        <v>1200.0000000000007</v>
      </c>
      <c r="AI254" s="13">
        <f>AI161*AI70*MRR</f>
        <v>1250.0000000000007</v>
      </c>
      <c r="AJ254" s="13">
        <f>AJ161*AJ70*MRR</f>
        <v>1300.0000000000009</v>
      </c>
      <c r="AK254" s="13">
        <f>AK161*AK70*MRR</f>
        <v>1350.0000000000009</v>
      </c>
      <c r="AL254" s="13">
        <f>AL161*AL70*MRR</f>
        <v>1400.0000000000009</v>
      </c>
      <c r="AM254" s="13">
        <f>AM161*AM70*MRR</f>
        <v>1450.0000000000009</v>
      </c>
      <c r="AN254" s="13">
        <f>AN161*AN70*MRR</f>
        <v>1500.0000000000011</v>
      </c>
      <c r="AO254" s="13">
        <f>AO161*AO70*MRR</f>
        <v>1550.0000000000011</v>
      </c>
      <c r="AP254" s="13">
        <f>AP161*AP70*MRR</f>
        <v>1600.0000000000011</v>
      </c>
      <c r="AQ254" s="13">
        <f>AQ161*AQ70*MRR</f>
        <v>1650.0000000000011</v>
      </c>
      <c r="AR254" s="13">
        <f>AR161*AR70*MRR</f>
        <v>1700.0000000000011</v>
      </c>
      <c r="AS254" s="13">
        <f>AS161*AS70*MRR</f>
        <v>1750.0000000000011</v>
      </c>
      <c r="AT254" s="13">
        <f>AT161*AT70*MRR</f>
        <v>1800.0000000000014</v>
      </c>
      <c r="AU254" s="13">
        <f>AU161*AU70*MRR</f>
        <v>1850.0000000000014</v>
      </c>
      <c r="AV254" s="13">
        <f>AV161*AV70*MRR</f>
        <v>1900.0000000000014</v>
      </c>
      <c r="AW254" s="13">
        <f>AW161*AW70*MRR</f>
        <v>1950.0000000000014</v>
      </c>
      <c r="AX254" s="13">
        <f>AX161*AX70*MRR</f>
        <v>2000.0000000000014</v>
      </c>
      <c r="AY254" s="13">
        <f>AY161*AY70*MRR</f>
        <v>2050.0000000000014</v>
      </c>
      <c r="AZ254" s="13">
        <f>AZ161*AZ70*MRR</f>
        <v>2100.0000000000014</v>
      </c>
      <c r="BA254" s="13">
        <f>BA161*BA70*MRR</f>
        <v>2150.0000000000014</v>
      </c>
      <c r="BB254" s="13">
        <f>BB161*BB70*MRR</f>
        <v>2200.0000000000018</v>
      </c>
      <c r="BC254" s="13">
        <f>BC161*BC70*MRR</f>
        <v>2250.0000000000018</v>
      </c>
      <c r="BD254" s="13">
        <f>BD161*BD70*MRR</f>
        <v>2300.0000000000018</v>
      </c>
      <c r="BE254" s="13">
        <f>BE161*BE70*MRR</f>
        <v>2350.0000000000018</v>
      </c>
      <c r="BF254" s="13">
        <f>BF161*BF70*MRR</f>
        <v>2400.0000000000018</v>
      </c>
      <c r="BG254" s="13">
        <f>BG161*BG70*MRR</f>
        <v>2450.0000000000018</v>
      </c>
      <c r="BH254" s="13">
        <f>BH161*BH70*MRR</f>
        <v>2500</v>
      </c>
      <c r="BI254" s="13">
        <f>BI161*BI70*MRR</f>
        <v>2500</v>
      </c>
      <c r="BJ254" s="13">
        <f>BJ161*BJ70*MRR</f>
        <v>2500</v>
      </c>
      <c r="BK254" s="13">
        <f>BK161*BK70*MRR</f>
        <v>2500</v>
      </c>
      <c r="BL254" s="13">
        <f>BL161*BL70*MRR</f>
        <v>2500</v>
      </c>
      <c r="BM254" s="13">
        <f>BM161*BM70*MRR</f>
        <v>2500</v>
      </c>
      <c r="BN254" s="13">
        <f>BN161*BN70*MRR</f>
        <v>2500</v>
      </c>
      <c r="BO254" s="13">
        <f>BO161*BO70*MRR</f>
        <v>2500</v>
      </c>
      <c r="BP254" s="13">
        <f>BP161*BP70*MRR</f>
        <v>2500</v>
      </c>
      <c r="BQ254" s="13">
        <f>BQ161*BQ70*MRR</f>
        <v>2500</v>
      </c>
      <c r="BR254" s="13">
        <f>BR161*BR70*MRR</f>
        <v>2500</v>
      </c>
      <c r="BS254" s="13">
        <f>BS161*BS70*MRR</f>
        <v>2500</v>
      </c>
      <c r="BT254" s="13">
        <f>BT161*BT70*MRR</f>
        <v>2500</v>
      </c>
      <c r="BU254" s="13">
        <f>BU161*BU70*MRR</f>
        <v>2500</v>
      </c>
      <c r="BV254" s="13">
        <f>BV161*BV70*MRR</f>
        <v>2500</v>
      </c>
      <c r="BW254" s="13">
        <f>BW161*BW70*MRR</f>
        <v>2500</v>
      </c>
      <c r="BX254" s="13">
        <f>BX161*BX70*MRR</f>
        <v>2500</v>
      </c>
      <c r="BY254" s="13">
        <f>BY161*BY70*MRR</f>
        <v>2500</v>
      </c>
      <c r="BZ254" s="13">
        <f>BZ161*BZ70*MRR</f>
        <v>2500</v>
      </c>
      <c r="CA254" s="13">
        <f>CA161*CA70*MRR</f>
        <v>2500</v>
      </c>
      <c r="CB254" s="13">
        <f>CB161*CB70*MRR</f>
        <v>2500</v>
      </c>
      <c r="CC254" s="13">
        <f>CC161*CC70*MRR</f>
        <v>2500</v>
      </c>
      <c r="CD254" s="13">
        <f>CD161*CD70*MRR</f>
        <v>2500</v>
      </c>
      <c r="CE254" s="13">
        <f>CE161*CE70*MRR</f>
        <v>2500</v>
      </c>
      <c r="CF254" s="13">
        <f>CF161*CF70*MRR</f>
        <v>2500</v>
      </c>
      <c r="CG254" s="13">
        <f>CG161*CG70*MRR</f>
        <v>2500</v>
      </c>
      <c r="CH254" s="3"/>
    </row>
    <row r="255" spans="1:86" ht="15.75" customHeight="1" x14ac:dyDescent="0.15">
      <c r="A255" s="4">
        <v>42583</v>
      </c>
      <c r="B255" s="13">
        <f>B162*B71*MRR</f>
        <v>0</v>
      </c>
      <c r="C255" s="13">
        <f>C162*C71*MRR</f>
        <v>0</v>
      </c>
      <c r="D255" s="13">
        <f>D162*D71*MRR</f>
        <v>0</v>
      </c>
      <c r="E255" s="13">
        <f>E162*E71*MRR</f>
        <v>0</v>
      </c>
      <c r="F255" s="13">
        <f>F162*F71*MRR</f>
        <v>0</v>
      </c>
      <c r="G255" s="13">
        <f>G162*G71*MRR</f>
        <v>0</v>
      </c>
      <c r="H255" s="13">
        <f>H162*H71*MRR</f>
        <v>0</v>
      </c>
      <c r="I255" s="13">
        <f>I162*I71*MRR</f>
        <v>0</v>
      </c>
      <c r="J255" s="13">
        <f>J162*J71*MRR</f>
        <v>0</v>
      </c>
      <c r="K255" s="13">
        <f>K162*K71*MRR</f>
        <v>0</v>
      </c>
      <c r="L255" s="13">
        <f>L162*L71*MRR</f>
        <v>80.435700000000011</v>
      </c>
      <c r="M255" s="13">
        <f>M162*M71*MRR</f>
        <v>149.61040200000002</v>
      </c>
      <c r="N255" s="13">
        <f>N162*N71*MRR</f>
        <v>208.70651079000004</v>
      </c>
      <c r="O255" s="13">
        <f>O162*O71*MRR</f>
        <v>258.79607337960005</v>
      </c>
      <c r="P255" s="13">
        <f>P162*P71*MRR</f>
        <v>300.8504353037851</v>
      </c>
      <c r="Q255" s="13">
        <f>Q162*Q71*MRR</f>
        <v>335.74908579902416</v>
      </c>
      <c r="R255" s="13">
        <f>R162*R71*MRR</f>
        <v>364.28775809194127</v>
      </c>
      <c r="S255" s="13">
        <f>S162*S71*MRR</f>
        <v>400</v>
      </c>
      <c r="T255" s="13">
        <f>T162*T71*MRR</f>
        <v>450.00000000000011</v>
      </c>
      <c r="U255" s="13">
        <f>U162*U71*MRR</f>
        <v>500.00000000000011</v>
      </c>
      <c r="V255" s="13">
        <f>V162*V71*MRR</f>
        <v>550.00000000000023</v>
      </c>
      <c r="W255" s="13">
        <f>W162*W71*MRR</f>
        <v>600.00000000000023</v>
      </c>
      <c r="X255" s="13">
        <f>X162*X71*MRR</f>
        <v>650.00000000000023</v>
      </c>
      <c r="Y255" s="13">
        <f>Y162*Y71*MRR</f>
        <v>700.00000000000023</v>
      </c>
      <c r="Z255" s="13">
        <f>Z162*Z71*MRR</f>
        <v>750.00000000000034</v>
      </c>
      <c r="AA255" s="13">
        <f>AA162*AA71*MRR</f>
        <v>800.00000000000034</v>
      </c>
      <c r="AB255" s="13">
        <f>AB162*AB71*MRR</f>
        <v>850.00000000000034</v>
      </c>
      <c r="AC255" s="13">
        <f>AC162*AC71*MRR</f>
        <v>900.00000000000057</v>
      </c>
      <c r="AD255" s="13">
        <f>AD162*AD71*MRR</f>
        <v>950.00000000000057</v>
      </c>
      <c r="AE255" s="13">
        <f>AE162*AE71*MRR</f>
        <v>1000.0000000000006</v>
      </c>
      <c r="AF255" s="13">
        <f>AF162*AF71*MRR</f>
        <v>1050.0000000000005</v>
      </c>
      <c r="AG255" s="13">
        <f>AG162*AG71*MRR</f>
        <v>1100.0000000000007</v>
      </c>
      <c r="AH255" s="13">
        <f>AH162*AH71*MRR</f>
        <v>1150.0000000000007</v>
      </c>
      <c r="AI255" s="13">
        <f>AI162*AI71*MRR</f>
        <v>1200.0000000000007</v>
      </c>
      <c r="AJ255" s="13">
        <f>AJ162*AJ71*MRR</f>
        <v>1250.0000000000007</v>
      </c>
      <c r="AK255" s="13">
        <f>AK162*AK71*MRR</f>
        <v>1300.0000000000009</v>
      </c>
      <c r="AL255" s="13">
        <f>AL162*AL71*MRR</f>
        <v>1350.0000000000009</v>
      </c>
      <c r="AM255" s="13">
        <f>AM162*AM71*MRR</f>
        <v>1400.0000000000009</v>
      </c>
      <c r="AN255" s="13">
        <f>AN162*AN71*MRR</f>
        <v>1450.0000000000009</v>
      </c>
      <c r="AO255" s="13">
        <f>AO162*AO71*MRR</f>
        <v>1500.0000000000011</v>
      </c>
      <c r="AP255" s="13">
        <f>AP162*AP71*MRR</f>
        <v>1550.0000000000011</v>
      </c>
      <c r="AQ255" s="13">
        <f>AQ162*AQ71*MRR</f>
        <v>1600.0000000000011</v>
      </c>
      <c r="AR255" s="13">
        <f>AR162*AR71*MRR</f>
        <v>1650.0000000000011</v>
      </c>
      <c r="AS255" s="13">
        <f>AS162*AS71*MRR</f>
        <v>1700.0000000000011</v>
      </c>
      <c r="AT255" s="13">
        <f>AT162*AT71*MRR</f>
        <v>1750.0000000000011</v>
      </c>
      <c r="AU255" s="13">
        <f>AU162*AU71*MRR</f>
        <v>1800.0000000000014</v>
      </c>
      <c r="AV255" s="13">
        <f>AV162*AV71*MRR</f>
        <v>1850.0000000000014</v>
      </c>
      <c r="AW255" s="13">
        <f>AW162*AW71*MRR</f>
        <v>1900.0000000000014</v>
      </c>
      <c r="AX255" s="13">
        <f>AX162*AX71*MRR</f>
        <v>1950.0000000000014</v>
      </c>
      <c r="AY255" s="13">
        <f>AY162*AY71*MRR</f>
        <v>2000.0000000000014</v>
      </c>
      <c r="AZ255" s="13">
        <f>AZ162*AZ71*MRR</f>
        <v>2050.0000000000014</v>
      </c>
      <c r="BA255" s="13">
        <f>BA162*BA71*MRR</f>
        <v>2100.0000000000014</v>
      </c>
      <c r="BB255" s="13">
        <f>BB162*BB71*MRR</f>
        <v>2150.0000000000014</v>
      </c>
      <c r="BC255" s="13">
        <f>BC162*BC71*MRR</f>
        <v>2200.0000000000018</v>
      </c>
      <c r="BD255" s="13">
        <f>BD162*BD71*MRR</f>
        <v>2250.0000000000018</v>
      </c>
      <c r="BE255" s="13">
        <f>BE162*BE71*MRR</f>
        <v>2300.0000000000018</v>
      </c>
      <c r="BF255" s="13">
        <f>BF162*BF71*MRR</f>
        <v>2350.0000000000018</v>
      </c>
      <c r="BG255" s="13">
        <f>BG162*BG71*MRR</f>
        <v>2400.0000000000018</v>
      </c>
      <c r="BH255" s="13">
        <f>BH162*BH71*MRR</f>
        <v>2450.0000000000018</v>
      </c>
      <c r="BI255" s="13">
        <f>BI162*BI71*MRR</f>
        <v>2500</v>
      </c>
      <c r="BJ255" s="13">
        <f>BJ162*BJ71*MRR</f>
        <v>2500</v>
      </c>
      <c r="BK255" s="13">
        <f>BK162*BK71*MRR</f>
        <v>2500</v>
      </c>
      <c r="BL255" s="13">
        <f>BL162*BL71*MRR</f>
        <v>2500</v>
      </c>
      <c r="BM255" s="13">
        <f>BM162*BM71*MRR</f>
        <v>2500</v>
      </c>
      <c r="BN255" s="13">
        <f>BN162*BN71*MRR</f>
        <v>2500</v>
      </c>
      <c r="BO255" s="13">
        <f>BO162*BO71*MRR</f>
        <v>2500</v>
      </c>
      <c r="BP255" s="13">
        <f>BP162*BP71*MRR</f>
        <v>2500</v>
      </c>
      <c r="BQ255" s="13">
        <f>BQ162*BQ71*MRR</f>
        <v>2500</v>
      </c>
      <c r="BR255" s="13">
        <f>BR162*BR71*MRR</f>
        <v>2500</v>
      </c>
      <c r="BS255" s="13">
        <f>BS162*BS71*MRR</f>
        <v>2500</v>
      </c>
      <c r="BT255" s="13">
        <f>BT162*BT71*MRR</f>
        <v>2500</v>
      </c>
      <c r="BU255" s="13">
        <f>BU162*BU71*MRR</f>
        <v>2500</v>
      </c>
      <c r="BV255" s="13">
        <f>BV162*BV71*MRR</f>
        <v>2500</v>
      </c>
      <c r="BW255" s="13">
        <f>BW162*BW71*MRR</f>
        <v>2500</v>
      </c>
      <c r="BX255" s="13">
        <f>BX162*BX71*MRR</f>
        <v>2500</v>
      </c>
      <c r="BY255" s="13">
        <f>BY162*BY71*MRR</f>
        <v>2500</v>
      </c>
      <c r="BZ255" s="13">
        <f>BZ162*BZ71*MRR</f>
        <v>2500</v>
      </c>
      <c r="CA255" s="13">
        <f>CA162*CA71*MRR</f>
        <v>2500</v>
      </c>
      <c r="CB255" s="13">
        <f>CB162*CB71*MRR</f>
        <v>2500</v>
      </c>
      <c r="CC255" s="13">
        <f>CC162*CC71*MRR</f>
        <v>2500</v>
      </c>
      <c r="CD255" s="13">
        <f>CD162*CD71*MRR</f>
        <v>2500</v>
      </c>
      <c r="CE255" s="13">
        <f>CE162*CE71*MRR</f>
        <v>2500</v>
      </c>
      <c r="CF255" s="13">
        <f>CF162*CF71*MRR</f>
        <v>2500</v>
      </c>
      <c r="CG255" s="13">
        <f>CG162*CG71*MRR</f>
        <v>2500</v>
      </c>
      <c r="CH255" s="3"/>
    </row>
    <row r="256" spans="1:86" ht="15.75" customHeight="1" x14ac:dyDescent="0.15">
      <c r="A256" s="4">
        <v>42614</v>
      </c>
      <c r="B256" s="13">
        <f>B163*B72*MRR</f>
        <v>0</v>
      </c>
      <c r="C256" s="13">
        <f>C163*C72*MRR</f>
        <v>0</v>
      </c>
      <c r="D256" s="13">
        <f>D163*D72*MRR</f>
        <v>0</v>
      </c>
      <c r="E256" s="13">
        <f>E163*E72*MRR</f>
        <v>0</v>
      </c>
      <c r="F256" s="13">
        <f>F163*F72*MRR</f>
        <v>0</v>
      </c>
      <c r="G256" s="13">
        <f>G163*G72*MRR</f>
        <v>0</v>
      </c>
      <c r="H256" s="13">
        <f>H163*H72*MRR</f>
        <v>0</v>
      </c>
      <c r="I256" s="13">
        <f>I163*I72*MRR</f>
        <v>0</v>
      </c>
      <c r="J256" s="13">
        <f>J163*J72*MRR</f>
        <v>0</v>
      </c>
      <c r="K256" s="13">
        <f>K163*K72*MRR</f>
        <v>0</v>
      </c>
      <c r="L256" s="13">
        <f>L163*L72*MRR</f>
        <v>0</v>
      </c>
      <c r="M256" s="13">
        <f>M163*M72*MRR</f>
        <v>80.435700000000011</v>
      </c>
      <c r="N256" s="13">
        <f>N163*N72*MRR</f>
        <v>149.61040200000002</v>
      </c>
      <c r="O256" s="13">
        <f>O163*O72*MRR</f>
        <v>208.70651079000004</v>
      </c>
      <c r="P256" s="13">
        <f>P163*P72*MRR</f>
        <v>258.79607337960005</v>
      </c>
      <c r="Q256" s="13">
        <f>Q163*Q72*MRR</f>
        <v>300.8504353037851</v>
      </c>
      <c r="R256" s="13">
        <f>R163*R72*MRR</f>
        <v>335.74908579902416</v>
      </c>
      <c r="S256" s="13">
        <f>S163*S72*MRR</f>
        <v>364.28775809194127</v>
      </c>
      <c r="T256" s="13">
        <f>T163*T72*MRR</f>
        <v>400</v>
      </c>
      <c r="U256" s="13">
        <f>U163*U72*MRR</f>
        <v>450.00000000000011</v>
      </c>
      <c r="V256" s="13">
        <f>V163*V72*MRR</f>
        <v>500.00000000000011</v>
      </c>
      <c r="W256" s="13">
        <f>W163*W72*MRR</f>
        <v>550.00000000000023</v>
      </c>
      <c r="X256" s="13">
        <f>X163*X72*MRR</f>
        <v>600.00000000000023</v>
      </c>
      <c r="Y256" s="13">
        <f>Y163*Y72*MRR</f>
        <v>650.00000000000023</v>
      </c>
      <c r="Z256" s="13">
        <f>Z163*Z72*MRR</f>
        <v>700.00000000000023</v>
      </c>
      <c r="AA256" s="13">
        <f>AA163*AA72*MRR</f>
        <v>750.00000000000034</v>
      </c>
      <c r="AB256" s="13">
        <f>AB163*AB72*MRR</f>
        <v>800.00000000000034</v>
      </c>
      <c r="AC256" s="13">
        <f>AC163*AC72*MRR</f>
        <v>850.00000000000034</v>
      </c>
      <c r="AD256" s="13">
        <f>AD163*AD72*MRR</f>
        <v>900.00000000000057</v>
      </c>
      <c r="AE256" s="13">
        <f>AE163*AE72*MRR</f>
        <v>950.00000000000057</v>
      </c>
      <c r="AF256" s="13">
        <f>AF163*AF72*MRR</f>
        <v>1000.0000000000006</v>
      </c>
      <c r="AG256" s="13">
        <f>AG163*AG72*MRR</f>
        <v>1050.0000000000005</v>
      </c>
      <c r="AH256" s="13">
        <f>AH163*AH72*MRR</f>
        <v>1100.0000000000007</v>
      </c>
      <c r="AI256" s="13">
        <f>AI163*AI72*MRR</f>
        <v>1150.0000000000007</v>
      </c>
      <c r="AJ256" s="13">
        <f>AJ163*AJ72*MRR</f>
        <v>1200.0000000000007</v>
      </c>
      <c r="AK256" s="13">
        <f>AK163*AK72*MRR</f>
        <v>1250.0000000000007</v>
      </c>
      <c r="AL256" s="13">
        <f>AL163*AL72*MRR</f>
        <v>1300.0000000000009</v>
      </c>
      <c r="AM256" s="13">
        <f>AM163*AM72*MRR</f>
        <v>1350.0000000000009</v>
      </c>
      <c r="AN256" s="13">
        <f>AN163*AN72*MRR</f>
        <v>1400.0000000000009</v>
      </c>
      <c r="AO256" s="13">
        <f>AO163*AO72*MRR</f>
        <v>1450.0000000000009</v>
      </c>
      <c r="AP256" s="13">
        <f>AP163*AP72*MRR</f>
        <v>1500.0000000000011</v>
      </c>
      <c r="AQ256" s="13">
        <f>AQ163*AQ72*MRR</f>
        <v>1550.0000000000011</v>
      </c>
      <c r="AR256" s="13">
        <f>AR163*AR72*MRR</f>
        <v>1600.0000000000011</v>
      </c>
      <c r="AS256" s="13">
        <f>AS163*AS72*MRR</f>
        <v>1650.0000000000011</v>
      </c>
      <c r="AT256" s="13">
        <f>AT163*AT72*MRR</f>
        <v>1700.0000000000011</v>
      </c>
      <c r="AU256" s="13">
        <f>AU163*AU72*MRR</f>
        <v>1750.0000000000011</v>
      </c>
      <c r="AV256" s="13">
        <f>AV163*AV72*MRR</f>
        <v>1800.0000000000014</v>
      </c>
      <c r="AW256" s="13">
        <f>AW163*AW72*MRR</f>
        <v>1850.0000000000014</v>
      </c>
      <c r="AX256" s="13">
        <f>AX163*AX72*MRR</f>
        <v>1900.0000000000014</v>
      </c>
      <c r="AY256" s="13">
        <f>AY163*AY72*MRR</f>
        <v>1950.0000000000014</v>
      </c>
      <c r="AZ256" s="13">
        <f>AZ163*AZ72*MRR</f>
        <v>2000.0000000000014</v>
      </c>
      <c r="BA256" s="13">
        <f>BA163*BA72*MRR</f>
        <v>2050.0000000000014</v>
      </c>
      <c r="BB256" s="13">
        <f>BB163*BB72*MRR</f>
        <v>2100.0000000000014</v>
      </c>
      <c r="BC256" s="13">
        <f>BC163*BC72*MRR</f>
        <v>2150.0000000000014</v>
      </c>
      <c r="BD256" s="13">
        <f>BD163*BD72*MRR</f>
        <v>2200.0000000000018</v>
      </c>
      <c r="BE256" s="13">
        <f>BE163*BE72*MRR</f>
        <v>2250.0000000000018</v>
      </c>
      <c r="BF256" s="13">
        <f>BF163*BF72*MRR</f>
        <v>2300.0000000000018</v>
      </c>
      <c r="BG256" s="13">
        <f>BG163*BG72*MRR</f>
        <v>2350.0000000000018</v>
      </c>
      <c r="BH256" s="13">
        <f>BH163*BH72*MRR</f>
        <v>2400.0000000000018</v>
      </c>
      <c r="BI256" s="13">
        <f>BI163*BI72*MRR</f>
        <v>2450.0000000000018</v>
      </c>
      <c r="BJ256" s="13">
        <f>BJ163*BJ72*MRR</f>
        <v>2500</v>
      </c>
      <c r="BK256" s="13">
        <f>BK163*BK72*MRR</f>
        <v>2500</v>
      </c>
      <c r="BL256" s="13">
        <f>BL163*BL72*MRR</f>
        <v>2500</v>
      </c>
      <c r="BM256" s="13">
        <f>BM163*BM72*MRR</f>
        <v>2500</v>
      </c>
      <c r="BN256" s="13">
        <f>BN163*BN72*MRR</f>
        <v>2500</v>
      </c>
      <c r="BO256" s="13">
        <f>BO163*BO72*MRR</f>
        <v>2500</v>
      </c>
      <c r="BP256" s="13">
        <f>BP163*BP72*MRR</f>
        <v>2500</v>
      </c>
      <c r="BQ256" s="13">
        <f>BQ163*BQ72*MRR</f>
        <v>2500</v>
      </c>
      <c r="BR256" s="13">
        <f>BR163*BR72*MRR</f>
        <v>2500</v>
      </c>
      <c r="BS256" s="13">
        <f>BS163*BS72*MRR</f>
        <v>2500</v>
      </c>
      <c r="BT256" s="13">
        <f>BT163*BT72*MRR</f>
        <v>2500</v>
      </c>
      <c r="BU256" s="13">
        <f>BU163*BU72*MRR</f>
        <v>2500</v>
      </c>
      <c r="BV256" s="13">
        <f>BV163*BV72*MRR</f>
        <v>2500</v>
      </c>
      <c r="BW256" s="13">
        <f>BW163*BW72*MRR</f>
        <v>2500</v>
      </c>
      <c r="BX256" s="13">
        <f>BX163*BX72*MRR</f>
        <v>2500</v>
      </c>
      <c r="BY256" s="13">
        <f>BY163*BY72*MRR</f>
        <v>2500</v>
      </c>
      <c r="BZ256" s="13">
        <f>BZ163*BZ72*MRR</f>
        <v>2500</v>
      </c>
      <c r="CA256" s="13">
        <f>CA163*CA72*MRR</f>
        <v>2500</v>
      </c>
      <c r="CB256" s="13">
        <f>CB163*CB72*MRR</f>
        <v>2500</v>
      </c>
      <c r="CC256" s="13">
        <f>CC163*CC72*MRR</f>
        <v>2500</v>
      </c>
      <c r="CD256" s="13">
        <f>CD163*CD72*MRR</f>
        <v>2500</v>
      </c>
      <c r="CE256" s="13">
        <f>CE163*CE72*MRR</f>
        <v>2500</v>
      </c>
      <c r="CF256" s="13">
        <f>CF163*CF72*MRR</f>
        <v>2500</v>
      </c>
      <c r="CG256" s="13">
        <f>CG163*CG72*MRR</f>
        <v>2500</v>
      </c>
      <c r="CH256" s="3"/>
    </row>
    <row r="257" spans="1:86" ht="15.75" customHeight="1" x14ac:dyDescent="0.15">
      <c r="A257" s="4">
        <v>42644</v>
      </c>
      <c r="B257" s="13">
        <f>B164*B73*MRR</f>
        <v>0</v>
      </c>
      <c r="C257" s="13">
        <f>C164*C73*MRR</f>
        <v>0</v>
      </c>
      <c r="D257" s="13">
        <f>D164*D73*MRR</f>
        <v>0</v>
      </c>
      <c r="E257" s="13">
        <f>E164*E73*MRR</f>
        <v>0</v>
      </c>
      <c r="F257" s="13">
        <f>F164*F73*MRR</f>
        <v>0</v>
      </c>
      <c r="G257" s="13">
        <f>G164*G73*MRR</f>
        <v>0</v>
      </c>
      <c r="H257" s="13">
        <f>H164*H73*MRR</f>
        <v>0</v>
      </c>
      <c r="I257" s="13">
        <f>I164*I73*MRR</f>
        <v>0</v>
      </c>
      <c r="J257" s="13">
        <f>J164*J73*MRR</f>
        <v>0</v>
      </c>
      <c r="K257" s="13">
        <f>K164*K73*MRR</f>
        <v>0</v>
      </c>
      <c r="L257" s="13">
        <f>L164*L73*MRR</f>
        <v>0</v>
      </c>
      <c r="M257" s="13">
        <f>M164*M73*MRR</f>
        <v>0</v>
      </c>
      <c r="N257" s="13">
        <f>N164*N73*MRR</f>
        <v>80.435700000000011</v>
      </c>
      <c r="O257" s="13">
        <f>O164*O73*MRR</f>
        <v>149.61040200000002</v>
      </c>
      <c r="P257" s="13">
        <f>P164*P73*MRR</f>
        <v>208.70651079000004</v>
      </c>
      <c r="Q257" s="13">
        <f>Q164*Q73*MRR</f>
        <v>258.79607337960005</v>
      </c>
      <c r="R257" s="13">
        <f>R164*R73*MRR</f>
        <v>300.8504353037851</v>
      </c>
      <c r="S257" s="13">
        <f>S164*S73*MRR</f>
        <v>335.74908579902416</v>
      </c>
      <c r="T257" s="13">
        <f>T164*T73*MRR</f>
        <v>364.28775809194127</v>
      </c>
      <c r="U257" s="13">
        <f>U164*U73*MRR</f>
        <v>400</v>
      </c>
      <c r="V257" s="13">
        <f>V164*V73*MRR</f>
        <v>450.00000000000011</v>
      </c>
      <c r="W257" s="13">
        <f>W164*W73*MRR</f>
        <v>500.00000000000011</v>
      </c>
      <c r="X257" s="13">
        <f>X164*X73*MRR</f>
        <v>550.00000000000023</v>
      </c>
      <c r="Y257" s="13">
        <f>Y164*Y73*MRR</f>
        <v>600.00000000000023</v>
      </c>
      <c r="Z257" s="13">
        <f>Z164*Z73*MRR</f>
        <v>650.00000000000023</v>
      </c>
      <c r="AA257" s="13">
        <f>AA164*AA73*MRR</f>
        <v>700.00000000000023</v>
      </c>
      <c r="AB257" s="13">
        <f>AB164*AB73*MRR</f>
        <v>750.00000000000034</v>
      </c>
      <c r="AC257" s="13">
        <f>AC164*AC73*MRR</f>
        <v>800.00000000000034</v>
      </c>
      <c r="AD257" s="13">
        <f>AD164*AD73*MRR</f>
        <v>850.00000000000034</v>
      </c>
      <c r="AE257" s="13">
        <f>AE164*AE73*MRR</f>
        <v>900.00000000000057</v>
      </c>
      <c r="AF257" s="13">
        <f>AF164*AF73*MRR</f>
        <v>950.00000000000057</v>
      </c>
      <c r="AG257" s="13">
        <f>AG164*AG73*MRR</f>
        <v>1000.0000000000006</v>
      </c>
      <c r="AH257" s="13">
        <f>AH164*AH73*MRR</f>
        <v>1050.0000000000005</v>
      </c>
      <c r="AI257" s="13">
        <f>AI164*AI73*MRR</f>
        <v>1100.0000000000007</v>
      </c>
      <c r="AJ257" s="13">
        <f>AJ164*AJ73*MRR</f>
        <v>1150.0000000000007</v>
      </c>
      <c r="AK257" s="13">
        <f>AK164*AK73*MRR</f>
        <v>1200.0000000000007</v>
      </c>
      <c r="AL257" s="13">
        <f>AL164*AL73*MRR</f>
        <v>1250.0000000000007</v>
      </c>
      <c r="AM257" s="13">
        <f>AM164*AM73*MRR</f>
        <v>1300.0000000000009</v>
      </c>
      <c r="AN257" s="13">
        <f>AN164*AN73*MRR</f>
        <v>1350.0000000000009</v>
      </c>
      <c r="AO257" s="13">
        <f>AO164*AO73*MRR</f>
        <v>1400.0000000000009</v>
      </c>
      <c r="AP257" s="13">
        <f>AP164*AP73*MRR</f>
        <v>1450.0000000000009</v>
      </c>
      <c r="AQ257" s="13">
        <f>AQ164*AQ73*MRR</f>
        <v>1500.0000000000011</v>
      </c>
      <c r="AR257" s="13">
        <f>AR164*AR73*MRR</f>
        <v>1550.0000000000011</v>
      </c>
      <c r="AS257" s="13">
        <f>AS164*AS73*MRR</f>
        <v>1600.0000000000011</v>
      </c>
      <c r="AT257" s="13">
        <f>AT164*AT73*MRR</f>
        <v>1650.0000000000011</v>
      </c>
      <c r="AU257" s="13">
        <f>AU164*AU73*MRR</f>
        <v>1700.0000000000011</v>
      </c>
      <c r="AV257" s="13">
        <f>AV164*AV73*MRR</f>
        <v>1750.0000000000011</v>
      </c>
      <c r="AW257" s="13">
        <f>AW164*AW73*MRR</f>
        <v>1800.0000000000014</v>
      </c>
      <c r="AX257" s="13">
        <f>AX164*AX73*MRR</f>
        <v>1850.0000000000014</v>
      </c>
      <c r="AY257" s="13">
        <f>AY164*AY73*MRR</f>
        <v>1900.0000000000014</v>
      </c>
      <c r="AZ257" s="13">
        <f>AZ164*AZ73*MRR</f>
        <v>1950.0000000000014</v>
      </c>
      <c r="BA257" s="13">
        <f>BA164*BA73*MRR</f>
        <v>2000.0000000000014</v>
      </c>
      <c r="BB257" s="13">
        <f>BB164*BB73*MRR</f>
        <v>2050.0000000000014</v>
      </c>
      <c r="BC257" s="13">
        <f>BC164*BC73*MRR</f>
        <v>2100.0000000000014</v>
      </c>
      <c r="BD257" s="13">
        <f>BD164*BD73*MRR</f>
        <v>2150.0000000000014</v>
      </c>
      <c r="BE257" s="13">
        <f>BE164*BE73*MRR</f>
        <v>2200.0000000000018</v>
      </c>
      <c r="BF257" s="13">
        <f>BF164*BF73*MRR</f>
        <v>2250.0000000000018</v>
      </c>
      <c r="BG257" s="13">
        <f>BG164*BG73*MRR</f>
        <v>2300.0000000000018</v>
      </c>
      <c r="BH257" s="13">
        <f>BH164*BH73*MRR</f>
        <v>2350.0000000000018</v>
      </c>
      <c r="BI257" s="13">
        <f>BI164*BI73*MRR</f>
        <v>2400.0000000000018</v>
      </c>
      <c r="BJ257" s="13">
        <f>BJ164*BJ73*MRR</f>
        <v>2450.0000000000018</v>
      </c>
      <c r="BK257" s="13">
        <f>BK164*BK73*MRR</f>
        <v>2500</v>
      </c>
      <c r="BL257" s="13">
        <f>BL164*BL73*MRR</f>
        <v>2500</v>
      </c>
      <c r="BM257" s="13">
        <f>BM164*BM73*MRR</f>
        <v>2500</v>
      </c>
      <c r="BN257" s="13">
        <f>BN164*BN73*MRR</f>
        <v>2500</v>
      </c>
      <c r="BO257" s="13">
        <f>BO164*BO73*MRR</f>
        <v>2500</v>
      </c>
      <c r="BP257" s="13">
        <f>BP164*BP73*MRR</f>
        <v>2500</v>
      </c>
      <c r="BQ257" s="13">
        <f>BQ164*BQ73*MRR</f>
        <v>2500</v>
      </c>
      <c r="BR257" s="13">
        <f>BR164*BR73*MRR</f>
        <v>2500</v>
      </c>
      <c r="BS257" s="13">
        <f>BS164*BS73*MRR</f>
        <v>2500</v>
      </c>
      <c r="BT257" s="13">
        <f>BT164*BT73*MRR</f>
        <v>2500</v>
      </c>
      <c r="BU257" s="13">
        <f>BU164*BU73*MRR</f>
        <v>2500</v>
      </c>
      <c r="BV257" s="13">
        <f>BV164*BV73*MRR</f>
        <v>2500</v>
      </c>
      <c r="BW257" s="13">
        <f>BW164*BW73*MRR</f>
        <v>2500</v>
      </c>
      <c r="BX257" s="13">
        <f>BX164*BX73*MRR</f>
        <v>2500</v>
      </c>
      <c r="BY257" s="13">
        <f>BY164*BY73*MRR</f>
        <v>2500</v>
      </c>
      <c r="BZ257" s="13">
        <f>BZ164*BZ73*MRR</f>
        <v>2500</v>
      </c>
      <c r="CA257" s="13">
        <f>CA164*CA73*MRR</f>
        <v>2500</v>
      </c>
      <c r="CB257" s="13">
        <f>CB164*CB73*MRR</f>
        <v>2500</v>
      </c>
      <c r="CC257" s="13">
        <f>CC164*CC73*MRR</f>
        <v>2500</v>
      </c>
      <c r="CD257" s="13">
        <f>CD164*CD73*MRR</f>
        <v>2500</v>
      </c>
      <c r="CE257" s="13">
        <f>CE164*CE73*MRR</f>
        <v>2500</v>
      </c>
      <c r="CF257" s="13">
        <f>CF164*CF73*MRR</f>
        <v>2500</v>
      </c>
      <c r="CG257" s="13">
        <f>CG164*CG73*MRR</f>
        <v>2500</v>
      </c>
      <c r="CH257" s="3"/>
    </row>
    <row r="258" spans="1:86" ht="15.75" customHeight="1" x14ac:dyDescent="0.15">
      <c r="A258" s="4">
        <v>42675</v>
      </c>
      <c r="B258" s="13">
        <f>B165*B74*MRR</f>
        <v>0</v>
      </c>
      <c r="C258" s="13">
        <f>C165*C74*MRR</f>
        <v>0</v>
      </c>
      <c r="D258" s="13">
        <f>D165*D74*MRR</f>
        <v>0</v>
      </c>
      <c r="E258" s="13">
        <f>E165*E74*MRR</f>
        <v>0</v>
      </c>
      <c r="F258" s="13">
        <f>F165*F74*MRR</f>
        <v>0</v>
      </c>
      <c r="G258" s="13">
        <f>G165*G74*MRR</f>
        <v>0</v>
      </c>
      <c r="H258" s="13">
        <f>H165*H74*MRR</f>
        <v>0</v>
      </c>
      <c r="I258" s="13">
        <f>I165*I74*MRR</f>
        <v>0</v>
      </c>
      <c r="J258" s="13">
        <f>J165*J74*MRR</f>
        <v>0</v>
      </c>
      <c r="K258" s="13">
        <f>K165*K74*MRR</f>
        <v>0</v>
      </c>
      <c r="L258" s="13">
        <f>L165*L74*MRR</f>
        <v>0</v>
      </c>
      <c r="M258" s="13">
        <f>M165*M74*MRR</f>
        <v>0</v>
      </c>
      <c r="N258" s="13">
        <f>N165*N74*MRR</f>
        <v>0</v>
      </c>
      <c r="O258" s="13">
        <f>O165*O74*MRR</f>
        <v>80.435700000000011</v>
      </c>
      <c r="P258" s="13">
        <f>P165*P74*MRR</f>
        <v>149.61040200000002</v>
      </c>
      <c r="Q258" s="13">
        <f>Q165*Q74*MRR</f>
        <v>208.70651079000004</v>
      </c>
      <c r="R258" s="13">
        <f>R165*R74*MRR</f>
        <v>258.79607337960005</v>
      </c>
      <c r="S258" s="13">
        <f>S165*S74*MRR</f>
        <v>300.8504353037851</v>
      </c>
      <c r="T258" s="13">
        <f>T165*T74*MRR</f>
        <v>335.74908579902416</v>
      </c>
      <c r="U258" s="13">
        <f>U165*U74*MRR</f>
        <v>364.28775809194127</v>
      </c>
      <c r="V258" s="13">
        <f>V165*V74*MRR</f>
        <v>400</v>
      </c>
      <c r="W258" s="13">
        <f>W165*W74*MRR</f>
        <v>450.00000000000011</v>
      </c>
      <c r="X258" s="13">
        <f>X165*X74*MRR</f>
        <v>500.00000000000011</v>
      </c>
      <c r="Y258" s="13">
        <f>Y165*Y74*MRR</f>
        <v>550.00000000000023</v>
      </c>
      <c r="Z258" s="13">
        <f>Z165*Z74*MRR</f>
        <v>600.00000000000023</v>
      </c>
      <c r="AA258" s="13">
        <f>AA165*AA74*MRR</f>
        <v>650.00000000000023</v>
      </c>
      <c r="AB258" s="13">
        <f>AB165*AB74*MRR</f>
        <v>700.00000000000023</v>
      </c>
      <c r="AC258" s="13">
        <f>AC165*AC74*MRR</f>
        <v>750.00000000000034</v>
      </c>
      <c r="AD258" s="13">
        <f>AD165*AD74*MRR</f>
        <v>800.00000000000034</v>
      </c>
      <c r="AE258" s="13">
        <f>AE165*AE74*MRR</f>
        <v>850.00000000000034</v>
      </c>
      <c r="AF258" s="13">
        <f>AF165*AF74*MRR</f>
        <v>900.00000000000057</v>
      </c>
      <c r="AG258" s="13">
        <f>AG165*AG74*MRR</f>
        <v>950.00000000000057</v>
      </c>
      <c r="AH258" s="13">
        <f>AH165*AH74*MRR</f>
        <v>1000.0000000000006</v>
      </c>
      <c r="AI258" s="13">
        <f>AI165*AI74*MRR</f>
        <v>1050.0000000000005</v>
      </c>
      <c r="AJ258" s="13">
        <f>AJ165*AJ74*MRR</f>
        <v>1100.0000000000007</v>
      </c>
      <c r="AK258" s="13">
        <f>AK165*AK74*MRR</f>
        <v>1150.0000000000007</v>
      </c>
      <c r="AL258" s="13">
        <f>AL165*AL74*MRR</f>
        <v>1200.0000000000007</v>
      </c>
      <c r="AM258" s="13">
        <f>AM165*AM74*MRR</f>
        <v>1250.0000000000007</v>
      </c>
      <c r="AN258" s="13">
        <f>AN165*AN74*MRR</f>
        <v>1300.0000000000009</v>
      </c>
      <c r="AO258" s="13">
        <f>AO165*AO74*MRR</f>
        <v>1350.0000000000009</v>
      </c>
      <c r="AP258" s="13">
        <f>AP165*AP74*MRR</f>
        <v>1400.0000000000009</v>
      </c>
      <c r="AQ258" s="13">
        <f>AQ165*AQ74*MRR</f>
        <v>1450.0000000000009</v>
      </c>
      <c r="AR258" s="13">
        <f>AR165*AR74*MRR</f>
        <v>1500.0000000000011</v>
      </c>
      <c r="AS258" s="13">
        <f>AS165*AS74*MRR</f>
        <v>1550.0000000000011</v>
      </c>
      <c r="AT258" s="13">
        <f>AT165*AT74*MRR</f>
        <v>1600.0000000000011</v>
      </c>
      <c r="AU258" s="13">
        <f>AU165*AU74*MRR</f>
        <v>1650.0000000000011</v>
      </c>
      <c r="AV258" s="13">
        <f>AV165*AV74*MRR</f>
        <v>1700.0000000000011</v>
      </c>
      <c r="AW258" s="13">
        <f>AW165*AW74*MRR</f>
        <v>1750.0000000000011</v>
      </c>
      <c r="AX258" s="13">
        <f>AX165*AX74*MRR</f>
        <v>1800.0000000000014</v>
      </c>
      <c r="AY258" s="13">
        <f>AY165*AY74*MRR</f>
        <v>1850.0000000000014</v>
      </c>
      <c r="AZ258" s="13">
        <f>AZ165*AZ74*MRR</f>
        <v>1900.0000000000014</v>
      </c>
      <c r="BA258" s="13">
        <f>BA165*BA74*MRR</f>
        <v>1950.0000000000014</v>
      </c>
      <c r="BB258" s="13">
        <f>BB165*BB74*MRR</f>
        <v>2000.0000000000014</v>
      </c>
      <c r="BC258" s="13">
        <f>BC165*BC74*MRR</f>
        <v>2050.0000000000014</v>
      </c>
      <c r="BD258" s="13">
        <f>BD165*BD74*MRR</f>
        <v>2100.0000000000014</v>
      </c>
      <c r="BE258" s="13">
        <f>BE165*BE74*MRR</f>
        <v>2150.0000000000014</v>
      </c>
      <c r="BF258" s="13">
        <f>BF165*BF74*MRR</f>
        <v>2200.0000000000018</v>
      </c>
      <c r="BG258" s="13">
        <f>BG165*BG74*MRR</f>
        <v>2250.0000000000018</v>
      </c>
      <c r="BH258" s="13">
        <f>BH165*BH74*MRR</f>
        <v>2300.0000000000018</v>
      </c>
      <c r="BI258" s="13">
        <f>BI165*BI74*MRR</f>
        <v>2350.0000000000018</v>
      </c>
      <c r="BJ258" s="13">
        <f>BJ165*BJ74*MRR</f>
        <v>2400.0000000000018</v>
      </c>
      <c r="BK258" s="13">
        <f>BK165*BK74*MRR</f>
        <v>2450.0000000000018</v>
      </c>
      <c r="BL258" s="13">
        <f>BL165*BL74*MRR</f>
        <v>2500</v>
      </c>
      <c r="BM258" s="13">
        <f>BM165*BM74*MRR</f>
        <v>2500</v>
      </c>
      <c r="BN258" s="13">
        <f>BN165*BN74*MRR</f>
        <v>2500</v>
      </c>
      <c r="BO258" s="13">
        <f>BO165*BO74*MRR</f>
        <v>2500</v>
      </c>
      <c r="BP258" s="13">
        <f>BP165*BP74*MRR</f>
        <v>2500</v>
      </c>
      <c r="BQ258" s="13">
        <f>BQ165*BQ74*MRR</f>
        <v>2500</v>
      </c>
      <c r="BR258" s="13">
        <f>BR165*BR74*MRR</f>
        <v>2500</v>
      </c>
      <c r="BS258" s="13">
        <f>BS165*BS74*MRR</f>
        <v>2500</v>
      </c>
      <c r="BT258" s="13">
        <f>BT165*BT74*MRR</f>
        <v>2500</v>
      </c>
      <c r="BU258" s="13">
        <f>BU165*BU74*MRR</f>
        <v>2500</v>
      </c>
      <c r="BV258" s="13">
        <f>BV165*BV74*MRR</f>
        <v>2500</v>
      </c>
      <c r="BW258" s="13">
        <f>BW165*BW74*MRR</f>
        <v>2500</v>
      </c>
      <c r="BX258" s="13">
        <f>BX165*BX74*MRR</f>
        <v>2500</v>
      </c>
      <c r="BY258" s="13">
        <f>BY165*BY74*MRR</f>
        <v>2500</v>
      </c>
      <c r="BZ258" s="13">
        <f>BZ165*BZ74*MRR</f>
        <v>2500</v>
      </c>
      <c r="CA258" s="13">
        <f>CA165*CA74*MRR</f>
        <v>2500</v>
      </c>
      <c r="CB258" s="13">
        <f>CB165*CB74*MRR</f>
        <v>2500</v>
      </c>
      <c r="CC258" s="13">
        <f>CC165*CC74*MRR</f>
        <v>2500</v>
      </c>
      <c r="CD258" s="13">
        <f>CD165*CD74*MRR</f>
        <v>2500</v>
      </c>
      <c r="CE258" s="13">
        <f>CE165*CE74*MRR</f>
        <v>2500</v>
      </c>
      <c r="CF258" s="13">
        <f>CF165*CF74*MRR</f>
        <v>2500</v>
      </c>
      <c r="CG258" s="13">
        <f>CG165*CG74*MRR</f>
        <v>2500</v>
      </c>
      <c r="CH258" s="3"/>
    </row>
    <row r="259" spans="1:86" ht="15.75" customHeight="1" x14ac:dyDescent="0.15">
      <c r="A259" s="4">
        <v>42705</v>
      </c>
      <c r="B259" s="13">
        <f>B166*B75*MRR</f>
        <v>0</v>
      </c>
      <c r="C259" s="13">
        <f>C166*C75*MRR</f>
        <v>0</v>
      </c>
      <c r="D259" s="13">
        <f>D166*D75*MRR</f>
        <v>0</v>
      </c>
      <c r="E259" s="13">
        <f>E166*E75*MRR</f>
        <v>0</v>
      </c>
      <c r="F259" s="13">
        <f>F166*F75*MRR</f>
        <v>0</v>
      </c>
      <c r="G259" s="13">
        <f>G166*G75*MRR</f>
        <v>0</v>
      </c>
      <c r="H259" s="13">
        <f>H166*H75*MRR</f>
        <v>0</v>
      </c>
      <c r="I259" s="13">
        <f>I166*I75*MRR</f>
        <v>0</v>
      </c>
      <c r="J259" s="13">
        <f>J166*J75*MRR</f>
        <v>0</v>
      </c>
      <c r="K259" s="13">
        <f>K166*K75*MRR</f>
        <v>0</v>
      </c>
      <c r="L259" s="13">
        <f>L166*L75*MRR</f>
        <v>0</v>
      </c>
      <c r="M259" s="13">
        <f>M166*M75*MRR</f>
        <v>0</v>
      </c>
      <c r="N259" s="13">
        <f>N166*N75*MRR</f>
        <v>0</v>
      </c>
      <c r="O259" s="13">
        <f>O166*O75*MRR</f>
        <v>0</v>
      </c>
      <c r="P259" s="13">
        <f>P166*P75*MRR</f>
        <v>80.435700000000011</v>
      </c>
      <c r="Q259" s="13">
        <f>Q166*Q75*MRR</f>
        <v>149.61040200000002</v>
      </c>
      <c r="R259" s="13">
        <f>R166*R75*MRR</f>
        <v>208.70651079000004</v>
      </c>
      <c r="S259" s="13">
        <f>S166*S75*MRR</f>
        <v>258.79607337960005</v>
      </c>
      <c r="T259" s="13">
        <f>T166*T75*MRR</f>
        <v>300.8504353037851</v>
      </c>
      <c r="U259" s="13">
        <f>U166*U75*MRR</f>
        <v>335.74908579902416</v>
      </c>
      <c r="V259" s="13">
        <f>V166*V75*MRR</f>
        <v>364.28775809194127</v>
      </c>
      <c r="W259" s="13">
        <f>W166*W75*MRR</f>
        <v>400</v>
      </c>
      <c r="X259" s="13">
        <f>X166*X75*MRR</f>
        <v>450.00000000000011</v>
      </c>
      <c r="Y259" s="13">
        <f>Y166*Y75*MRR</f>
        <v>500.00000000000011</v>
      </c>
      <c r="Z259" s="13">
        <f>Z166*Z75*MRR</f>
        <v>550.00000000000023</v>
      </c>
      <c r="AA259" s="13">
        <f>AA166*AA75*MRR</f>
        <v>600.00000000000023</v>
      </c>
      <c r="AB259" s="13">
        <f>AB166*AB75*MRR</f>
        <v>650.00000000000023</v>
      </c>
      <c r="AC259" s="13">
        <f>AC166*AC75*MRR</f>
        <v>700.00000000000023</v>
      </c>
      <c r="AD259" s="13">
        <f>AD166*AD75*MRR</f>
        <v>750.00000000000034</v>
      </c>
      <c r="AE259" s="13">
        <f>AE166*AE75*MRR</f>
        <v>800.00000000000034</v>
      </c>
      <c r="AF259" s="13">
        <f>AF166*AF75*MRR</f>
        <v>850.00000000000034</v>
      </c>
      <c r="AG259" s="13">
        <f>AG166*AG75*MRR</f>
        <v>900.00000000000057</v>
      </c>
      <c r="AH259" s="13">
        <f>AH166*AH75*MRR</f>
        <v>950.00000000000057</v>
      </c>
      <c r="AI259" s="13">
        <f>AI166*AI75*MRR</f>
        <v>1000.0000000000006</v>
      </c>
      <c r="AJ259" s="13">
        <f>AJ166*AJ75*MRR</f>
        <v>1050.0000000000005</v>
      </c>
      <c r="AK259" s="13">
        <f>AK166*AK75*MRR</f>
        <v>1100.0000000000007</v>
      </c>
      <c r="AL259" s="13">
        <f>AL166*AL75*MRR</f>
        <v>1150.0000000000007</v>
      </c>
      <c r="AM259" s="13">
        <f>AM166*AM75*MRR</f>
        <v>1200.0000000000007</v>
      </c>
      <c r="AN259" s="13">
        <f>AN166*AN75*MRR</f>
        <v>1250.0000000000007</v>
      </c>
      <c r="AO259" s="13">
        <f>AO166*AO75*MRR</f>
        <v>1300.0000000000009</v>
      </c>
      <c r="AP259" s="13">
        <f>AP166*AP75*MRR</f>
        <v>1350.0000000000009</v>
      </c>
      <c r="AQ259" s="13">
        <f>AQ166*AQ75*MRR</f>
        <v>1400.0000000000009</v>
      </c>
      <c r="AR259" s="13">
        <f>AR166*AR75*MRR</f>
        <v>1450.0000000000009</v>
      </c>
      <c r="AS259" s="13">
        <f>AS166*AS75*MRR</f>
        <v>1500.0000000000011</v>
      </c>
      <c r="AT259" s="13">
        <f>AT166*AT75*MRR</f>
        <v>1550.0000000000011</v>
      </c>
      <c r="AU259" s="13">
        <f>AU166*AU75*MRR</f>
        <v>1600.0000000000011</v>
      </c>
      <c r="AV259" s="13">
        <f>AV166*AV75*MRR</f>
        <v>1650.0000000000011</v>
      </c>
      <c r="AW259" s="13">
        <f>AW166*AW75*MRR</f>
        <v>1700.0000000000011</v>
      </c>
      <c r="AX259" s="13">
        <f>AX166*AX75*MRR</f>
        <v>1750.0000000000011</v>
      </c>
      <c r="AY259" s="13">
        <f>AY166*AY75*MRR</f>
        <v>1800.0000000000014</v>
      </c>
      <c r="AZ259" s="13">
        <f>AZ166*AZ75*MRR</f>
        <v>1850.0000000000014</v>
      </c>
      <c r="BA259" s="13">
        <f>BA166*BA75*MRR</f>
        <v>1900.0000000000014</v>
      </c>
      <c r="BB259" s="13">
        <f>BB166*BB75*MRR</f>
        <v>1950.0000000000014</v>
      </c>
      <c r="BC259" s="13">
        <f>BC166*BC75*MRR</f>
        <v>2000.0000000000014</v>
      </c>
      <c r="BD259" s="13">
        <f>BD166*BD75*MRR</f>
        <v>2050.0000000000014</v>
      </c>
      <c r="BE259" s="13">
        <f>BE166*BE75*MRR</f>
        <v>2100.0000000000014</v>
      </c>
      <c r="BF259" s="13">
        <f>BF166*BF75*MRR</f>
        <v>2150.0000000000014</v>
      </c>
      <c r="BG259" s="13">
        <f>BG166*BG75*MRR</f>
        <v>2200.0000000000018</v>
      </c>
      <c r="BH259" s="13">
        <f>BH166*BH75*MRR</f>
        <v>2250.0000000000018</v>
      </c>
      <c r="BI259" s="13">
        <f>BI166*BI75*MRR</f>
        <v>2300.0000000000018</v>
      </c>
      <c r="BJ259" s="13">
        <f>BJ166*BJ75*MRR</f>
        <v>2350.0000000000018</v>
      </c>
      <c r="BK259" s="13">
        <f>BK166*BK75*MRR</f>
        <v>2400.0000000000018</v>
      </c>
      <c r="BL259" s="13">
        <f>BL166*BL75*MRR</f>
        <v>2450.0000000000018</v>
      </c>
      <c r="BM259" s="13">
        <f>BM166*BM75*MRR</f>
        <v>2500</v>
      </c>
      <c r="BN259" s="13">
        <f>BN166*BN75*MRR</f>
        <v>2500</v>
      </c>
      <c r="BO259" s="13">
        <f>BO166*BO75*MRR</f>
        <v>2500</v>
      </c>
      <c r="BP259" s="13">
        <f>BP166*BP75*MRR</f>
        <v>2500</v>
      </c>
      <c r="BQ259" s="13">
        <f>BQ166*BQ75*MRR</f>
        <v>2500</v>
      </c>
      <c r="BR259" s="13">
        <f>BR166*BR75*MRR</f>
        <v>2500</v>
      </c>
      <c r="BS259" s="13">
        <f>BS166*BS75*MRR</f>
        <v>2500</v>
      </c>
      <c r="BT259" s="13">
        <f>BT166*BT75*MRR</f>
        <v>2500</v>
      </c>
      <c r="BU259" s="13">
        <f>BU166*BU75*MRR</f>
        <v>2500</v>
      </c>
      <c r="BV259" s="13">
        <f>BV166*BV75*MRR</f>
        <v>2500</v>
      </c>
      <c r="BW259" s="13">
        <f>BW166*BW75*MRR</f>
        <v>2500</v>
      </c>
      <c r="BX259" s="13">
        <f>BX166*BX75*MRR</f>
        <v>2500</v>
      </c>
      <c r="BY259" s="13">
        <f>BY166*BY75*MRR</f>
        <v>2500</v>
      </c>
      <c r="BZ259" s="13">
        <f>BZ166*BZ75*MRR</f>
        <v>2500</v>
      </c>
      <c r="CA259" s="13">
        <f>CA166*CA75*MRR</f>
        <v>2500</v>
      </c>
      <c r="CB259" s="13">
        <f>CB166*CB75*MRR</f>
        <v>2500</v>
      </c>
      <c r="CC259" s="13">
        <f>CC166*CC75*MRR</f>
        <v>2500</v>
      </c>
      <c r="CD259" s="13">
        <f>CD166*CD75*MRR</f>
        <v>2500</v>
      </c>
      <c r="CE259" s="13">
        <f>CE166*CE75*MRR</f>
        <v>2500</v>
      </c>
      <c r="CF259" s="13">
        <f>CF166*CF75*MRR</f>
        <v>2500</v>
      </c>
      <c r="CG259" s="13">
        <f>CG166*CG75*MRR</f>
        <v>2500</v>
      </c>
      <c r="CH259" s="3"/>
    </row>
    <row r="260" spans="1:86" ht="15.75" customHeight="1" x14ac:dyDescent="0.15">
      <c r="A260" s="4">
        <v>42736</v>
      </c>
      <c r="B260" s="13">
        <f>B167*B76*MRR</f>
        <v>0</v>
      </c>
      <c r="C260" s="13">
        <f>C167*C76*MRR</f>
        <v>0</v>
      </c>
      <c r="D260" s="13">
        <f>D167*D76*MRR</f>
        <v>0</v>
      </c>
      <c r="E260" s="13">
        <f>E167*E76*MRR</f>
        <v>0</v>
      </c>
      <c r="F260" s="13">
        <f>F167*F76*MRR</f>
        <v>0</v>
      </c>
      <c r="G260" s="13">
        <f>G167*G76*MRR</f>
        <v>0</v>
      </c>
      <c r="H260" s="13">
        <f>H167*H76*MRR</f>
        <v>0</v>
      </c>
      <c r="I260" s="13">
        <f>I167*I76*MRR</f>
        <v>0</v>
      </c>
      <c r="J260" s="13">
        <f>J167*J76*MRR</f>
        <v>0</v>
      </c>
      <c r="K260" s="13">
        <f>K167*K76*MRR</f>
        <v>0</v>
      </c>
      <c r="L260" s="13">
        <f>L167*L76*MRR</f>
        <v>0</v>
      </c>
      <c r="M260" s="13">
        <f>M167*M76*MRR</f>
        <v>0</v>
      </c>
      <c r="N260" s="13">
        <f>N167*N76*MRR</f>
        <v>0</v>
      </c>
      <c r="O260" s="13">
        <f>O167*O76*MRR</f>
        <v>0</v>
      </c>
      <c r="P260" s="13">
        <f>P167*P76*MRR</f>
        <v>0</v>
      </c>
      <c r="Q260" s="13">
        <f>Q167*Q76*MRR</f>
        <v>80.435700000000011</v>
      </c>
      <c r="R260" s="13">
        <f>R167*R76*MRR</f>
        <v>149.61040200000002</v>
      </c>
      <c r="S260" s="13">
        <f>S167*S76*MRR</f>
        <v>208.70651079000004</v>
      </c>
      <c r="T260" s="13">
        <f>T167*T76*MRR</f>
        <v>258.79607337960005</v>
      </c>
      <c r="U260" s="13">
        <f>U167*U76*MRR</f>
        <v>300.8504353037851</v>
      </c>
      <c r="V260" s="13">
        <f>V167*V76*MRR</f>
        <v>335.74908579902416</v>
      </c>
      <c r="W260" s="13">
        <f>W167*W76*MRR</f>
        <v>364.28775809194127</v>
      </c>
      <c r="X260" s="13">
        <f>X167*X76*MRR</f>
        <v>400</v>
      </c>
      <c r="Y260" s="13">
        <f>Y167*Y76*MRR</f>
        <v>450.00000000000011</v>
      </c>
      <c r="Z260" s="13">
        <f>Z167*Z76*MRR</f>
        <v>500.00000000000011</v>
      </c>
      <c r="AA260" s="13">
        <f>AA167*AA76*MRR</f>
        <v>550.00000000000023</v>
      </c>
      <c r="AB260" s="13">
        <f>AB167*AB76*MRR</f>
        <v>600.00000000000023</v>
      </c>
      <c r="AC260" s="13">
        <f>AC167*AC76*MRR</f>
        <v>650.00000000000023</v>
      </c>
      <c r="AD260" s="13">
        <f>AD167*AD76*MRR</f>
        <v>700.00000000000023</v>
      </c>
      <c r="AE260" s="13">
        <f>AE167*AE76*MRR</f>
        <v>750.00000000000034</v>
      </c>
      <c r="AF260" s="13">
        <f>AF167*AF76*MRR</f>
        <v>800.00000000000034</v>
      </c>
      <c r="AG260" s="13">
        <f>AG167*AG76*MRR</f>
        <v>850.00000000000034</v>
      </c>
      <c r="AH260" s="13">
        <f>AH167*AH76*MRR</f>
        <v>900.00000000000057</v>
      </c>
      <c r="AI260" s="13">
        <f>AI167*AI76*MRR</f>
        <v>950.00000000000057</v>
      </c>
      <c r="AJ260" s="13">
        <f>AJ167*AJ76*MRR</f>
        <v>1000.0000000000006</v>
      </c>
      <c r="AK260" s="13">
        <f>AK167*AK76*MRR</f>
        <v>1050.0000000000005</v>
      </c>
      <c r="AL260" s="13">
        <f>AL167*AL76*MRR</f>
        <v>1100.0000000000007</v>
      </c>
      <c r="AM260" s="13">
        <f>AM167*AM76*MRR</f>
        <v>1150.0000000000007</v>
      </c>
      <c r="AN260" s="13">
        <f>AN167*AN76*MRR</f>
        <v>1200.0000000000007</v>
      </c>
      <c r="AO260" s="13">
        <f>AO167*AO76*MRR</f>
        <v>1250.0000000000007</v>
      </c>
      <c r="AP260" s="13">
        <f>AP167*AP76*MRR</f>
        <v>1300.0000000000009</v>
      </c>
      <c r="AQ260" s="13">
        <f>AQ167*AQ76*MRR</f>
        <v>1350.0000000000009</v>
      </c>
      <c r="AR260" s="13">
        <f>AR167*AR76*MRR</f>
        <v>1400.0000000000009</v>
      </c>
      <c r="AS260" s="13">
        <f>AS167*AS76*MRR</f>
        <v>1450.0000000000009</v>
      </c>
      <c r="AT260" s="13">
        <f>AT167*AT76*MRR</f>
        <v>1500.0000000000011</v>
      </c>
      <c r="AU260" s="13">
        <f>AU167*AU76*MRR</f>
        <v>1550.0000000000011</v>
      </c>
      <c r="AV260" s="13">
        <f>AV167*AV76*MRR</f>
        <v>1600.0000000000011</v>
      </c>
      <c r="AW260" s="13">
        <f>AW167*AW76*MRR</f>
        <v>1650.0000000000011</v>
      </c>
      <c r="AX260" s="13">
        <f>AX167*AX76*MRR</f>
        <v>1700.0000000000011</v>
      </c>
      <c r="AY260" s="13">
        <f>AY167*AY76*MRR</f>
        <v>1750.0000000000011</v>
      </c>
      <c r="AZ260" s="13">
        <f>AZ167*AZ76*MRR</f>
        <v>1800.0000000000014</v>
      </c>
      <c r="BA260" s="13">
        <f>BA167*BA76*MRR</f>
        <v>1850.0000000000014</v>
      </c>
      <c r="BB260" s="13">
        <f>BB167*BB76*MRR</f>
        <v>1900.0000000000014</v>
      </c>
      <c r="BC260" s="13">
        <f>BC167*BC76*MRR</f>
        <v>1950.0000000000014</v>
      </c>
      <c r="BD260" s="13">
        <f>BD167*BD76*MRR</f>
        <v>2000.0000000000014</v>
      </c>
      <c r="BE260" s="13">
        <f>BE167*BE76*MRR</f>
        <v>2050.0000000000014</v>
      </c>
      <c r="BF260" s="13">
        <f>BF167*BF76*MRR</f>
        <v>2100.0000000000014</v>
      </c>
      <c r="BG260" s="13">
        <f>BG167*BG76*MRR</f>
        <v>2150.0000000000014</v>
      </c>
      <c r="BH260" s="13">
        <f>BH167*BH76*MRR</f>
        <v>2200.0000000000018</v>
      </c>
      <c r="BI260" s="13">
        <f>BI167*BI76*MRR</f>
        <v>2250.0000000000018</v>
      </c>
      <c r="BJ260" s="13">
        <f>BJ167*BJ76*MRR</f>
        <v>2300.0000000000018</v>
      </c>
      <c r="BK260" s="13">
        <f>BK167*BK76*MRR</f>
        <v>2350.0000000000018</v>
      </c>
      <c r="BL260" s="13">
        <f>BL167*BL76*MRR</f>
        <v>2400.0000000000018</v>
      </c>
      <c r="BM260" s="13">
        <f>BM167*BM76*MRR</f>
        <v>2450.0000000000018</v>
      </c>
      <c r="BN260" s="13">
        <f>BN167*BN76*MRR</f>
        <v>2500</v>
      </c>
      <c r="BO260" s="13">
        <f>BO167*BO76*MRR</f>
        <v>2500</v>
      </c>
      <c r="BP260" s="13">
        <f>BP167*BP76*MRR</f>
        <v>2500</v>
      </c>
      <c r="BQ260" s="13">
        <f>BQ167*BQ76*MRR</f>
        <v>2500</v>
      </c>
      <c r="BR260" s="13">
        <f>BR167*BR76*MRR</f>
        <v>2500</v>
      </c>
      <c r="BS260" s="13">
        <f>BS167*BS76*MRR</f>
        <v>2500</v>
      </c>
      <c r="BT260" s="13">
        <f>BT167*BT76*MRR</f>
        <v>2500</v>
      </c>
      <c r="BU260" s="13">
        <f>BU167*BU76*MRR</f>
        <v>2500</v>
      </c>
      <c r="BV260" s="13">
        <f>BV167*BV76*MRR</f>
        <v>2500</v>
      </c>
      <c r="BW260" s="13">
        <f>BW167*BW76*MRR</f>
        <v>2500</v>
      </c>
      <c r="BX260" s="13">
        <f>BX167*BX76*MRR</f>
        <v>2500</v>
      </c>
      <c r="BY260" s="13">
        <f>BY167*BY76*MRR</f>
        <v>2500</v>
      </c>
      <c r="BZ260" s="13">
        <f>BZ167*BZ76*MRR</f>
        <v>2500</v>
      </c>
      <c r="CA260" s="13">
        <f>CA167*CA76*MRR</f>
        <v>2500</v>
      </c>
      <c r="CB260" s="13">
        <f>CB167*CB76*MRR</f>
        <v>2500</v>
      </c>
      <c r="CC260" s="13">
        <f>CC167*CC76*MRR</f>
        <v>2500</v>
      </c>
      <c r="CD260" s="13">
        <f>CD167*CD76*MRR</f>
        <v>2500</v>
      </c>
      <c r="CE260" s="13">
        <f>CE167*CE76*MRR</f>
        <v>2500</v>
      </c>
      <c r="CF260" s="13">
        <f>CF167*CF76*MRR</f>
        <v>2500</v>
      </c>
      <c r="CG260" s="13">
        <f>CG167*CG76*MRR</f>
        <v>2500</v>
      </c>
      <c r="CH260" s="3"/>
    </row>
    <row r="261" spans="1:86" ht="15.75" customHeight="1" x14ac:dyDescent="0.15">
      <c r="A261" s="4">
        <v>42767</v>
      </c>
      <c r="B261" s="13">
        <f>B168*B77*MRR</f>
        <v>0</v>
      </c>
      <c r="C261" s="13">
        <f>C168*C77*MRR</f>
        <v>0</v>
      </c>
      <c r="D261" s="13">
        <f>D168*D77*MRR</f>
        <v>0</v>
      </c>
      <c r="E261" s="13">
        <f>E168*E77*MRR</f>
        <v>0</v>
      </c>
      <c r="F261" s="13">
        <f>F168*F77*MRR</f>
        <v>0</v>
      </c>
      <c r="G261" s="13">
        <f>G168*G77*MRR</f>
        <v>0</v>
      </c>
      <c r="H261" s="13">
        <f>H168*H77*MRR</f>
        <v>0</v>
      </c>
      <c r="I261" s="13">
        <f>I168*I77*MRR</f>
        <v>0</v>
      </c>
      <c r="J261" s="13">
        <f>J168*J77*MRR</f>
        <v>0</v>
      </c>
      <c r="K261" s="13">
        <f>K168*K77*MRR</f>
        <v>0</v>
      </c>
      <c r="L261" s="13">
        <f>L168*L77*MRR</f>
        <v>0</v>
      </c>
      <c r="M261" s="13">
        <f>M168*M77*MRR</f>
        <v>0</v>
      </c>
      <c r="N261" s="13">
        <f>N168*N77*MRR</f>
        <v>0</v>
      </c>
      <c r="O261" s="13">
        <f>O168*O77*MRR</f>
        <v>0</v>
      </c>
      <c r="P261" s="13">
        <f>P168*P77*MRR</f>
        <v>0</v>
      </c>
      <c r="Q261" s="13">
        <f>Q168*Q77*MRR</f>
        <v>0</v>
      </c>
      <c r="R261" s="13">
        <f>R168*R77*MRR</f>
        <v>80.435700000000011</v>
      </c>
      <c r="S261" s="13">
        <f>S168*S77*MRR</f>
        <v>149.61040200000002</v>
      </c>
      <c r="T261" s="13">
        <f>T168*T77*MRR</f>
        <v>208.70651079000004</v>
      </c>
      <c r="U261" s="13">
        <f>U168*U77*MRR</f>
        <v>258.79607337960005</v>
      </c>
      <c r="V261" s="13">
        <f>V168*V77*MRR</f>
        <v>300.8504353037851</v>
      </c>
      <c r="W261" s="13">
        <f>W168*W77*MRR</f>
        <v>335.74908579902416</v>
      </c>
      <c r="X261" s="13">
        <f>X168*X77*MRR</f>
        <v>364.28775809194127</v>
      </c>
      <c r="Y261" s="13">
        <f>Y168*Y77*MRR</f>
        <v>400</v>
      </c>
      <c r="Z261" s="13">
        <f>Z168*Z77*MRR</f>
        <v>450.00000000000011</v>
      </c>
      <c r="AA261" s="13">
        <f>AA168*AA77*MRR</f>
        <v>500.00000000000011</v>
      </c>
      <c r="AB261" s="13">
        <f>AB168*AB77*MRR</f>
        <v>550.00000000000023</v>
      </c>
      <c r="AC261" s="13">
        <f>AC168*AC77*MRR</f>
        <v>600.00000000000023</v>
      </c>
      <c r="AD261" s="13">
        <f>AD168*AD77*MRR</f>
        <v>650.00000000000023</v>
      </c>
      <c r="AE261" s="13">
        <f>AE168*AE77*MRR</f>
        <v>700.00000000000023</v>
      </c>
      <c r="AF261" s="13">
        <f>AF168*AF77*MRR</f>
        <v>750.00000000000034</v>
      </c>
      <c r="AG261" s="13">
        <f>AG168*AG77*MRR</f>
        <v>800.00000000000034</v>
      </c>
      <c r="AH261" s="13">
        <f>AH168*AH77*MRR</f>
        <v>850.00000000000034</v>
      </c>
      <c r="AI261" s="13">
        <f>AI168*AI77*MRR</f>
        <v>900.00000000000057</v>
      </c>
      <c r="AJ261" s="13">
        <f>AJ168*AJ77*MRR</f>
        <v>950.00000000000057</v>
      </c>
      <c r="AK261" s="13">
        <f>AK168*AK77*MRR</f>
        <v>1000.0000000000006</v>
      </c>
      <c r="AL261" s="13">
        <f>AL168*AL77*MRR</f>
        <v>1050.0000000000005</v>
      </c>
      <c r="AM261" s="13">
        <f>AM168*AM77*MRR</f>
        <v>1100.0000000000007</v>
      </c>
      <c r="AN261" s="13">
        <f>AN168*AN77*MRR</f>
        <v>1150.0000000000007</v>
      </c>
      <c r="AO261" s="13">
        <f>AO168*AO77*MRR</f>
        <v>1200.0000000000007</v>
      </c>
      <c r="AP261" s="13">
        <f>AP168*AP77*MRR</f>
        <v>1250.0000000000007</v>
      </c>
      <c r="AQ261" s="13">
        <f>AQ168*AQ77*MRR</f>
        <v>1300.0000000000009</v>
      </c>
      <c r="AR261" s="13">
        <f>AR168*AR77*MRR</f>
        <v>1350.0000000000009</v>
      </c>
      <c r="AS261" s="13">
        <f>AS168*AS77*MRR</f>
        <v>1400.0000000000009</v>
      </c>
      <c r="AT261" s="13">
        <f>AT168*AT77*MRR</f>
        <v>1450.0000000000009</v>
      </c>
      <c r="AU261" s="13">
        <f>AU168*AU77*MRR</f>
        <v>1500.0000000000011</v>
      </c>
      <c r="AV261" s="13">
        <f>AV168*AV77*MRR</f>
        <v>1550.0000000000011</v>
      </c>
      <c r="AW261" s="13">
        <f>AW168*AW77*MRR</f>
        <v>1600.0000000000011</v>
      </c>
      <c r="AX261" s="13">
        <f>AX168*AX77*MRR</f>
        <v>1650.0000000000011</v>
      </c>
      <c r="AY261" s="13">
        <f>AY168*AY77*MRR</f>
        <v>1700.0000000000011</v>
      </c>
      <c r="AZ261" s="13">
        <f>AZ168*AZ77*MRR</f>
        <v>1750.0000000000011</v>
      </c>
      <c r="BA261" s="13">
        <f>BA168*BA77*MRR</f>
        <v>1800.0000000000014</v>
      </c>
      <c r="BB261" s="13">
        <f>BB168*BB77*MRR</f>
        <v>1850.0000000000014</v>
      </c>
      <c r="BC261" s="13">
        <f>BC168*BC77*MRR</f>
        <v>1900.0000000000014</v>
      </c>
      <c r="BD261" s="13">
        <f>BD168*BD77*MRR</f>
        <v>1950.0000000000014</v>
      </c>
      <c r="BE261" s="13">
        <f>BE168*BE77*MRR</f>
        <v>2000.0000000000014</v>
      </c>
      <c r="BF261" s="13">
        <f>BF168*BF77*MRR</f>
        <v>2050.0000000000014</v>
      </c>
      <c r="BG261" s="13">
        <f>BG168*BG77*MRR</f>
        <v>2100.0000000000014</v>
      </c>
      <c r="BH261" s="13">
        <f>BH168*BH77*MRR</f>
        <v>2150.0000000000014</v>
      </c>
      <c r="BI261" s="13">
        <f>BI168*BI77*MRR</f>
        <v>2200.0000000000018</v>
      </c>
      <c r="BJ261" s="13">
        <f>BJ168*BJ77*MRR</f>
        <v>2250.0000000000018</v>
      </c>
      <c r="BK261" s="13">
        <f>BK168*BK77*MRR</f>
        <v>2300.0000000000018</v>
      </c>
      <c r="BL261" s="13">
        <f>BL168*BL77*MRR</f>
        <v>2350.0000000000018</v>
      </c>
      <c r="BM261" s="13">
        <f>BM168*BM77*MRR</f>
        <v>2400.0000000000018</v>
      </c>
      <c r="BN261" s="13">
        <f>BN168*BN77*MRR</f>
        <v>2450.0000000000018</v>
      </c>
      <c r="BO261" s="13">
        <f>BO168*BO77*MRR</f>
        <v>2500</v>
      </c>
      <c r="BP261" s="13">
        <f>BP168*BP77*MRR</f>
        <v>2500</v>
      </c>
      <c r="BQ261" s="13">
        <f>BQ168*BQ77*MRR</f>
        <v>2500</v>
      </c>
      <c r="BR261" s="13">
        <f>BR168*BR77*MRR</f>
        <v>2500</v>
      </c>
      <c r="BS261" s="13">
        <f>BS168*BS77*MRR</f>
        <v>2500</v>
      </c>
      <c r="BT261" s="13">
        <f>BT168*BT77*MRR</f>
        <v>2500</v>
      </c>
      <c r="BU261" s="13">
        <f>BU168*BU77*MRR</f>
        <v>2500</v>
      </c>
      <c r="BV261" s="13">
        <f>BV168*BV77*MRR</f>
        <v>2500</v>
      </c>
      <c r="BW261" s="13">
        <f>BW168*BW77*MRR</f>
        <v>2500</v>
      </c>
      <c r="BX261" s="13">
        <f>BX168*BX77*MRR</f>
        <v>2500</v>
      </c>
      <c r="BY261" s="13">
        <f>BY168*BY77*MRR</f>
        <v>2500</v>
      </c>
      <c r="BZ261" s="13">
        <f>BZ168*BZ77*MRR</f>
        <v>2500</v>
      </c>
      <c r="CA261" s="13">
        <f>CA168*CA77*MRR</f>
        <v>2500</v>
      </c>
      <c r="CB261" s="13">
        <f>CB168*CB77*MRR</f>
        <v>2500</v>
      </c>
      <c r="CC261" s="13">
        <f>CC168*CC77*MRR</f>
        <v>2500</v>
      </c>
      <c r="CD261" s="13">
        <f>CD168*CD77*MRR</f>
        <v>2500</v>
      </c>
      <c r="CE261" s="13">
        <f>CE168*CE77*MRR</f>
        <v>2500</v>
      </c>
      <c r="CF261" s="13">
        <f>CF168*CF77*MRR</f>
        <v>2500</v>
      </c>
      <c r="CG261" s="13">
        <f>CG168*CG77*MRR</f>
        <v>2500</v>
      </c>
      <c r="CH261" s="3"/>
    </row>
    <row r="262" spans="1:86" ht="15.75" customHeight="1" x14ac:dyDescent="0.15">
      <c r="A262" s="4">
        <v>42795</v>
      </c>
      <c r="B262" s="13">
        <f>B169*B78*MRR</f>
        <v>0</v>
      </c>
      <c r="C262" s="13">
        <f>C169*C78*MRR</f>
        <v>0</v>
      </c>
      <c r="D262" s="13">
        <f>D169*D78*MRR</f>
        <v>0</v>
      </c>
      <c r="E262" s="13">
        <f>E169*E78*MRR</f>
        <v>0</v>
      </c>
      <c r="F262" s="13">
        <f>F169*F78*MRR</f>
        <v>0</v>
      </c>
      <c r="G262" s="13">
        <f>G169*G78*MRR</f>
        <v>0</v>
      </c>
      <c r="H262" s="13">
        <f>H169*H78*MRR</f>
        <v>0</v>
      </c>
      <c r="I262" s="13">
        <f>I169*I78*MRR</f>
        <v>0</v>
      </c>
      <c r="J262" s="13">
        <f>J169*J78*MRR</f>
        <v>0</v>
      </c>
      <c r="K262" s="13">
        <f>K169*K78*MRR</f>
        <v>0</v>
      </c>
      <c r="L262" s="13">
        <f>L169*L78*MRR</f>
        <v>0</v>
      </c>
      <c r="M262" s="13">
        <f>M169*M78*MRR</f>
        <v>0</v>
      </c>
      <c r="N262" s="13">
        <f>N169*N78*MRR</f>
        <v>0</v>
      </c>
      <c r="O262" s="13">
        <f>O169*O78*MRR</f>
        <v>0</v>
      </c>
      <c r="P262" s="13">
        <f>P169*P78*MRR</f>
        <v>0</v>
      </c>
      <c r="Q262" s="13">
        <f>Q169*Q78*MRR</f>
        <v>0</v>
      </c>
      <c r="R262" s="13">
        <f>R169*R78*MRR</f>
        <v>0</v>
      </c>
      <c r="S262" s="13">
        <f>S169*S78*MRR</f>
        <v>80.435700000000011</v>
      </c>
      <c r="T262" s="13">
        <f>T169*T78*MRR</f>
        <v>149.61040200000002</v>
      </c>
      <c r="U262" s="13">
        <f>U169*U78*MRR</f>
        <v>208.70651079000004</v>
      </c>
      <c r="V262" s="13">
        <f>V169*V78*MRR</f>
        <v>258.79607337960005</v>
      </c>
      <c r="W262" s="13">
        <f>W169*W78*MRR</f>
        <v>300.8504353037851</v>
      </c>
      <c r="X262" s="13">
        <f>X169*X78*MRR</f>
        <v>335.74908579902416</v>
      </c>
      <c r="Y262" s="13">
        <f>Y169*Y78*MRR</f>
        <v>364.28775809194127</v>
      </c>
      <c r="Z262" s="13">
        <f>Z169*Z78*MRR</f>
        <v>400</v>
      </c>
      <c r="AA262" s="13">
        <f>AA169*AA78*MRR</f>
        <v>450.00000000000011</v>
      </c>
      <c r="AB262" s="13">
        <f>AB169*AB78*MRR</f>
        <v>500.00000000000011</v>
      </c>
      <c r="AC262" s="13">
        <f>AC169*AC78*MRR</f>
        <v>550.00000000000023</v>
      </c>
      <c r="AD262" s="13">
        <f>AD169*AD78*MRR</f>
        <v>600.00000000000023</v>
      </c>
      <c r="AE262" s="13">
        <f>AE169*AE78*MRR</f>
        <v>650.00000000000023</v>
      </c>
      <c r="AF262" s="13">
        <f>AF169*AF78*MRR</f>
        <v>700.00000000000023</v>
      </c>
      <c r="AG262" s="13">
        <f>AG169*AG78*MRR</f>
        <v>750.00000000000034</v>
      </c>
      <c r="AH262" s="13">
        <f>AH169*AH78*MRR</f>
        <v>800.00000000000034</v>
      </c>
      <c r="AI262" s="13">
        <f>AI169*AI78*MRR</f>
        <v>850.00000000000034</v>
      </c>
      <c r="AJ262" s="13">
        <f>AJ169*AJ78*MRR</f>
        <v>900.00000000000057</v>
      </c>
      <c r="AK262" s="13">
        <f>AK169*AK78*MRR</f>
        <v>950.00000000000057</v>
      </c>
      <c r="AL262" s="13">
        <f>AL169*AL78*MRR</f>
        <v>1000.0000000000006</v>
      </c>
      <c r="AM262" s="13">
        <f>AM169*AM78*MRR</f>
        <v>1050.0000000000005</v>
      </c>
      <c r="AN262" s="13">
        <f>AN169*AN78*MRR</f>
        <v>1100.0000000000007</v>
      </c>
      <c r="AO262" s="13">
        <f>AO169*AO78*MRR</f>
        <v>1150.0000000000007</v>
      </c>
      <c r="AP262" s="13">
        <f>AP169*AP78*MRR</f>
        <v>1200.0000000000007</v>
      </c>
      <c r="AQ262" s="13">
        <f>AQ169*AQ78*MRR</f>
        <v>1250.0000000000007</v>
      </c>
      <c r="AR262" s="13">
        <f>AR169*AR78*MRR</f>
        <v>1300.0000000000009</v>
      </c>
      <c r="AS262" s="13">
        <f>AS169*AS78*MRR</f>
        <v>1350.0000000000009</v>
      </c>
      <c r="AT262" s="13">
        <f>AT169*AT78*MRR</f>
        <v>1400.0000000000009</v>
      </c>
      <c r="AU262" s="13">
        <f>AU169*AU78*MRR</f>
        <v>1450.0000000000009</v>
      </c>
      <c r="AV262" s="13">
        <f>AV169*AV78*MRR</f>
        <v>1500.0000000000011</v>
      </c>
      <c r="AW262" s="13">
        <f>AW169*AW78*MRR</f>
        <v>1550.0000000000011</v>
      </c>
      <c r="AX262" s="13">
        <f>AX169*AX78*MRR</f>
        <v>1600.0000000000011</v>
      </c>
      <c r="AY262" s="13">
        <f>AY169*AY78*MRR</f>
        <v>1650.0000000000011</v>
      </c>
      <c r="AZ262" s="13">
        <f>AZ169*AZ78*MRR</f>
        <v>1700.0000000000011</v>
      </c>
      <c r="BA262" s="13">
        <f>BA169*BA78*MRR</f>
        <v>1750.0000000000011</v>
      </c>
      <c r="BB262" s="13">
        <f>BB169*BB78*MRR</f>
        <v>1800.0000000000014</v>
      </c>
      <c r="BC262" s="13">
        <f>BC169*BC78*MRR</f>
        <v>1850.0000000000014</v>
      </c>
      <c r="BD262" s="13">
        <f>BD169*BD78*MRR</f>
        <v>1900.0000000000014</v>
      </c>
      <c r="BE262" s="13">
        <f>BE169*BE78*MRR</f>
        <v>1950.0000000000014</v>
      </c>
      <c r="BF262" s="13">
        <f>BF169*BF78*MRR</f>
        <v>2000.0000000000014</v>
      </c>
      <c r="BG262" s="13">
        <f>BG169*BG78*MRR</f>
        <v>2050.0000000000014</v>
      </c>
      <c r="BH262" s="13">
        <f>BH169*BH78*MRR</f>
        <v>2100.0000000000014</v>
      </c>
      <c r="BI262" s="13">
        <f>BI169*BI78*MRR</f>
        <v>2150.0000000000014</v>
      </c>
      <c r="BJ262" s="13">
        <f>BJ169*BJ78*MRR</f>
        <v>2200.0000000000018</v>
      </c>
      <c r="BK262" s="13">
        <f>BK169*BK78*MRR</f>
        <v>2250.0000000000018</v>
      </c>
      <c r="BL262" s="13">
        <f>BL169*BL78*MRR</f>
        <v>2300.0000000000018</v>
      </c>
      <c r="BM262" s="13">
        <f>BM169*BM78*MRR</f>
        <v>2350.0000000000018</v>
      </c>
      <c r="BN262" s="13">
        <f>BN169*BN78*MRR</f>
        <v>2400.0000000000018</v>
      </c>
      <c r="BO262" s="13">
        <f>BO169*BO78*MRR</f>
        <v>2450.0000000000018</v>
      </c>
      <c r="BP262" s="13">
        <f>BP169*BP78*MRR</f>
        <v>2500</v>
      </c>
      <c r="BQ262" s="13">
        <f>BQ169*BQ78*MRR</f>
        <v>2500</v>
      </c>
      <c r="BR262" s="13">
        <f>BR169*BR78*MRR</f>
        <v>2500</v>
      </c>
      <c r="BS262" s="13">
        <f>BS169*BS78*MRR</f>
        <v>2500</v>
      </c>
      <c r="BT262" s="13">
        <f>BT169*BT78*MRR</f>
        <v>2500</v>
      </c>
      <c r="BU262" s="13">
        <f>BU169*BU78*MRR</f>
        <v>2500</v>
      </c>
      <c r="BV262" s="13">
        <f>BV169*BV78*MRR</f>
        <v>2500</v>
      </c>
      <c r="BW262" s="13">
        <f>BW169*BW78*MRR</f>
        <v>2500</v>
      </c>
      <c r="BX262" s="13">
        <f>BX169*BX78*MRR</f>
        <v>2500</v>
      </c>
      <c r="BY262" s="13">
        <f>BY169*BY78*MRR</f>
        <v>2500</v>
      </c>
      <c r="BZ262" s="13">
        <f>BZ169*BZ78*MRR</f>
        <v>2500</v>
      </c>
      <c r="CA262" s="13">
        <f>CA169*CA78*MRR</f>
        <v>2500</v>
      </c>
      <c r="CB262" s="13">
        <f>CB169*CB78*MRR</f>
        <v>2500</v>
      </c>
      <c r="CC262" s="13">
        <f>CC169*CC78*MRR</f>
        <v>2500</v>
      </c>
      <c r="CD262" s="13">
        <f>CD169*CD78*MRR</f>
        <v>2500</v>
      </c>
      <c r="CE262" s="13">
        <f>CE169*CE78*MRR</f>
        <v>2500</v>
      </c>
      <c r="CF262" s="13">
        <f>CF169*CF78*MRR</f>
        <v>2500</v>
      </c>
      <c r="CG262" s="13">
        <f>CG169*CG78*MRR</f>
        <v>2500</v>
      </c>
      <c r="CH262" s="3"/>
    </row>
    <row r="263" spans="1:86" ht="15.75" customHeight="1" x14ac:dyDescent="0.15">
      <c r="A263" s="4">
        <v>42826</v>
      </c>
      <c r="B263" s="13">
        <f>B170*B79*MRR</f>
        <v>0</v>
      </c>
      <c r="C263" s="13">
        <f>C170*C79*MRR</f>
        <v>0</v>
      </c>
      <c r="D263" s="13">
        <f>D170*D79*MRR</f>
        <v>0</v>
      </c>
      <c r="E263" s="13">
        <f>E170*E79*MRR</f>
        <v>0</v>
      </c>
      <c r="F263" s="13">
        <f>F170*F79*MRR</f>
        <v>0</v>
      </c>
      <c r="G263" s="13">
        <f>G170*G79*MRR</f>
        <v>0</v>
      </c>
      <c r="H263" s="13">
        <f>H170*H79*MRR</f>
        <v>0</v>
      </c>
      <c r="I263" s="13">
        <f>I170*I79*MRR</f>
        <v>0</v>
      </c>
      <c r="J263" s="13">
        <f>J170*J79*MRR</f>
        <v>0</v>
      </c>
      <c r="K263" s="13">
        <f>K170*K79*MRR</f>
        <v>0</v>
      </c>
      <c r="L263" s="13">
        <f>L170*L79*MRR</f>
        <v>0</v>
      </c>
      <c r="M263" s="13">
        <f>M170*M79*MRR</f>
        <v>0</v>
      </c>
      <c r="N263" s="13">
        <f>N170*N79*MRR</f>
        <v>0</v>
      </c>
      <c r="O263" s="13">
        <f>O170*O79*MRR</f>
        <v>0</v>
      </c>
      <c r="P263" s="13">
        <f>P170*P79*MRR</f>
        <v>0</v>
      </c>
      <c r="Q263" s="13">
        <f>Q170*Q79*MRR</f>
        <v>0</v>
      </c>
      <c r="R263" s="13">
        <f>R170*R79*MRR</f>
        <v>0</v>
      </c>
      <c r="S263" s="13">
        <f>S170*S79*MRR</f>
        <v>0</v>
      </c>
      <c r="T263" s="13">
        <f>T170*T79*MRR</f>
        <v>80.435700000000011</v>
      </c>
      <c r="U263" s="13">
        <f>U170*U79*MRR</f>
        <v>149.61040200000002</v>
      </c>
      <c r="V263" s="13">
        <f>V170*V79*MRR</f>
        <v>208.70651079000004</v>
      </c>
      <c r="W263" s="13">
        <f>W170*W79*MRR</f>
        <v>258.79607337960005</v>
      </c>
      <c r="X263" s="13">
        <f>X170*X79*MRR</f>
        <v>300.8504353037851</v>
      </c>
      <c r="Y263" s="13">
        <f>Y170*Y79*MRR</f>
        <v>335.74908579902416</v>
      </c>
      <c r="Z263" s="13">
        <f>Z170*Z79*MRR</f>
        <v>364.28775809194127</v>
      </c>
      <c r="AA263" s="13">
        <f>AA170*AA79*MRR</f>
        <v>400</v>
      </c>
      <c r="AB263" s="13">
        <f>AB170*AB79*MRR</f>
        <v>450.00000000000011</v>
      </c>
      <c r="AC263" s="13">
        <f>AC170*AC79*MRR</f>
        <v>500.00000000000011</v>
      </c>
      <c r="AD263" s="13">
        <f>AD170*AD79*MRR</f>
        <v>550.00000000000023</v>
      </c>
      <c r="AE263" s="13">
        <f>AE170*AE79*MRR</f>
        <v>600.00000000000023</v>
      </c>
      <c r="AF263" s="13">
        <f>AF170*AF79*MRR</f>
        <v>650.00000000000023</v>
      </c>
      <c r="AG263" s="13">
        <f>AG170*AG79*MRR</f>
        <v>700.00000000000023</v>
      </c>
      <c r="AH263" s="13">
        <f>AH170*AH79*MRR</f>
        <v>750.00000000000034</v>
      </c>
      <c r="AI263" s="13">
        <f>AI170*AI79*MRR</f>
        <v>800.00000000000034</v>
      </c>
      <c r="AJ263" s="13">
        <f>AJ170*AJ79*MRR</f>
        <v>850.00000000000034</v>
      </c>
      <c r="AK263" s="13">
        <f>AK170*AK79*MRR</f>
        <v>900.00000000000057</v>
      </c>
      <c r="AL263" s="13">
        <f>AL170*AL79*MRR</f>
        <v>950.00000000000057</v>
      </c>
      <c r="AM263" s="13">
        <f>AM170*AM79*MRR</f>
        <v>1000.0000000000006</v>
      </c>
      <c r="AN263" s="13">
        <f>AN170*AN79*MRR</f>
        <v>1050.0000000000005</v>
      </c>
      <c r="AO263" s="13">
        <f>AO170*AO79*MRR</f>
        <v>1100.0000000000007</v>
      </c>
      <c r="AP263" s="13">
        <f>AP170*AP79*MRR</f>
        <v>1150.0000000000007</v>
      </c>
      <c r="AQ263" s="13">
        <f>AQ170*AQ79*MRR</f>
        <v>1200.0000000000007</v>
      </c>
      <c r="AR263" s="13">
        <f>AR170*AR79*MRR</f>
        <v>1250.0000000000007</v>
      </c>
      <c r="AS263" s="13">
        <f>AS170*AS79*MRR</f>
        <v>1300.0000000000009</v>
      </c>
      <c r="AT263" s="13">
        <f>AT170*AT79*MRR</f>
        <v>1350.0000000000009</v>
      </c>
      <c r="AU263" s="13">
        <f>AU170*AU79*MRR</f>
        <v>1400.0000000000009</v>
      </c>
      <c r="AV263" s="13">
        <f>AV170*AV79*MRR</f>
        <v>1450.0000000000009</v>
      </c>
      <c r="AW263" s="13">
        <f>AW170*AW79*MRR</f>
        <v>1500.0000000000011</v>
      </c>
      <c r="AX263" s="13">
        <f>AX170*AX79*MRR</f>
        <v>1550.0000000000011</v>
      </c>
      <c r="AY263" s="13">
        <f>AY170*AY79*MRR</f>
        <v>1600.0000000000011</v>
      </c>
      <c r="AZ263" s="13">
        <f>AZ170*AZ79*MRR</f>
        <v>1650.0000000000011</v>
      </c>
      <c r="BA263" s="13">
        <f>BA170*BA79*MRR</f>
        <v>1700.0000000000011</v>
      </c>
      <c r="BB263" s="13">
        <f>BB170*BB79*MRR</f>
        <v>1750.0000000000011</v>
      </c>
      <c r="BC263" s="13">
        <f>BC170*BC79*MRR</f>
        <v>1800.0000000000014</v>
      </c>
      <c r="BD263" s="13">
        <f>BD170*BD79*MRR</f>
        <v>1850.0000000000014</v>
      </c>
      <c r="BE263" s="13">
        <f>BE170*BE79*MRR</f>
        <v>1900.0000000000014</v>
      </c>
      <c r="BF263" s="13">
        <f>BF170*BF79*MRR</f>
        <v>1950.0000000000014</v>
      </c>
      <c r="BG263" s="13">
        <f>BG170*BG79*MRR</f>
        <v>2000.0000000000014</v>
      </c>
      <c r="BH263" s="13">
        <f>BH170*BH79*MRR</f>
        <v>2050.0000000000014</v>
      </c>
      <c r="BI263" s="13">
        <f>BI170*BI79*MRR</f>
        <v>2100.0000000000014</v>
      </c>
      <c r="BJ263" s="13">
        <f>BJ170*BJ79*MRR</f>
        <v>2150.0000000000014</v>
      </c>
      <c r="BK263" s="13">
        <f>BK170*BK79*MRR</f>
        <v>2200.0000000000018</v>
      </c>
      <c r="BL263" s="13">
        <f>BL170*BL79*MRR</f>
        <v>2250.0000000000018</v>
      </c>
      <c r="BM263" s="13">
        <f>BM170*BM79*MRR</f>
        <v>2300.0000000000018</v>
      </c>
      <c r="BN263" s="13">
        <f>BN170*BN79*MRR</f>
        <v>2350.0000000000018</v>
      </c>
      <c r="BO263" s="13">
        <f>BO170*BO79*MRR</f>
        <v>2400.0000000000018</v>
      </c>
      <c r="BP263" s="13">
        <f>BP170*BP79*MRR</f>
        <v>2450.0000000000018</v>
      </c>
      <c r="BQ263" s="13">
        <f>BQ170*BQ79*MRR</f>
        <v>2500</v>
      </c>
      <c r="BR263" s="13">
        <f>BR170*BR79*MRR</f>
        <v>2500</v>
      </c>
      <c r="BS263" s="13">
        <f>BS170*BS79*MRR</f>
        <v>2500</v>
      </c>
      <c r="BT263" s="13">
        <f>BT170*BT79*MRR</f>
        <v>2500</v>
      </c>
      <c r="BU263" s="13">
        <f>BU170*BU79*MRR</f>
        <v>2500</v>
      </c>
      <c r="BV263" s="13">
        <f>BV170*BV79*MRR</f>
        <v>2500</v>
      </c>
      <c r="BW263" s="13">
        <f>BW170*BW79*MRR</f>
        <v>2500</v>
      </c>
      <c r="BX263" s="13">
        <f>BX170*BX79*MRR</f>
        <v>2500</v>
      </c>
      <c r="BY263" s="13">
        <f>BY170*BY79*MRR</f>
        <v>2500</v>
      </c>
      <c r="BZ263" s="13">
        <f>BZ170*BZ79*MRR</f>
        <v>2500</v>
      </c>
      <c r="CA263" s="13">
        <f>CA170*CA79*MRR</f>
        <v>2500</v>
      </c>
      <c r="CB263" s="13">
        <f>CB170*CB79*MRR</f>
        <v>2500</v>
      </c>
      <c r="CC263" s="13">
        <f>CC170*CC79*MRR</f>
        <v>2500</v>
      </c>
      <c r="CD263" s="13">
        <f>CD170*CD79*MRR</f>
        <v>2500</v>
      </c>
      <c r="CE263" s="13">
        <f>CE170*CE79*MRR</f>
        <v>2500</v>
      </c>
      <c r="CF263" s="13">
        <f>CF170*CF79*MRR</f>
        <v>2500</v>
      </c>
      <c r="CG263" s="13">
        <f>CG170*CG79*MRR</f>
        <v>2500</v>
      </c>
      <c r="CH263" s="3"/>
    </row>
    <row r="264" spans="1:86" ht="15.75" customHeight="1" x14ac:dyDescent="0.15">
      <c r="A264" s="4">
        <v>42856</v>
      </c>
      <c r="B264" s="13">
        <f>B171*B80*MRR</f>
        <v>0</v>
      </c>
      <c r="C264" s="13">
        <f>C171*C80*MRR</f>
        <v>0</v>
      </c>
      <c r="D264" s="13">
        <f>D171*D80*MRR</f>
        <v>0</v>
      </c>
      <c r="E264" s="13">
        <f>E171*E80*MRR</f>
        <v>0</v>
      </c>
      <c r="F264" s="13">
        <f>F171*F80*MRR</f>
        <v>0</v>
      </c>
      <c r="G264" s="13">
        <f>G171*G80*MRR</f>
        <v>0</v>
      </c>
      <c r="H264" s="13">
        <f>H171*H80*MRR</f>
        <v>0</v>
      </c>
      <c r="I264" s="13">
        <f>I171*I80*MRR</f>
        <v>0</v>
      </c>
      <c r="J264" s="13">
        <f>J171*J80*MRR</f>
        <v>0</v>
      </c>
      <c r="K264" s="13">
        <f>K171*K80*MRR</f>
        <v>0</v>
      </c>
      <c r="L264" s="13">
        <f>L171*L80*MRR</f>
        <v>0</v>
      </c>
      <c r="M264" s="13">
        <f>M171*M80*MRR</f>
        <v>0</v>
      </c>
      <c r="N264" s="13">
        <f>N171*N80*MRR</f>
        <v>0</v>
      </c>
      <c r="O264" s="13">
        <f>O171*O80*MRR</f>
        <v>0</v>
      </c>
      <c r="P264" s="13">
        <f>P171*P80*MRR</f>
        <v>0</v>
      </c>
      <c r="Q264" s="13">
        <f>Q171*Q80*MRR</f>
        <v>0</v>
      </c>
      <c r="R264" s="13">
        <f>R171*R80*MRR</f>
        <v>0</v>
      </c>
      <c r="S264" s="13">
        <f>S171*S80*MRR</f>
        <v>0</v>
      </c>
      <c r="T264" s="13">
        <f>T171*T80*MRR</f>
        <v>0</v>
      </c>
      <c r="U264" s="13">
        <f>U171*U80*MRR</f>
        <v>80.435700000000011</v>
      </c>
      <c r="V264" s="13">
        <f>V171*V80*MRR</f>
        <v>149.61040200000002</v>
      </c>
      <c r="W264" s="13">
        <f>W171*W80*MRR</f>
        <v>208.70651079000004</v>
      </c>
      <c r="X264" s="13">
        <f>X171*X80*MRR</f>
        <v>258.79607337960005</v>
      </c>
      <c r="Y264" s="13">
        <f>Y171*Y80*MRR</f>
        <v>300.8504353037851</v>
      </c>
      <c r="Z264" s="13">
        <f>Z171*Z80*MRR</f>
        <v>335.74908579902416</v>
      </c>
      <c r="AA264" s="13">
        <f>AA171*AA80*MRR</f>
        <v>364.28775809194127</v>
      </c>
      <c r="AB264" s="13">
        <f>AB171*AB80*MRR</f>
        <v>400</v>
      </c>
      <c r="AC264" s="13">
        <f>AC171*AC80*MRR</f>
        <v>450.00000000000011</v>
      </c>
      <c r="AD264" s="13">
        <f>AD171*AD80*MRR</f>
        <v>500.00000000000011</v>
      </c>
      <c r="AE264" s="13">
        <f>AE171*AE80*MRR</f>
        <v>550.00000000000023</v>
      </c>
      <c r="AF264" s="13">
        <f>AF171*AF80*MRR</f>
        <v>600.00000000000023</v>
      </c>
      <c r="AG264" s="13">
        <f>AG171*AG80*MRR</f>
        <v>650.00000000000023</v>
      </c>
      <c r="AH264" s="13">
        <f>AH171*AH80*MRR</f>
        <v>700.00000000000023</v>
      </c>
      <c r="AI264" s="13">
        <f>AI171*AI80*MRR</f>
        <v>750.00000000000034</v>
      </c>
      <c r="AJ264" s="13">
        <f>AJ171*AJ80*MRR</f>
        <v>800.00000000000034</v>
      </c>
      <c r="AK264" s="13">
        <f>AK171*AK80*MRR</f>
        <v>850.00000000000034</v>
      </c>
      <c r="AL264" s="13">
        <f>AL171*AL80*MRR</f>
        <v>900.00000000000057</v>
      </c>
      <c r="AM264" s="13">
        <f>AM171*AM80*MRR</f>
        <v>950.00000000000057</v>
      </c>
      <c r="AN264" s="13">
        <f>AN171*AN80*MRR</f>
        <v>1000.0000000000006</v>
      </c>
      <c r="AO264" s="13">
        <f>AO171*AO80*MRR</f>
        <v>1050.0000000000005</v>
      </c>
      <c r="AP264" s="13">
        <f>AP171*AP80*MRR</f>
        <v>1100.0000000000007</v>
      </c>
      <c r="AQ264" s="13">
        <f>AQ171*AQ80*MRR</f>
        <v>1150.0000000000007</v>
      </c>
      <c r="AR264" s="13">
        <f>AR171*AR80*MRR</f>
        <v>1200.0000000000007</v>
      </c>
      <c r="AS264" s="13">
        <f>AS171*AS80*MRR</f>
        <v>1250.0000000000007</v>
      </c>
      <c r="AT264" s="13">
        <f>AT171*AT80*MRR</f>
        <v>1300.0000000000009</v>
      </c>
      <c r="AU264" s="13">
        <f>AU171*AU80*MRR</f>
        <v>1350.0000000000009</v>
      </c>
      <c r="AV264" s="13">
        <f>AV171*AV80*MRR</f>
        <v>1400.0000000000009</v>
      </c>
      <c r="AW264" s="13">
        <f>AW171*AW80*MRR</f>
        <v>1450.0000000000009</v>
      </c>
      <c r="AX264" s="13">
        <f>AX171*AX80*MRR</f>
        <v>1500.0000000000011</v>
      </c>
      <c r="AY264" s="13">
        <f>AY171*AY80*MRR</f>
        <v>1550.0000000000011</v>
      </c>
      <c r="AZ264" s="13">
        <f>AZ171*AZ80*MRR</f>
        <v>1600.0000000000011</v>
      </c>
      <c r="BA264" s="13">
        <f>BA171*BA80*MRR</f>
        <v>1650.0000000000011</v>
      </c>
      <c r="BB264" s="13">
        <f>BB171*BB80*MRR</f>
        <v>1700.0000000000011</v>
      </c>
      <c r="BC264" s="13">
        <f>BC171*BC80*MRR</f>
        <v>1750.0000000000011</v>
      </c>
      <c r="BD264" s="13">
        <f>BD171*BD80*MRR</f>
        <v>1800.0000000000014</v>
      </c>
      <c r="BE264" s="13">
        <f>BE171*BE80*MRR</f>
        <v>1850.0000000000014</v>
      </c>
      <c r="BF264" s="13">
        <f>BF171*BF80*MRR</f>
        <v>1900.0000000000014</v>
      </c>
      <c r="BG264" s="13">
        <f>BG171*BG80*MRR</f>
        <v>1950.0000000000014</v>
      </c>
      <c r="BH264" s="13">
        <f>BH171*BH80*MRR</f>
        <v>2000.0000000000014</v>
      </c>
      <c r="BI264" s="13">
        <f>BI171*BI80*MRR</f>
        <v>2050.0000000000014</v>
      </c>
      <c r="BJ264" s="13">
        <f>BJ171*BJ80*MRR</f>
        <v>2100.0000000000014</v>
      </c>
      <c r="BK264" s="13">
        <f>BK171*BK80*MRR</f>
        <v>2150.0000000000014</v>
      </c>
      <c r="BL264" s="13">
        <f>BL171*BL80*MRR</f>
        <v>2200.0000000000018</v>
      </c>
      <c r="BM264" s="13">
        <f>BM171*BM80*MRR</f>
        <v>2250.0000000000018</v>
      </c>
      <c r="BN264" s="13">
        <f>BN171*BN80*MRR</f>
        <v>2300.0000000000018</v>
      </c>
      <c r="BO264" s="13">
        <f>BO171*BO80*MRR</f>
        <v>2350.0000000000018</v>
      </c>
      <c r="BP264" s="13">
        <f>BP171*BP80*MRR</f>
        <v>2400.0000000000018</v>
      </c>
      <c r="BQ264" s="13">
        <f>BQ171*BQ80*MRR</f>
        <v>2450.0000000000018</v>
      </c>
      <c r="BR264" s="13">
        <f>BR171*BR80*MRR</f>
        <v>2500</v>
      </c>
      <c r="BS264" s="13">
        <f>BS171*BS80*MRR</f>
        <v>2500</v>
      </c>
      <c r="BT264" s="13">
        <f>BT171*BT80*MRR</f>
        <v>2500</v>
      </c>
      <c r="BU264" s="13">
        <f>BU171*BU80*MRR</f>
        <v>2500</v>
      </c>
      <c r="BV264" s="13">
        <f>BV171*BV80*MRR</f>
        <v>2500</v>
      </c>
      <c r="BW264" s="13">
        <f>BW171*BW80*MRR</f>
        <v>2500</v>
      </c>
      <c r="BX264" s="13">
        <f>BX171*BX80*MRR</f>
        <v>2500</v>
      </c>
      <c r="BY264" s="13">
        <f>BY171*BY80*MRR</f>
        <v>2500</v>
      </c>
      <c r="BZ264" s="13">
        <f>BZ171*BZ80*MRR</f>
        <v>2500</v>
      </c>
      <c r="CA264" s="13">
        <f>CA171*CA80*MRR</f>
        <v>2500</v>
      </c>
      <c r="CB264" s="13">
        <f>CB171*CB80*MRR</f>
        <v>2500</v>
      </c>
      <c r="CC264" s="13">
        <f>CC171*CC80*MRR</f>
        <v>2500</v>
      </c>
      <c r="CD264" s="13">
        <f>CD171*CD80*MRR</f>
        <v>2500</v>
      </c>
      <c r="CE264" s="13">
        <f>CE171*CE80*MRR</f>
        <v>2500</v>
      </c>
      <c r="CF264" s="13">
        <f>CF171*CF80*MRR</f>
        <v>2500</v>
      </c>
      <c r="CG264" s="13">
        <f>CG171*CG80*MRR</f>
        <v>2500</v>
      </c>
      <c r="CH264" s="3"/>
    </row>
    <row r="265" spans="1:86" ht="15.75" customHeight="1" x14ac:dyDescent="0.15">
      <c r="A265" s="4">
        <v>42887</v>
      </c>
      <c r="B265" s="13">
        <f>B172*B81*MRR</f>
        <v>0</v>
      </c>
      <c r="C265" s="13">
        <f>C172*C81*MRR</f>
        <v>0</v>
      </c>
      <c r="D265" s="13">
        <f>D172*D81*MRR</f>
        <v>0</v>
      </c>
      <c r="E265" s="13">
        <f>E172*E81*MRR</f>
        <v>0</v>
      </c>
      <c r="F265" s="13">
        <f>F172*F81*MRR</f>
        <v>0</v>
      </c>
      <c r="G265" s="13">
        <f>G172*G81*MRR</f>
        <v>0</v>
      </c>
      <c r="H265" s="13">
        <f>H172*H81*MRR</f>
        <v>0</v>
      </c>
      <c r="I265" s="13">
        <f>I172*I81*MRR</f>
        <v>0</v>
      </c>
      <c r="J265" s="13">
        <f>J172*J81*MRR</f>
        <v>0</v>
      </c>
      <c r="K265" s="13">
        <f>K172*K81*MRR</f>
        <v>0</v>
      </c>
      <c r="L265" s="13">
        <f>L172*L81*MRR</f>
        <v>0</v>
      </c>
      <c r="M265" s="13">
        <f>M172*M81*MRR</f>
        <v>0</v>
      </c>
      <c r="N265" s="13">
        <f>N172*N81*MRR</f>
        <v>0</v>
      </c>
      <c r="O265" s="13">
        <f>O172*O81*MRR</f>
        <v>0</v>
      </c>
      <c r="P265" s="13">
        <f>P172*P81*MRR</f>
        <v>0</v>
      </c>
      <c r="Q265" s="13">
        <f>Q172*Q81*MRR</f>
        <v>0</v>
      </c>
      <c r="R265" s="13">
        <f>R172*R81*MRR</f>
        <v>0</v>
      </c>
      <c r="S265" s="13">
        <f>S172*S81*MRR</f>
        <v>0</v>
      </c>
      <c r="T265" s="13">
        <f>T172*T81*MRR</f>
        <v>0</v>
      </c>
      <c r="U265" s="13">
        <f>U172*U81*MRR</f>
        <v>0</v>
      </c>
      <c r="V265" s="13">
        <f>V172*V81*MRR</f>
        <v>80.435700000000011</v>
      </c>
      <c r="W265" s="13">
        <f>W172*W81*MRR</f>
        <v>149.61040200000002</v>
      </c>
      <c r="X265" s="13">
        <f>X172*X81*MRR</f>
        <v>208.70651079000004</v>
      </c>
      <c r="Y265" s="13">
        <f>Y172*Y81*MRR</f>
        <v>258.79607337960005</v>
      </c>
      <c r="Z265" s="13">
        <f>Z172*Z81*MRR</f>
        <v>300.8504353037851</v>
      </c>
      <c r="AA265" s="13">
        <f>AA172*AA81*MRR</f>
        <v>335.74908579902416</v>
      </c>
      <c r="AB265" s="13">
        <f>AB172*AB81*MRR</f>
        <v>364.28775809194127</v>
      </c>
      <c r="AC265" s="13">
        <f>AC172*AC81*MRR</f>
        <v>400</v>
      </c>
      <c r="AD265" s="13">
        <f>AD172*AD81*MRR</f>
        <v>450.00000000000011</v>
      </c>
      <c r="AE265" s="13">
        <f>AE172*AE81*MRR</f>
        <v>500.00000000000011</v>
      </c>
      <c r="AF265" s="13">
        <f>AF172*AF81*MRR</f>
        <v>550.00000000000023</v>
      </c>
      <c r="AG265" s="13">
        <f>AG172*AG81*MRR</f>
        <v>600.00000000000023</v>
      </c>
      <c r="AH265" s="13">
        <f>AH172*AH81*MRR</f>
        <v>650.00000000000023</v>
      </c>
      <c r="AI265" s="13">
        <f>AI172*AI81*MRR</f>
        <v>700.00000000000023</v>
      </c>
      <c r="AJ265" s="13">
        <f>AJ172*AJ81*MRR</f>
        <v>750.00000000000034</v>
      </c>
      <c r="AK265" s="13">
        <f>AK172*AK81*MRR</f>
        <v>800.00000000000034</v>
      </c>
      <c r="AL265" s="13">
        <f>AL172*AL81*MRR</f>
        <v>850.00000000000034</v>
      </c>
      <c r="AM265" s="13">
        <f>AM172*AM81*MRR</f>
        <v>900.00000000000057</v>
      </c>
      <c r="AN265" s="13">
        <f>AN172*AN81*MRR</f>
        <v>950.00000000000057</v>
      </c>
      <c r="AO265" s="13">
        <f>AO172*AO81*MRR</f>
        <v>1000.0000000000006</v>
      </c>
      <c r="AP265" s="13">
        <f>AP172*AP81*MRR</f>
        <v>1050.0000000000005</v>
      </c>
      <c r="AQ265" s="13">
        <f>AQ172*AQ81*MRR</f>
        <v>1100.0000000000007</v>
      </c>
      <c r="AR265" s="13">
        <f>AR172*AR81*MRR</f>
        <v>1150.0000000000007</v>
      </c>
      <c r="AS265" s="13">
        <f>AS172*AS81*MRR</f>
        <v>1200.0000000000007</v>
      </c>
      <c r="AT265" s="13">
        <f>AT172*AT81*MRR</f>
        <v>1250.0000000000007</v>
      </c>
      <c r="AU265" s="13">
        <f>AU172*AU81*MRR</f>
        <v>1300.0000000000009</v>
      </c>
      <c r="AV265" s="13">
        <f>AV172*AV81*MRR</f>
        <v>1350.0000000000009</v>
      </c>
      <c r="AW265" s="13">
        <f>AW172*AW81*MRR</f>
        <v>1400.0000000000009</v>
      </c>
      <c r="AX265" s="13">
        <f>AX172*AX81*MRR</f>
        <v>1450.0000000000009</v>
      </c>
      <c r="AY265" s="13">
        <f>AY172*AY81*MRR</f>
        <v>1500.0000000000011</v>
      </c>
      <c r="AZ265" s="13">
        <f>AZ172*AZ81*MRR</f>
        <v>1550.0000000000011</v>
      </c>
      <c r="BA265" s="13">
        <f>BA172*BA81*MRR</f>
        <v>1600.0000000000011</v>
      </c>
      <c r="BB265" s="13">
        <f>BB172*BB81*MRR</f>
        <v>1650.0000000000011</v>
      </c>
      <c r="BC265" s="13">
        <f>BC172*BC81*MRR</f>
        <v>1700.0000000000011</v>
      </c>
      <c r="BD265" s="13">
        <f>BD172*BD81*MRR</f>
        <v>1750.0000000000011</v>
      </c>
      <c r="BE265" s="13">
        <f>BE172*BE81*MRR</f>
        <v>1800.0000000000014</v>
      </c>
      <c r="BF265" s="13">
        <f>BF172*BF81*MRR</f>
        <v>1850.0000000000014</v>
      </c>
      <c r="BG265" s="13">
        <f>BG172*BG81*MRR</f>
        <v>1900.0000000000014</v>
      </c>
      <c r="BH265" s="13">
        <f>BH172*BH81*MRR</f>
        <v>1950.0000000000014</v>
      </c>
      <c r="BI265" s="13">
        <f>BI172*BI81*MRR</f>
        <v>2000.0000000000014</v>
      </c>
      <c r="BJ265" s="13">
        <f>BJ172*BJ81*MRR</f>
        <v>2050.0000000000014</v>
      </c>
      <c r="BK265" s="13">
        <f>BK172*BK81*MRR</f>
        <v>2100.0000000000014</v>
      </c>
      <c r="BL265" s="13">
        <f>BL172*BL81*MRR</f>
        <v>2150.0000000000014</v>
      </c>
      <c r="BM265" s="13">
        <f>BM172*BM81*MRR</f>
        <v>2200.0000000000018</v>
      </c>
      <c r="BN265" s="13">
        <f>BN172*BN81*MRR</f>
        <v>2250.0000000000018</v>
      </c>
      <c r="BO265" s="13">
        <f>BO172*BO81*MRR</f>
        <v>2300.0000000000018</v>
      </c>
      <c r="BP265" s="13">
        <f>BP172*BP81*MRR</f>
        <v>2350.0000000000018</v>
      </c>
      <c r="BQ265" s="13">
        <f>BQ172*BQ81*MRR</f>
        <v>2400.0000000000018</v>
      </c>
      <c r="BR265" s="13">
        <f>BR172*BR81*MRR</f>
        <v>2450.0000000000018</v>
      </c>
      <c r="BS265" s="13">
        <f>BS172*BS81*MRR</f>
        <v>2500</v>
      </c>
      <c r="BT265" s="13">
        <f>BT172*BT81*MRR</f>
        <v>2500</v>
      </c>
      <c r="BU265" s="13">
        <f>BU172*BU81*MRR</f>
        <v>2500</v>
      </c>
      <c r="BV265" s="13">
        <f>BV172*BV81*MRR</f>
        <v>2500</v>
      </c>
      <c r="BW265" s="13">
        <f>BW172*BW81*MRR</f>
        <v>2500</v>
      </c>
      <c r="BX265" s="13">
        <f>BX172*BX81*MRR</f>
        <v>2500</v>
      </c>
      <c r="BY265" s="13">
        <f>BY172*BY81*MRR</f>
        <v>2500</v>
      </c>
      <c r="BZ265" s="13">
        <f>BZ172*BZ81*MRR</f>
        <v>2500</v>
      </c>
      <c r="CA265" s="13">
        <f>CA172*CA81*MRR</f>
        <v>2500</v>
      </c>
      <c r="CB265" s="13">
        <f>CB172*CB81*MRR</f>
        <v>2500</v>
      </c>
      <c r="CC265" s="13">
        <f>CC172*CC81*MRR</f>
        <v>2500</v>
      </c>
      <c r="CD265" s="13">
        <f>CD172*CD81*MRR</f>
        <v>2500</v>
      </c>
      <c r="CE265" s="13">
        <f>CE172*CE81*MRR</f>
        <v>2500</v>
      </c>
      <c r="CF265" s="13">
        <f>CF172*CF81*MRR</f>
        <v>2500</v>
      </c>
      <c r="CG265" s="13">
        <f>CG172*CG81*MRR</f>
        <v>2500</v>
      </c>
      <c r="CH265" s="3"/>
    </row>
    <row r="266" spans="1:86" ht="15.75" customHeight="1" x14ac:dyDescent="0.15">
      <c r="A266" s="4">
        <v>42917</v>
      </c>
      <c r="B266" s="13">
        <f>B173*B82*MRR</f>
        <v>0</v>
      </c>
      <c r="C266" s="13">
        <f>C173*C82*MRR</f>
        <v>0</v>
      </c>
      <c r="D266" s="13">
        <f>D173*D82*MRR</f>
        <v>0</v>
      </c>
      <c r="E266" s="13">
        <f>E173*E82*MRR</f>
        <v>0</v>
      </c>
      <c r="F266" s="13">
        <f>F173*F82*MRR</f>
        <v>0</v>
      </c>
      <c r="G266" s="13">
        <f>G173*G82*MRR</f>
        <v>0</v>
      </c>
      <c r="H266" s="13">
        <f>H173*H82*MRR</f>
        <v>0</v>
      </c>
      <c r="I266" s="13">
        <f>I173*I82*MRR</f>
        <v>0</v>
      </c>
      <c r="J266" s="13">
        <f>J173*J82*MRR</f>
        <v>0</v>
      </c>
      <c r="K266" s="13">
        <f>K173*K82*MRR</f>
        <v>0</v>
      </c>
      <c r="L266" s="13">
        <f>L173*L82*MRR</f>
        <v>0</v>
      </c>
      <c r="M266" s="13">
        <f>M173*M82*MRR</f>
        <v>0</v>
      </c>
      <c r="N266" s="13">
        <f>N173*N82*MRR</f>
        <v>0</v>
      </c>
      <c r="O266" s="13">
        <f>O173*O82*MRR</f>
        <v>0</v>
      </c>
      <c r="P266" s="13">
        <f>P173*P82*MRR</f>
        <v>0</v>
      </c>
      <c r="Q266" s="13">
        <f>Q173*Q82*MRR</f>
        <v>0</v>
      </c>
      <c r="R266" s="13">
        <f>R173*R82*MRR</f>
        <v>0</v>
      </c>
      <c r="S266" s="13">
        <f>S173*S82*MRR</f>
        <v>0</v>
      </c>
      <c r="T266" s="13">
        <f>T173*T82*MRR</f>
        <v>0</v>
      </c>
      <c r="U266" s="13">
        <f>U173*U82*MRR</f>
        <v>0</v>
      </c>
      <c r="V266" s="13">
        <f>V173*V82*MRR</f>
        <v>0</v>
      </c>
      <c r="W266" s="13">
        <f>W173*W82*MRR</f>
        <v>80.435700000000011</v>
      </c>
      <c r="X266" s="13">
        <f>X173*X82*MRR</f>
        <v>149.61040200000002</v>
      </c>
      <c r="Y266" s="13">
        <f>Y173*Y82*MRR</f>
        <v>208.70651079000004</v>
      </c>
      <c r="Z266" s="13">
        <f>Z173*Z82*MRR</f>
        <v>258.79607337960005</v>
      </c>
      <c r="AA266" s="13">
        <f>AA173*AA82*MRR</f>
        <v>300.8504353037851</v>
      </c>
      <c r="AB266" s="13">
        <f>AB173*AB82*MRR</f>
        <v>335.74908579902416</v>
      </c>
      <c r="AC266" s="13">
        <f>AC173*AC82*MRR</f>
        <v>364.28775809194127</v>
      </c>
      <c r="AD266" s="13">
        <f>AD173*AD82*MRR</f>
        <v>400</v>
      </c>
      <c r="AE266" s="13">
        <f>AE173*AE82*MRR</f>
        <v>450.00000000000011</v>
      </c>
      <c r="AF266" s="13">
        <f>AF173*AF82*MRR</f>
        <v>500.00000000000011</v>
      </c>
      <c r="AG266" s="13">
        <f>AG173*AG82*MRR</f>
        <v>550.00000000000023</v>
      </c>
      <c r="AH266" s="13">
        <f>AH173*AH82*MRR</f>
        <v>600.00000000000023</v>
      </c>
      <c r="AI266" s="13">
        <f>AI173*AI82*MRR</f>
        <v>650.00000000000023</v>
      </c>
      <c r="AJ266" s="13">
        <f>AJ173*AJ82*MRR</f>
        <v>700.00000000000023</v>
      </c>
      <c r="AK266" s="13">
        <f>AK173*AK82*MRR</f>
        <v>750.00000000000034</v>
      </c>
      <c r="AL266" s="13">
        <f>AL173*AL82*MRR</f>
        <v>800.00000000000034</v>
      </c>
      <c r="AM266" s="13">
        <f>AM173*AM82*MRR</f>
        <v>850.00000000000034</v>
      </c>
      <c r="AN266" s="13">
        <f>AN173*AN82*MRR</f>
        <v>900.00000000000057</v>
      </c>
      <c r="AO266" s="13">
        <f>AO173*AO82*MRR</f>
        <v>950.00000000000057</v>
      </c>
      <c r="AP266" s="13">
        <f>AP173*AP82*MRR</f>
        <v>1000.0000000000006</v>
      </c>
      <c r="AQ266" s="13">
        <f>AQ173*AQ82*MRR</f>
        <v>1050.0000000000005</v>
      </c>
      <c r="AR266" s="13">
        <f>AR173*AR82*MRR</f>
        <v>1100.0000000000007</v>
      </c>
      <c r="AS266" s="13">
        <f>AS173*AS82*MRR</f>
        <v>1150.0000000000007</v>
      </c>
      <c r="AT266" s="13">
        <f>AT173*AT82*MRR</f>
        <v>1200.0000000000007</v>
      </c>
      <c r="AU266" s="13">
        <f>AU173*AU82*MRR</f>
        <v>1250.0000000000007</v>
      </c>
      <c r="AV266" s="13">
        <f>AV173*AV82*MRR</f>
        <v>1300.0000000000009</v>
      </c>
      <c r="AW266" s="13">
        <f>AW173*AW82*MRR</f>
        <v>1350.0000000000009</v>
      </c>
      <c r="AX266" s="13">
        <f>AX173*AX82*MRR</f>
        <v>1400.0000000000009</v>
      </c>
      <c r="AY266" s="13">
        <f>AY173*AY82*MRR</f>
        <v>1450.0000000000009</v>
      </c>
      <c r="AZ266" s="13">
        <f>AZ173*AZ82*MRR</f>
        <v>1500.0000000000011</v>
      </c>
      <c r="BA266" s="13">
        <f>BA173*BA82*MRR</f>
        <v>1550.0000000000011</v>
      </c>
      <c r="BB266" s="13">
        <f>BB173*BB82*MRR</f>
        <v>1600.0000000000011</v>
      </c>
      <c r="BC266" s="13">
        <f>BC173*BC82*MRR</f>
        <v>1650.0000000000011</v>
      </c>
      <c r="BD266" s="13">
        <f>BD173*BD82*MRR</f>
        <v>1700.0000000000011</v>
      </c>
      <c r="BE266" s="13">
        <f>BE173*BE82*MRR</f>
        <v>1750.0000000000011</v>
      </c>
      <c r="BF266" s="13">
        <f>BF173*BF82*MRR</f>
        <v>1800.0000000000014</v>
      </c>
      <c r="BG266" s="13">
        <f>BG173*BG82*MRR</f>
        <v>1850.0000000000014</v>
      </c>
      <c r="BH266" s="13">
        <f>BH173*BH82*MRR</f>
        <v>1900.0000000000014</v>
      </c>
      <c r="BI266" s="13">
        <f>BI173*BI82*MRR</f>
        <v>1950.0000000000014</v>
      </c>
      <c r="BJ266" s="13">
        <f>BJ173*BJ82*MRR</f>
        <v>2000.0000000000014</v>
      </c>
      <c r="BK266" s="13">
        <f>BK173*BK82*MRR</f>
        <v>2050.0000000000014</v>
      </c>
      <c r="BL266" s="13">
        <f>BL173*BL82*MRR</f>
        <v>2100.0000000000014</v>
      </c>
      <c r="BM266" s="13">
        <f>BM173*BM82*MRR</f>
        <v>2150.0000000000014</v>
      </c>
      <c r="BN266" s="13">
        <f>BN173*BN82*MRR</f>
        <v>2200.0000000000018</v>
      </c>
      <c r="BO266" s="13">
        <f>BO173*BO82*MRR</f>
        <v>2250.0000000000018</v>
      </c>
      <c r="BP266" s="13">
        <f>BP173*BP82*MRR</f>
        <v>2300.0000000000018</v>
      </c>
      <c r="BQ266" s="13">
        <f>BQ173*BQ82*MRR</f>
        <v>2350.0000000000018</v>
      </c>
      <c r="BR266" s="13">
        <f>BR173*BR82*MRR</f>
        <v>2400.0000000000018</v>
      </c>
      <c r="BS266" s="13">
        <f>BS173*BS82*MRR</f>
        <v>2450.0000000000018</v>
      </c>
      <c r="BT266" s="13">
        <f>BT173*BT82*MRR</f>
        <v>2500</v>
      </c>
      <c r="BU266" s="13">
        <f>BU173*BU82*MRR</f>
        <v>2500</v>
      </c>
      <c r="BV266" s="13">
        <f>BV173*BV82*MRR</f>
        <v>2500</v>
      </c>
      <c r="BW266" s="13">
        <f>BW173*BW82*MRR</f>
        <v>2500</v>
      </c>
      <c r="BX266" s="13">
        <f>BX173*BX82*MRR</f>
        <v>2500</v>
      </c>
      <c r="BY266" s="13">
        <f>BY173*BY82*MRR</f>
        <v>2500</v>
      </c>
      <c r="BZ266" s="13">
        <f>BZ173*BZ82*MRR</f>
        <v>2500</v>
      </c>
      <c r="CA266" s="13">
        <f>CA173*CA82*MRR</f>
        <v>2500</v>
      </c>
      <c r="CB266" s="13">
        <f>CB173*CB82*MRR</f>
        <v>2500</v>
      </c>
      <c r="CC266" s="13">
        <f>CC173*CC82*MRR</f>
        <v>2500</v>
      </c>
      <c r="CD266" s="13">
        <f>CD173*CD82*MRR</f>
        <v>2500</v>
      </c>
      <c r="CE266" s="13">
        <f>CE173*CE82*MRR</f>
        <v>2500</v>
      </c>
      <c r="CF266" s="13">
        <f>CF173*CF82*MRR</f>
        <v>2500</v>
      </c>
      <c r="CG266" s="13">
        <f>CG173*CG82*MRR</f>
        <v>2500</v>
      </c>
      <c r="CH266" s="3"/>
    </row>
    <row r="267" spans="1:86" ht="15.75" customHeight="1" x14ac:dyDescent="0.15">
      <c r="A267" s="4">
        <v>42948</v>
      </c>
      <c r="B267" s="13">
        <f>B174*B83*MRR</f>
        <v>0</v>
      </c>
      <c r="C267" s="13">
        <f>C174*C83*MRR</f>
        <v>0</v>
      </c>
      <c r="D267" s="13">
        <f>D174*D83*MRR</f>
        <v>0</v>
      </c>
      <c r="E267" s="13">
        <f>E174*E83*MRR</f>
        <v>0</v>
      </c>
      <c r="F267" s="13">
        <f>F174*F83*MRR</f>
        <v>0</v>
      </c>
      <c r="G267" s="13">
        <f>G174*G83*MRR</f>
        <v>0</v>
      </c>
      <c r="H267" s="13">
        <f>H174*H83*MRR</f>
        <v>0</v>
      </c>
      <c r="I267" s="13">
        <f>I174*I83*MRR</f>
        <v>0</v>
      </c>
      <c r="J267" s="13">
        <f>J174*J83*MRR</f>
        <v>0</v>
      </c>
      <c r="K267" s="13">
        <f>K174*K83*MRR</f>
        <v>0</v>
      </c>
      <c r="L267" s="13">
        <f>L174*L83*MRR</f>
        <v>0</v>
      </c>
      <c r="M267" s="13">
        <f>M174*M83*MRR</f>
        <v>0</v>
      </c>
      <c r="N267" s="13">
        <f>N174*N83*MRR</f>
        <v>0</v>
      </c>
      <c r="O267" s="13">
        <f>O174*O83*MRR</f>
        <v>0</v>
      </c>
      <c r="P267" s="13">
        <f>P174*P83*MRR</f>
        <v>0</v>
      </c>
      <c r="Q267" s="13">
        <f>Q174*Q83*MRR</f>
        <v>0</v>
      </c>
      <c r="R267" s="13">
        <f>R174*R83*MRR</f>
        <v>0</v>
      </c>
      <c r="S267" s="13">
        <f>S174*S83*MRR</f>
        <v>0</v>
      </c>
      <c r="T267" s="13">
        <f>T174*T83*MRR</f>
        <v>0</v>
      </c>
      <c r="U267" s="13">
        <f>U174*U83*MRR</f>
        <v>0</v>
      </c>
      <c r="V267" s="13">
        <f>V174*V83*MRR</f>
        <v>0</v>
      </c>
      <c r="W267" s="13">
        <f>W174*W83*MRR</f>
        <v>0</v>
      </c>
      <c r="X267" s="13">
        <f>X174*X83*MRR</f>
        <v>80.435700000000011</v>
      </c>
      <c r="Y267" s="13">
        <f>Y174*Y83*MRR</f>
        <v>149.61040200000002</v>
      </c>
      <c r="Z267" s="13">
        <f>Z174*Z83*MRR</f>
        <v>208.70651079000004</v>
      </c>
      <c r="AA267" s="13">
        <f>AA174*AA83*MRR</f>
        <v>258.79607337960005</v>
      </c>
      <c r="AB267" s="13">
        <f>AB174*AB83*MRR</f>
        <v>300.8504353037851</v>
      </c>
      <c r="AC267" s="13">
        <f>AC174*AC83*MRR</f>
        <v>335.74908579902416</v>
      </c>
      <c r="AD267" s="13">
        <f>AD174*AD83*MRR</f>
        <v>364.28775809194127</v>
      </c>
      <c r="AE267" s="13">
        <f>AE174*AE83*MRR</f>
        <v>400</v>
      </c>
      <c r="AF267" s="13">
        <f>AF174*AF83*MRR</f>
        <v>450.00000000000011</v>
      </c>
      <c r="AG267" s="13">
        <f>AG174*AG83*MRR</f>
        <v>500.00000000000011</v>
      </c>
      <c r="AH267" s="13">
        <f>AH174*AH83*MRR</f>
        <v>550.00000000000023</v>
      </c>
      <c r="AI267" s="13">
        <f>AI174*AI83*MRR</f>
        <v>600.00000000000023</v>
      </c>
      <c r="AJ267" s="13">
        <f>AJ174*AJ83*MRR</f>
        <v>650.00000000000023</v>
      </c>
      <c r="AK267" s="13">
        <f>AK174*AK83*MRR</f>
        <v>700.00000000000023</v>
      </c>
      <c r="AL267" s="13">
        <f>AL174*AL83*MRR</f>
        <v>750.00000000000034</v>
      </c>
      <c r="AM267" s="13">
        <f>AM174*AM83*MRR</f>
        <v>800.00000000000034</v>
      </c>
      <c r="AN267" s="13">
        <f>AN174*AN83*MRR</f>
        <v>850.00000000000034</v>
      </c>
      <c r="AO267" s="13">
        <f>AO174*AO83*MRR</f>
        <v>900.00000000000057</v>
      </c>
      <c r="AP267" s="13">
        <f>AP174*AP83*MRR</f>
        <v>950.00000000000057</v>
      </c>
      <c r="AQ267" s="13">
        <f>AQ174*AQ83*MRR</f>
        <v>1000.0000000000006</v>
      </c>
      <c r="AR267" s="13">
        <f>AR174*AR83*MRR</f>
        <v>1050.0000000000005</v>
      </c>
      <c r="AS267" s="13">
        <f>AS174*AS83*MRR</f>
        <v>1100.0000000000007</v>
      </c>
      <c r="AT267" s="13">
        <f>AT174*AT83*MRR</f>
        <v>1150.0000000000007</v>
      </c>
      <c r="AU267" s="13">
        <f>AU174*AU83*MRR</f>
        <v>1200.0000000000007</v>
      </c>
      <c r="AV267" s="13">
        <f>AV174*AV83*MRR</f>
        <v>1250.0000000000007</v>
      </c>
      <c r="AW267" s="13">
        <f>AW174*AW83*MRR</f>
        <v>1300.0000000000009</v>
      </c>
      <c r="AX267" s="13">
        <f>AX174*AX83*MRR</f>
        <v>1350.0000000000009</v>
      </c>
      <c r="AY267" s="13">
        <f>AY174*AY83*MRR</f>
        <v>1400.0000000000009</v>
      </c>
      <c r="AZ267" s="13">
        <f>AZ174*AZ83*MRR</f>
        <v>1450.0000000000009</v>
      </c>
      <c r="BA267" s="13">
        <f>BA174*BA83*MRR</f>
        <v>1500.0000000000011</v>
      </c>
      <c r="BB267" s="13">
        <f>BB174*BB83*MRR</f>
        <v>1550.0000000000011</v>
      </c>
      <c r="BC267" s="13">
        <f>BC174*BC83*MRR</f>
        <v>1600.0000000000011</v>
      </c>
      <c r="BD267" s="13">
        <f>BD174*BD83*MRR</f>
        <v>1650.0000000000011</v>
      </c>
      <c r="BE267" s="13">
        <f>BE174*BE83*MRR</f>
        <v>1700.0000000000011</v>
      </c>
      <c r="BF267" s="13">
        <f>BF174*BF83*MRR</f>
        <v>1750.0000000000011</v>
      </c>
      <c r="BG267" s="13">
        <f>BG174*BG83*MRR</f>
        <v>1800.0000000000014</v>
      </c>
      <c r="BH267" s="13">
        <f>BH174*BH83*MRR</f>
        <v>1850.0000000000014</v>
      </c>
      <c r="BI267" s="13">
        <f>BI174*BI83*MRR</f>
        <v>1900.0000000000014</v>
      </c>
      <c r="BJ267" s="13">
        <f>BJ174*BJ83*MRR</f>
        <v>1950.0000000000014</v>
      </c>
      <c r="BK267" s="13">
        <f>BK174*BK83*MRR</f>
        <v>2000.0000000000014</v>
      </c>
      <c r="BL267" s="13">
        <f>BL174*BL83*MRR</f>
        <v>2050.0000000000014</v>
      </c>
      <c r="BM267" s="13">
        <f>BM174*BM83*MRR</f>
        <v>2100.0000000000014</v>
      </c>
      <c r="BN267" s="13">
        <f>BN174*BN83*MRR</f>
        <v>2150.0000000000014</v>
      </c>
      <c r="BO267" s="13">
        <f>BO174*BO83*MRR</f>
        <v>2200.0000000000018</v>
      </c>
      <c r="BP267" s="13">
        <f>BP174*BP83*MRR</f>
        <v>2250.0000000000018</v>
      </c>
      <c r="BQ267" s="13">
        <f>BQ174*BQ83*MRR</f>
        <v>2300.0000000000018</v>
      </c>
      <c r="BR267" s="13">
        <f>BR174*BR83*MRR</f>
        <v>2350.0000000000018</v>
      </c>
      <c r="BS267" s="13">
        <f>BS174*BS83*MRR</f>
        <v>2400.0000000000018</v>
      </c>
      <c r="BT267" s="13">
        <f>BT174*BT83*MRR</f>
        <v>2450.0000000000018</v>
      </c>
      <c r="BU267" s="13">
        <f>BU174*BU83*MRR</f>
        <v>2500</v>
      </c>
      <c r="BV267" s="13">
        <f>BV174*BV83*MRR</f>
        <v>2500</v>
      </c>
      <c r="BW267" s="13">
        <f>BW174*BW83*MRR</f>
        <v>2500</v>
      </c>
      <c r="BX267" s="13">
        <f>BX174*BX83*MRR</f>
        <v>2500</v>
      </c>
      <c r="BY267" s="13">
        <f>BY174*BY83*MRR</f>
        <v>2500</v>
      </c>
      <c r="BZ267" s="13">
        <f>BZ174*BZ83*MRR</f>
        <v>2500</v>
      </c>
      <c r="CA267" s="13">
        <f>CA174*CA83*MRR</f>
        <v>2500</v>
      </c>
      <c r="CB267" s="13">
        <f>CB174*CB83*MRR</f>
        <v>2500</v>
      </c>
      <c r="CC267" s="13">
        <f>CC174*CC83*MRR</f>
        <v>2500</v>
      </c>
      <c r="CD267" s="13">
        <f>CD174*CD83*MRR</f>
        <v>2500</v>
      </c>
      <c r="CE267" s="13">
        <f>CE174*CE83*MRR</f>
        <v>2500</v>
      </c>
      <c r="CF267" s="13">
        <f>CF174*CF83*MRR</f>
        <v>2500</v>
      </c>
      <c r="CG267" s="13">
        <f>CG174*CG83*MRR</f>
        <v>2500</v>
      </c>
      <c r="CH267" s="3"/>
    </row>
    <row r="268" spans="1:86" ht="15.75" customHeight="1" x14ac:dyDescent="0.15">
      <c r="A268" s="4">
        <v>42979</v>
      </c>
      <c r="B268" s="13">
        <f>B175*B84*MRR</f>
        <v>0</v>
      </c>
      <c r="C268" s="13">
        <f>C175*C84*MRR</f>
        <v>0</v>
      </c>
      <c r="D268" s="13">
        <f>D175*D84*MRR</f>
        <v>0</v>
      </c>
      <c r="E268" s="13">
        <f>E175*E84*MRR</f>
        <v>0</v>
      </c>
      <c r="F268" s="13">
        <f>F175*F84*MRR</f>
        <v>0</v>
      </c>
      <c r="G268" s="13">
        <f>G175*G84*MRR</f>
        <v>0</v>
      </c>
      <c r="H268" s="13">
        <f>H175*H84*MRR</f>
        <v>0</v>
      </c>
      <c r="I268" s="13">
        <f>I175*I84*MRR</f>
        <v>0</v>
      </c>
      <c r="J268" s="13">
        <f>J175*J84*MRR</f>
        <v>0</v>
      </c>
      <c r="K268" s="13">
        <f>K175*K84*MRR</f>
        <v>0</v>
      </c>
      <c r="L268" s="13">
        <f>L175*L84*MRR</f>
        <v>0</v>
      </c>
      <c r="M268" s="13">
        <f>M175*M84*MRR</f>
        <v>0</v>
      </c>
      <c r="N268" s="13">
        <f>N175*N84*MRR</f>
        <v>0</v>
      </c>
      <c r="O268" s="13">
        <f>O175*O84*MRR</f>
        <v>0</v>
      </c>
      <c r="P268" s="13">
        <f>P175*P84*MRR</f>
        <v>0</v>
      </c>
      <c r="Q268" s="13">
        <f>Q175*Q84*MRR</f>
        <v>0</v>
      </c>
      <c r="R268" s="13">
        <f>R175*R84*MRR</f>
        <v>0</v>
      </c>
      <c r="S268" s="13">
        <f>S175*S84*MRR</f>
        <v>0</v>
      </c>
      <c r="T268" s="13">
        <f>T175*T84*MRR</f>
        <v>0</v>
      </c>
      <c r="U268" s="13">
        <f>U175*U84*MRR</f>
        <v>0</v>
      </c>
      <c r="V268" s="13">
        <f>V175*V84*MRR</f>
        <v>0</v>
      </c>
      <c r="W268" s="13">
        <f>W175*W84*MRR</f>
        <v>0</v>
      </c>
      <c r="X268" s="13">
        <f>X175*X84*MRR</f>
        <v>0</v>
      </c>
      <c r="Y268" s="13">
        <f>Y175*Y84*MRR</f>
        <v>80.435700000000011</v>
      </c>
      <c r="Z268" s="13">
        <f>Z175*Z84*MRR</f>
        <v>149.61040200000002</v>
      </c>
      <c r="AA268" s="13">
        <f>AA175*AA84*MRR</f>
        <v>208.70651079000004</v>
      </c>
      <c r="AB268" s="13">
        <f>AB175*AB84*MRR</f>
        <v>258.79607337960005</v>
      </c>
      <c r="AC268" s="13">
        <f>AC175*AC84*MRR</f>
        <v>300.8504353037851</v>
      </c>
      <c r="AD268" s="13">
        <f>AD175*AD84*MRR</f>
        <v>335.74908579902416</v>
      </c>
      <c r="AE268" s="13">
        <f>AE175*AE84*MRR</f>
        <v>364.28775809194127</v>
      </c>
      <c r="AF268" s="13">
        <f>AF175*AF84*MRR</f>
        <v>400</v>
      </c>
      <c r="AG268" s="13">
        <f>AG175*AG84*MRR</f>
        <v>450.00000000000011</v>
      </c>
      <c r="AH268" s="13">
        <f>AH175*AH84*MRR</f>
        <v>500.00000000000011</v>
      </c>
      <c r="AI268" s="13">
        <f>AI175*AI84*MRR</f>
        <v>550.00000000000023</v>
      </c>
      <c r="AJ268" s="13">
        <f>AJ175*AJ84*MRR</f>
        <v>600.00000000000023</v>
      </c>
      <c r="AK268" s="13">
        <f>AK175*AK84*MRR</f>
        <v>650.00000000000023</v>
      </c>
      <c r="AL268" s="13">
        <f>AL175*AL84*MRR</f>
        <v>700.00000000000023</v>
      </c>
      <c r="AM268" s="13">
        <f>AM175*AM84*MRR</f>
        <v>750.00000000000034</v>
      </c>
      <c r="AN268" s="13">
        <f>AN175*AN84*MRR</f>
        <v>800.00000000000034</v>
      </c>
      <c r="AO268" s="13">
        <f>AO175*AO84*MRR</f>
        <v>850.00000000000034</v>
      </c>
      <c r="AP268" s="13">
        <f>AP175*AP84*MRR</f>
        <v>900.00000000000057</v>
      </c>
      <c r="AQ268" s="13">
        <f>AQ175*AQ84*MRR</f>
        <v>950.00000000000057</v>
      </c>
      <c r="AR268" s="13">
        <f>AR175*AR84*MRR</f>
        <v>1000.0000000000006</v>
      </c>
      <c r="AS268" s="13">
        <f>AS175*AS84*MRR</f>
        <v>1050.0000000000005</v>
      </c>
      <c r="AT268" s="13">
        <f>AT175*AT84*MRR</f>
        <v>1100.0000000000007</v>
      </c>
      <c r="AU268" s="13">
        <f>AU175*AU84*MRR</f>
        <v>1150.0000000000007</v>
      </c>
      <c r="AV268" s="13">
        <f>AV175*AV84*MRR</f>
        <v>1200.0000000000007</v>
      </c>
      <c r="AW268" s="13">
        <f>AW175*AW84*MRR</f>
        <v>1250.0000000000007</v>
      </c>
      <c r="AX268" s="13">
        <f>AX175*AX84*MRR</f>
        <v>1300.0000000000009</v>
      </c>
      <c r="AY268" s="13">
        <f>AY175*AY84*MRR</f>
        <v>1350.0000000000009</v>
      </c>
      <c r="AZ268" s="13">
        <f>AZ175*AZ84*MRR</f>
        <v>1400.0000000000009</v>
      </c>
      <c r="BA268" s="13">
        <f>BA175*BA84*MRR</f>
        <v>1450.0000000000009</v>
      </c>
      <c r="BB268" s="13">
        <f>BB175*BB84*MRR</f>
        <v>1500.0000000000011</v>
      </c>
      <c r="BC268" s="13">
        <f>BC175*BC84*MRR</f>
        <v>1550.0000000000011</v>
      </c>
      <c r="BD268" s="13">
        <f>BD175*BD84*MRR</f>
        <v>1600.0000000000011</v>
      </c>
      <c r="BE268" s="13">
        <f>BE175*BE84*MRR</f>
        <v>1650.0000000000011</v>
      </c>
      <c r="BF268" s="13">
        <f>BF175*BF84*MRR</f>
        <v>1700.0000000000011</v>
      </c>
      <c r="BG268" s="13">
        <f>BG175*BG84*MRR</f>
        <v>1750.0000000000011</v>
      </c>
      <c r="BH268" s="13">
        <f>BH175*BH84*MRR</f>
        <v>1800.0000000000014</v>
      </c>
      <c r="BI268" s="13">
        <f>BI175*BI84*MRR</f>
        <v>1850.0000000000014</v>
      </c>
      <c r="BJ268" s="13">
        <f>BJ175*BJ84*MRR</f>
        <v>1900.0000000000014</v>
      </c>
      <c r="BK268" s="13">
        <f>BK175*BK84*MRR</f>
        <v>1950.0000000000014</v>
      </c>
      <c r="BL268" s="13">
        <f>BL175*BL84*MRR</f>
        <v>2000.0000000000014</v>
      </c>
      <c r="BM268" s="13">
        <f>BM175*BM84*MRR</f>
        <v>2050.0000000000014</v>
      </c>
      <c r="BN268" s="13">
        <f>BN175*BN84*MRR</f>
        <v>2100.0000000000014</v>
      </c>
      <c r="BO268" s="13">
        <f>BO175*BO84*MRR</f>
        <v>2150.0000000000014</v>
      </c>
      <c r="BP268" s="13">
        <f>BP175*BP84*MRR</f>
        <v>2200.0000000000018</v>
      </c>
      <c r="BQ268" s="13">
        <f>BQ175*BQ84*MRR</f>
        <v>2250.0000000000018</v>
      </c>
      <c r="BR268" s="13">
        <f>BR175*BR84*MRR</f>
        <v>2300.0000000000018</v>
      </c>
      <c r="BS268" s="13">
        <f>BS175*BS84*MRR</f>
        <v>2350.0000000000018</v>
      </c>
      <c r="BT268" s="13">
        <f>BT175*BT84*MRR</f>
        <v>2400.0000000000018</v>
      </c>
      <c r="BU268" s="13">
        <f>BU175*BU84*MRR</f>
        <v>2450.0000000000018</v>
      </c>
      <c r="BV268" s="13">
        <f>BV175*BV84*MRR</f>
        <v>2500</v>
      </c>
      <c r="BW268" s="13">
        <f>BW175*BW84*MRR</f>
        <v>2500</v>
      </c>
      <c r="BX268" s="13">
        <f>BX175*BX84*MRR</f>
        <v>2500</v>
      </c>
      <c r="BY268" s="13">
        <f>BY175*BY84*MRR</f>
        <v>2500</v>
      </c>
      <c r="BZ268" s="13">
        <f>BZ175*BZ84*MRR</f>
        <v>2500</v>
      </c>
      <c r="CA268" s="13">
        <f>CA175*CA84*MRR</f>
        <v>2500</v>
      </c>
      <c r="CB268" s="13">
        <f>CB175*CB84*MRR</f>
        <v>2500</v>
      </c>
      <c r="CC268" s="13">
        <f>CC175*CC84*MRR</f>
        <v>2500</v>
      </c>
      <c r="CD268" s="13">
        <f>CD175*CD84*MRR</f>
        <v>2500</v>
      </c>
      <c r="CE268" s="13">
        <f>CE175*CE84*MRR</f>
        <v>2500</v>
      </c>
      <c r="CF268" s="13">
        <f>CF175*CF84*MRR</f>
        <v>2500</v>
      </c>
      <c r="CG268" s="13">
        <f>CG175*CG84*MRR</f>
        <v>2500</v>
      </c>
      <c r="CH268" s="3"/>
    </row>
    <row r="269" spans="1:86" ht="15.75" customHeight="1" x14ac:dyDescent="0.15">
      <c r="A269" s="4">
        <v>43009</v>
      </c>
      <c r="B269" s="13">
        <f>B176*B85*MRR</f>
        <v>0</v>
      </c>
      <c r="C269" s="13">
        <f>C176*C85*MRR</f>
        <v>0</v>
      </c>
      <c r="D269" s="13">
        <f>D176*D85*MRR</f>
        <v>0</v>
      </c>
      <c r="E269" s="13">
        <f>E176*E85*MRR</f>
        <v>0</v>
      </c>
      <c r="F269" s="13">
        <f>F176*F85*MRR</f>
        <v>0</v>
      </c>
      <c r="G269" s="13">
        <f>G176*G85*MRR</f>
        <v>0</v>
      </c>
      <c r="H269" s="13">
        <f>H176*H85*MRR</f>
        <v>0</v>
      </c>
      <c r="I269" s="13">
        <f>I176*I85*MRR</f>
        <v>0</v>
      </c>
      <c r="J269" s="13">
        <f>J176*J85*MRR</f>
        <v>0</v>
      </c>
      <c r="K269" s="13">
        <f>K176*K85*MRR</f>
        <v>0</v>
      </c>
      <c r="L269" s="13">
        <f>L176*L85*MRR</f>
        <v>0</v>
      </c>
      <c r="M269" s="13">
        <f>M176*M85*MRR</f>
        <v>0</v>
      </c>
      <c r="N269" s="13">
        <f>N176*N85*MRR</f>
        <v>0</v>
      </c>
      <c r="O269" s="13">
        <f>O176*O85*MRR</f>
        <v>0</v>
      </c>
      <c r="P269" s="13">
        <f>P176*P85*MRR</f>
        <v>0</v>
      </c>
      <c r="Q269" s="13">
        <f>Q176*Q85*MRR</f>
        <v>0</v>
      </c>
      <c r="R269" s="13">
        <f>R176*R85*MRR</f>
        <v>0</v>
      </c>
      <c r="S269" s="13">
        <f>S176*S85*MRR</f>
        <v>0</v>
      </c>
      <c r="T269" s="13">
        <f>T176*T85*MRR</f>
        <v>0</v>
      </c>
      <c r="U269" s="13">
        <f>U176*U85*MRR</f>
        <v>0</v>
      </c>
      <c r="V269" s="13">
        <f>V176*V85*MRR</f>
        <v>0</v>
      </c>
      <c r="W269" s="13">
        <f>W176*W85*MRR</f>
        <v>0</v>
      </c>
      <c r="X269" s="13">
        <f>X176*X85*MRR</f>
        <v>0</v>
      </c>
      <c r="Y269" s="13">
        <f>Y176*Y85*MRR</f>
        <v>0</v>
      </c>
      <c r="Z269" s="13">
        <f>Z176*Z85*MRR</f>
        <v>80.435700000000011</v>
      </c>
      <c r="AA269" s="13">
        <f>AA176*AA85*MRR</f>
        <v>149.61040200000002</v>
      </c>
      <c r="AB269" s="13">
        <f>AB176*AB85*MRR</f>
        <v>208.70651079000004</v>
      </c>
      <c r="AC269" s="13">
        <f>AC176*AC85*MRR</f>
        <v>258.79607337960005</v>
      </c>
      <c r="AD269" s="13">
        <f>AD176*AD85*MRR</f>
        <v>300.8504353037851</v>
      </c>
      <c r="AE269" s="13">
        <f>AE176*AE85*MRR</f>
        <v>335.74908579902416</v>
      </c>
      <c r="AF269" s="13">
        <f>AF176*AF85*MRR</f>
        <v>364.28775809194127</v>
      </c>
      <c r="AG269" s="13">
        <f>AG176*AG85*MRR</f>
        <v>400</v>
      </c>
      <c r="AH269" s="13">
        <f>AH176*AH85*MRR</f>
        <v>450.00000000000011</v>
      </c>
      <c r="AI269" s="13">
        <f>AI176*AI85*MRR</f>
        <v>500.00000000000011</v>
      </c>
      <c r="AJ269" s="13">
        <f>AJ176*AJ85*MRR</f>
        <v>550.00000000000023</v>
      </c>
      <c r="AK269" s="13">
        <f>AK176*AK85*MRR</f>
        <v>600.00000000000023</v>
      </c>
      <c r="AL269" s="13">
        <f>AL176*AL85*MRR</f>
        <v>650.00000000000023</v>
      </c>
      <c r="AM269" s="13">
        <f>AM176*AM85*MRR</f>
        <v>700.00000000000023</v>
      </c>
      <c r="AN269" s="13">
        <f>AN176*AN85*MRR</f>
        <v>750.00000000000034</v>
      </c>
      <c r="AO269" s="13">
        <f>AO176*AO85*MRR</f>
        <v>800.00000000000034</v>
      </c>
      <c r="AP269" s="13">
        <f>AP176*AP85*MRR</f>
        <v>850.00000000000034</v>
      </c>
      <c r="AQ269" s="13">
        <f>AQ176*AQ85*MRR</f>
        <v>900.00000000000057</v>
      </c>
      <c r="AR269" s="13">
        <f>AR176*AR85*MRR</f>
        <v>950.00000000000057</v>
      </c>
      <c r="AS269" s="13">
        <f>AS176*AS85*MRR</f>
        <v>1000.0000000000006</v>
      </c>
      <c r="AT269" s="13">
        <f>AT176*AT85*MRR</f>
        <v>1050.0000000000005</v>
      </c>
      <c r="AU269" s="13">
        <f>AU176*AU85*MRR</f>
        <v>1100.0000000000007</v>
      </c>
      <c r="AV269" s="13">
        <f>AV176*AV85*MRR</f>
        <v>1150.0000000000007</v>
      </c>
      <c r="AW269" s="13">
        <f>AW176*AW85*MRR</f>
        <v>1200.0000000000007</v>
      </c>
      <c r="AX269" s="13">
        <f>AX176*AX85*MRR</f>
        <v>1250.0000000000007</v>
      </c>
      <c r="AY269" s="13">
        <f>AY176*AY85*MRR</f>
        <v>1300.0000000000009</v>
      </c>
      <c r="AZ269" s="13">
        <f>AZ176*AZ85*MRR</f>
        <v>1350.0000000000009</v>
      </c>
      <c r="BA269" s="13">
        <f>BA176*BA85*MRR</f>
        <v>1400.0000000000009</v>
      </c>
      <c r="BB269" s="13">
        <f>BB176*BB85*MRR</f>
        <v>1450.0000000000009</v>
      </c>
      <c r="BC269" s="13">
        <f>BC176*BC85*MRR</f>
        <v>1500.0000000000011</v>
      </c>
      <c r="BD269" s="13">
        <f>BD176*BD85*MRR</f>
        <v>1550.0000000000011</v>
      </c>
      <c r="BE269" s="13">
        <f>BE176*BE85*MRR</f>
        <v>1600.0000000000011</v>
      </c>
      <c r="BF269" s="13">
        <f>BF176*BF85*MRR</f>
        <v>1650.0000000000011</v>
      </c>
      <c r="BG269" s="13">
        <f>BG176*BG85*MRR</f>
        <v>1700.0000000000011</v>
      </c>
      <c r="BH269" s="13">
        <f>BH176*BH85*MRR</f>
        <v>1750.0000000000011</v>
      </c>
      <c r="BI269" s="13">
        <f>BI176*BI85*MRR</f>
        <v>1800.0000000000014</v>
      </c>
      <c r="BJ269" s="13">
        <f>BJ176*BJ85*MRR</f>
        <v>1850.0000000000014</v>
      </c>
      <c r="BK269" s="13">
        <f>BK176*BK85*MRR</f>
        <v>1900.0000000000014</v>
      </c>
      <c r="BL269" s="13">
        <f>BL176*BL85*MRR</f>
        <v>1950.0000000000014</v>
      </c>
      <c r="BM269" s="13">
        <f>BM176*BM85*MRR</f>
        <v>2000.0000000000014</v>
      </c>
      <c r="BN269" s="13">
        <f>BN176*BN85*MRR</f>
        <v>2050.0000000000014</v>
      </c>
      <c r="BO269" s="13">
        <f>BO176*BO85*MRR</f>
        <v>2100.0000000000014</v>
      </c>
      <c r="BP269" s="13">
        <f>BP176*BP85*MRR</f>
        <v>2150.0000000000014</v>
      </c>
      <c r="BQ269" s="13">
        <f>BQ176*BQ85*MRR</f>
        <v>2200.0000000000018</v>
      </c>
      <c r="BR269" s="13">
        <f>BR176*BR85*MRR</f>
        <v>2250.0000000000018</v>
      </c>
      <c r="BS269" s="13">
        <f>BS176*BS85*MRR</f>
        <v>2300.0000000000018</v>
      </c>
      <c r="BT269" s="13">
        <f>BT176*BT85*MRR</f>
        <v>2350.0000000000018</v>
      </c>
      <c r="BU269" s="13">
        <f>BU176*BU85*MRR</f>
        <v>2400.0000000000018</v>
      </c>
      <c r="BV269" s="13">
        <f>BV176*BV85*MRR</f>
        <v>2450.0000000000018</v>
      </c>
      <c r="BW269" s="13">
        <f>BW176*BW85*MRR</f>
        <v>2500</v>
      </c>
      <c r="BX269" s="13">
        <f>BX176*BX85*MRR</f>
        <v>2500</v>
      </c>
      <c r="BY269" s="13">
        <f>BY176*BY85*MRR</f>
        <v>2500</v>
      </c>
      <c r="BZ269" s="13">
        <f>BZ176*BZ85*MRR</f>
        <v>2500</v>
      </c>
      <c r="CA269" s="13">
        <f>CA176*CA85*MRR</f>
        <v>2500</v>
      </c>
      <c r="CB269" s="13">
        <f>CB176*CB85*MRR</f>
        <v>2500</v>
      </c>
      <c r="CC269" s="13">
        <f>CC176*CC85*MRR</f>
        <v>2500</v>
      </c>
      <c r="CD269" s="13">
        <f>CD176*CD85*MRR</f>
        <v>2500</v>
      </c>
      <c r="CE269" s="13">
        <f>CE176*CE85*MRR</f>
        <v>2500</v>
      </c>
      <c r="CF269" s="13">
        <f>CF176*CF85*MRR</f>
        <v>2500</v>
      </c>
      <c r="CG269" s="13">
        <f>CG176*CG85*MRR</f>
        <v>2500</v>
      </c>
      <c r="CH269" s="3"/>
    </row>
    <row r="270" spans="1:86" ht="15.75" customHeight="1" x14ac:dyDescent="0.15">
      <c r="A270" s="4">
        <v>43040</v>
      </c>
      <c r="B270" s="13">
        <f>B177*B86*MRR</f>
        <v>0</v>
      </c>
      <c r="C270" s="13">
        <f>C177*C86*MRR</f>
        <v>0</v>
      </c>
      <c r="D270" s="13">
        <f>D177*D86*MRR</f>
        <v>0</v>
      </c>
      <c r="E270" s="13">
        <f>E177*E86*MRR</f>
        <v>0</v>
      </c>
      <c r="F270" s="13">
        <f>F177*F86*MRR</f>
        <v>0</v>
      </c>
      <c r="G270" s="13">
        <f>G177*G86*MRR</f>
        <v>0</v>
      </c>
      <c r="H270" s="13">
        <f>H177*H86*MRR</f>
        <v>0</v>
      </c>
      <c r="I270" s="13">
        <f>I177*I86*MRR</f>
        <v>0</v>
      </c>
      <c r="J270" s="13">
        <f>J177*J86*MRR</f>
        <v>0</v>
      </c>
      <c r="K270" s="13">
        <f>K177*K86*MRR</f>
        <v>0</v>
      </c>
      <c r="L270" s="13">
        <f>L177*L86*MRR</f>
        <v>0</v>
      </c>
      <c r="M270" s="13">
        <f>M177*M86*MRR</f>
        <v>0</v>
      </c>
      <c r="N270" s="13">
        <f>N177*N86*MRR</f>
        <v>0</v>
      </c>
      <c r="O270" s="13">
        <f>O177*O86*MRR</f>
        <v>0</v>
      </c>
      <c r="P270" s="13">
        <f>P177*P86*MRR</f>
        <v>0</v>
      </c>
      <c r="Q270" s="13">
        <f>Q177*Q86*MRR</f>
        <v>0</v>
      </c>
      <c r="R270" s="13">
        <f>R177*R86*MRR</f>
        <v>0</v>
      </c>
      <c r="S270" s="13">
        <f>S177*S86*MRR</f>
        <v>0</v>
      </c>
      <c r="T270" s="13">
        <f>T177*T86*MRR</f>
        <v>0</v>
      </c>
      <c r="U270" s="13">
        <f>U177*U86*MRR</f>
        <v>0</v>
      </c>
      <c r="V270" s="13">
        <f>V177*V86*MRR</f>
        <v>0</v>
      </c>
      <c r="W270" s="13">
        <f>W177*W86*MRR</f>
        <v>0</v>
      </c>
      <c r="X270" s="13">
        <f>X177*X86*MRR</f>
        <v>0</v>
      </c>
      <c r="Y270" s="13">
        <f>Y177*Y86*MRR</f>
        <v>0</v>
      </c>
      <c r="Z270" s="13">
        <f>Z177*Z86*MRR</f>
        <v>0</v>
      </c>
      <c r="AA270" s="13">
        <f>AA177*AA86*MRR</f>
        <v>80.435700000000011</v>
      </c>
      <c r="AB270" s="13">
        <f>AB177*AB86*MRR</f>
        <v>149.61040200000002</v>
      </c>
      <c r="AC270" s="13">
        <f>AC177*AC86*MRR</f>
        <v>208.70651079000004</v>
      </c>
      <c r="AD270" s="13">
        <f>AD177*AD86*MRR</f>
        <v>258.79607337960005</v>
      </c>
      <c r="AE270" s="13">
        <f>AE177*AE86*MRR</f>
        <v>300.8504353037851</v>
      </c>
      <c r="AF270" s="13">
        <f>AF177*AF86*MRR</f>
        <v>335.74908579902416</v>
      </c>
      <c r="AG270" s="13">
        <f>AG177*AG86*MRR</f>
        <v>364.28775809194127</v>
      </c>
      <c r="AH270" s="13">
        <f>AH177*AH86*MRR</f>
        <v>400</v>
      </c>
      <c r="AI270" s="13">
        <f>AI177*AI86*MRR</f>
        <v>450.00000000000011</v>
      </c>
      <c r="AJ270" s="13">
        <f>AJ177*AJ86*MRR</f>
        <v>500.00000000000011</v>
      </c>
      <c r="AK270" s="13">
        <f>AK177*AK86*MRR</f>
        <v>550.00000000000023</v>
      </c>
      <c r="AL270" s="13">
        <f>AL177*AL86*MRR</f>
        <v>600.00000000000023</v>
      </c>
      <c r="AM270" s="13">
        <f>AM177*AM86*MRR</f>
        <v>650.00000000000023</v>
      </c>
      <c r="AN270" s="13">
        <f>AN177*AN86*MRR</f>
        <v>700.00000000000023</v>
      </c>
      <c r="AO270" s="13">
        <f>AO177*AO86*MRR</f>
        <v>750.00000000000034</v>
      </c>
      <c r="AP270" s="13">
        <f>AP177*AP86*MRR</f>
        <v>800.00000000000034</v>
      </c>
      <c r="AQ270" s="13">
        <f>AQ177*AQ86*MRR</f>
        <v>850.00000000000034</v>
      </c>
      <c r="AR270" s="13">
        <f>AR177*AR86*MRR</f>
        <v>900.00000000000057</v>
      </c>
      <c r="AS270" s="13">
        <f>AS177*AS86*MRR</f>
        <v>950.00000000000057</v>
      </c>
      <c r="AT270" s="13">
        <f>AT177*AT86*MRR</f>
        <v>1000.0000000000006</v>
      </c>
      <c r="AU270" s="13">
        <f>AU177*AU86*MRR</f>
        <v>1050.0000000000005</v>
      </c>
      <c r="AV270" s="13">
        <f>AV177*AV86*MRR</f>
        <v>1100.0000000000007</v>
      </c>
      <c r="AW270" s="13">
        <f>AW177*AW86*MRR</f>
        <v>1150.0000000000007</v>
      </c>
      <c r="AX270" s="13">
        <f>AX177*AX86*MRR</f>
        <v>1200.0000000000007</v>
      </c>
      <c r="AY270" s="13">
        <f>AY177*AY86*MRR</f>
        <v>1250.0000000000007</v>
      </c>
      <c r="AZ270" s="13">
        <f>AZ177*AZ86*MRR</f>
        <v>1300.0000000000009</v>
      </c>
      <c r="BA270" s="13">
        <f>BA177*BA86*MRR</f>
        <v>1350.0000000000009</v>
      </c>
      <c r="BB270" s="13">
        <f>BB177*BB86*MRR</f>
        <v>1400.0000000000009</v>
      </c>
      <c r="BC270" s="13">
        <f>BC177*BC86*MRR</f>
        <v>1450.0000000000009</v>
      </c>
      <c r="BD270" s="13">
        <f>BD177*BD86*MRR</f>
        <v>1500.0000000000011</v>
      </c>
      <c r="BE270" s="13">
        <f>BE177*BE86*MRR</f>
        <v>1550.0000000000011</v>
      </c>
      <c r="BF270" s="13">
        <f>BF177*BF86*MRR</f>
        <v>1600.0000000000011</v>
      </c>
      <c r="BG270" s="13">
        <f>BG177*BG86*MRR</f>
        <v>1650.0000000000011</v>
      </c>
      <c r="BH270" s="13">
        <f>BH177*BH86*MRR</f>
        <v>1700.0000000000011</v>
      </c>
      <c r="BI270" s="13">
        <f>BI177*BI86*MRR</f>
        <v>1750.0000000000011</v>
      </c>
      <c r="BJ270" s="13">
        <f>BJ177*BJ86*MRR</f>
        <v>1800.0000000000014</v>
      </c>
      <c r="BK270" s="13">
        <f>BK177*BK86*MRR</f>
        <v>1850.0000000000014</v>
      </c>
      <c r="BL270" s="13">
        <f>BL177*BL86*MRR</f>
        <v>1900.0000000000014</v>
      </c>
      <c r="BM270" s="13">
        <f>BM177*BM86*MRR</f>
        <v>1950.0000000000014</v>
      </c>
      <c r="BN270" s="13">
        <f>BN177*BN86*MRR</f>
        <v>2000.0000000000014</v>
      </c>
      <c r="BO270" s="13">
        <f>BO177*BO86*MRR</f>
        <v>2050.0000000000014</v>
      </c>
      <c r="BP270" s="13">
        <f>BP177*BP86*MRR</f>
        <v>2100.0000000000014</v>
      </c>
      <c r="BQ270" s="13">
        <f>BQ177*BQ86*MRR</f>
        <v>2150.0000000000014</v>
      </c>
      <c r="BR270" s="13">
        <f>BR177*BR86*MRR</f>
        <v>2200.0000000000018</v>
      </c>
      <c r="BS270" s="13">
        <f>BS177*BS86*MRR</f>
        <v>2250.0000000000018</v>
      </c>
      <c r="BT270" s="13">
        <f>BT177*BT86*MRR</f>
        <v>2300.0000000000018</v>
      </c>
      <c r="BU270" s="13">
        <f>BU177*BU86*MRR</f>
        <v>2350.0000000000018</v>
      </c>
      <c r="BV270" s="13">
        <f>BV177*BV86*MRR</f>
        <v>2400.0000000000018</v>
      </c>
      <c r="BW270" s="13">
        <f>BW177*BW86*MRR</f>
        <v>2450.0000000000018</v>
      </c>
      <c r="BX270" s="13">
        <f>BX177*BX86*MRR</f>
        <v>2500</v>
      </c>
      <c r="BY270" s="13">
        <f>BY177*BY86*MRR</f>
        <v>2500</v>
      </c>
      <c r="BZ270" s="13">
        <f>BZ177*BZ86*MRR</f>
        <v>2500</v>
      </c>
      <c r="CA270" s="13">
        <f>CA177*CA86*MRR</f>
        <v>2500</v>
      </c>
      <c r="CB270" s="13">
        <f>CB177*CB86*MRR</f>
        <v>2500</v>
      </c>
      <c r="CC270" s="13">
        <f>CC177*CC86*MRR</f>
        <v>2500</v>
      </c>
      <c r="CD270" s="13">
        <f>CD177*CD86*MRR</f>
        <v>2500</v>
      </c>
      <c r="CE270" s="13">
        <f>CE177*CE86*MRR</f>
        <v>2500</v>
      </c>
      <c r="CF270" s="13">
        <f>CF177*CF86*MRR</f>
        <v>2500</v>
      </c>
      <c r="CG270" s="13">
        <f>CG177*CG86*MRR</f>
        <v>2500</v>
      </c>
      <c r="CH270" s="3"/>
    </row>
    <row r="271" spans="1:86" ht="15.75" customHeight="1" x14ac:dyDescent="0.15">
      <c r="A271" s="4">
        <v>43070</v>
      </c>
      <c r="B271" s="13">
        <f>B178*B87*MRR</f>
        <v>0</v>
      </c>
      <c r="C271" s="13">
        <f>C178*C87*MRR</f>
        <v>0</v>
      </c>
      <c r="D271" s="13">
        <f>D178*D87*MRR</f>
        <v>0</v>
      </c>
      <c r="E271" s="13">
        <f>E178*E87*MRR</f>
        <v>0</v>
      </c>
      <c r="F271" s="13">
        <f>F178*F87*MRR</f>
        <v>0</v>
      </c>
      <c r="G271" s="13">
        <f>G178*G87*MRR</f>
        <v>0</v>
      </c>
      <c r="H271" s="13">
        <f>H178*H87*MRR</f>
        <v>0</v>
      </c>
      <c r="I271" s="13">
        <f>I178*I87*MRR</f>
        <v>0</v>
      </c>
      <c r="J271" s="13">
        <f>J178*J87*MRR</f>
        <v>0</v>
      </c>
      <c r="K271" s="13">
        <f>K178*K87*MRR</f>
        <v>0</v>
      </c>
      <c r="L271" s="13">
        <f>L178*L87*MRR</f>
        <v>0</v>
      </c>
      <c r="M271" s="13">
        <f>M178*M87*MRR</f>
        <v>0</v>
      </c>
      <c r="N271" s="13">
        <f>N178*N87*MRR</f>
        <v>0</v>
      </c>
      <c r="O271" s="13">
        <f>O178*O87*MRR</f>
        <v>0</v>
      </c>
      <c r="P271" s="13">
        <f>P178*P87*MRR</f>
        <v>0</v>
      </c>
      <c r="Q271" s="13">
        <f>Q178*Q87*MRR</f>
        <v>0</v>
      </c>
      <c r="R271" s="13">
        <f>R178*R87*MRR</f>
        <v>0</v>
      </c>
      <c r="S271" s="13">
        <f>S178*S87*MRR</f>
        <v>0</v>
      </c>
      <c r="T271" s="13">
        <f>T178*T87*MRR</f>
        <v>0</v>
      </c>
      <c r="U271" s="13">
        <f>U178*U87*MRR</f>
        <v>0</v>
      </c>
      <c r="V271" s="13">
        <f>V178*V87*MRR</f>
        <v>0</v>
      </c>
      <c r="W271" s="13">
        <f>W178*W87*MRR</f>
        <v>0</v>
      </c>
      <c r="X271" s="13">
        <f>X178*X87*MRR</f>
        <v>0</v>
      </c>
      <c r="Y271" s="13">
        <f>Y178*Y87*MRR</f>
        <v>0</v>
      </c>
      <c r="Z271" s="13">
        <f>Z178*Z87*MRR</f>
        <v>0</v>
      </c>
      <c r="AA271" s="13">
        <f>AA178*AA87*MRR</f>
        <v>0</v>
      </c>
      <c r="AB271" s="13">
        <f>AB178*AB87*MRR</f>
        <v>80.435700000000011</v>
      </c>
      <c r="AC271" s="13">
        <f>AC178*AC87*MRR</f>
        <v>149.61040200000002</v>
      </c>
      <c r="AD271" s="13">
        <f>AD178*AD87*MRR</f>
        <v>208.70651079000004</v>
      </c>
      <c r="AE271" s="13">
        <f>AE178*AE87*MRR</f>
        <v>258.79607337960005</v>
      </c>
      <c r="AF271" s="13">
        <f>AF178*AF87*MRR</f>
        <v>300.8504353037851</v>
      </c>
      <c r="AG271" s="13">
        <f>AG178*AG87*MRR</f>
        <v>335.74908579902416</v>
      </c>
      <c r="AH271" s="13">
        <f>AH178*AH87*MRR</f>
        <v>364.28775809194127</v>
      </c>
      <c r="AI271" s="13">
        <f>AI178*AI87*MRR</f>
        <v>400</v>
      </c>
      <c r="AJ271" s="13">
        <f>AJ178*AJ87*MRR</f>
        <v>450.00000000000011</v>
      </c>
      <c r="AK271" s="13">
        <f>AK178*AK87*MRR</f>
        <v>500.00000000000011</v>
      </c>
      <c r="AL271" s="13">
        <f>AL178*AL87*MRR</f>
        <v>550.00000000000023</v>
      </c>
      <c r="AM271" s="13">
        <f>AM178*AM87*MRR</f>
        <v>600.00000000000023</v>
      </c>
      <c r="AN271" s="13">
        <f>AN178*AN87*MRR</f>
        <v>650.00000000000023</v>
      </c>
      <c r="AO271" s="13">
        <f>AO178*AO87*MRR</f>
        <v>700.00000000000023</v>
      </c>
      <c r="AP271" s="13">
        <f>AP178*AP87*MRR</f>
        <v>750.00000000000034</v>
      </c>
      <c r="AQ271" s="13">
        <f>AQ178*AQ87*MRR</f>
        <v>800.00000000000034</v>
      </c>
      <c r="AR271" s="13">
        <f>AR178*AR87*MRR</f>
        <v>850.00000000000034</v>
      </c>
      <c r="AS271" s="13">
        <f>AS178*AS87*MRR</f>
        <v>900.00000000000057</v>
      </c>
      <c r="AT271" s="13">
        <f>AT178*AT87*MRR</f>
        <v>950.00000000000057</v>
      </c>
      <c r="AU271" s="13">
        <f>AU178*AU87*MRR</f>
        <v>1000.0000000000006</v>
      </c>
      <c r="AV271" s="13">
        <f>AV178*AV87*MRR</f>
        <v>1050.0000000000005</v>
      </c>
      <c r="AW271" s="13">
        <f>AW178*AW87*MRR</f>
        <v>1100.0000000000007</v>
      </c>
      <c r="AX271" s="13">
        <f>AX178*AX87*MRR</f>
        <v>1150.0000000000007</v>
      </c>
      <c r="AY271" s="13">
        <f>AY178*AY87*MRR</f>
        <v>1200.0000000000007</v>
      </c>
      <c r="AZ271" s="13">
        <f>AZ178*AZ87*MRR</f>
        <v>1250.0000000000007</v>
      </c>
      <c r="BA271" s="13">
        <f>BA178*BA87*MRR</f>
        <v>1300.0000000000009</v>
      </c>
      <c r="BB271" s="13">
        <f>BB178*BB87*MRR</f>
        <v>1350.0000000000009</v>
      </c>
      <c r="BC271" s="13">
        <f>BC178*BC87*MRR</f>
        <v>1400.0000000000009</v>
      </c>
      <c r="BD271" s="13">
        <f>BD178*BD87*MRR</f>
        <v>1450.0000000000009</v>
      </c>
      <c r="BE271" s="13">
        <f>BE178*BE87*MRR</f>
        <v>1500.0000000000011</v>
      </c>
      <c r="BF271" s="13">
        <f>BF178*BF87*MRR</f>
        <v>1550.0000000000011</v>
      </c>
      <c r="BG271" s="13">
        <f>BG178*BG87*MRR</f>
        <v>1600.0000000000011</v>
      </c>
      <c r="BH271" s="13">
        <f>BH178*BH87*MRR</f>
        <v>1650.0000000000011</v>
      </c>
      <c r="BI271" s="13">
        <f>BI178*BI87*MRR</f>
        <v>1700.0000000000011</v>
      </c>
      <c r="BJ271" s="13">
        <f>BJ178*BJ87*MRR</f>
        <v>1750.0000000000011</v>
      </c>
      <c r="BK271" s="13">
        <f>BK178*BK87*MRR</f>
        <v>1800.0000000000014</v>
      </c>
      <c r="BL271" s="13">
        <f>BL178*BL87*MRR</f>
        <v>1850.0000000000014</v>
      </c>
      <c r="BM271" s="13">
        <f>BM178*BM87*MRR</f>
        <v>1900.0000000000014</v>
      </c>
      <c r="BN271" s="13">
        <f>BN178*BN87*MRR</f>
        <v>1950.0000000000014</v>
      </c>
      <c r="BO271" s="13">
        <f>BO178*BO87*MRR</f>
        <v>2000.0000000000014</v>
      </c>
      <c r="BP271" s="13">
        <f>BP178*BP87*MRR</f>
        <v>2050.0000000000014</v>
      </c>
      <c r="BQ271" s="13">
        <f>BQ178*BQ87*MRR</f>
        <v>2100.0000000000014</v>
      </c>
      <c r="BR271" s="13">
        <f>BR178*BR87*MRR</f>
        <v>2150.0000000000014</v>
      </c>
      <c r="BS271" s="13">
        <f>BS178*BS87*MRR</f>
        <v>2200.0000000000018</v>
      </c>
      <c r="BT271" s="13">
        <f>BT178*BT87*MRR</f>
        <v>2250.0000000000018</v>
      </c>
      <c r="BU271" s="13">
        <f>BU178*BU87*MRR</f>
        <v>2300.0000000000018</v>
      </c>
      <c r="BV271" s="13">
        <f>BV178*BV87*MRR</f>
        <v>2350.0000000000018</v>
      </c>
      <c r="BW271" s="13">
        <f>BW178*BW87*MRR</f>
        <v>2400.0000000000018</v>
      </c>
      <c r="BX271" s="13">
        <f>BX178*BX87*MRR</f>
        <v>2450.0000000000018</v>
      </c>
      <c r="BY271" s="13">
        <f>BY178*BY87*MRR</f>
        <v>2500</v>
      </c>
      <c r="BZ271" s="13">
        <f>BZ178*BZ87*MRR</f>
        <v>2500</v>
      </c>
      <c r="CA271" s="13">
        <f>CA178*CA87*MRR</f>
        <v>2500</v>
      </c>
      <c r="CB271" s="13">
        <f>CB178*CB87*MRR</f>
        <v>2500</v>
      </c>
      <c r="CC271" s="13">
        <f>CC178*CC87*MRR</f>
        <v>2500</v>
      </c>
      <c r="CD271" s="13">
        <f>CD178*CD87*MRR</f>
        <v>2500</v>
      </c>
      <c r="CE271" s="13">
        <f>CE178*CE87*MRR</f>
        <v>2500</v>
      </c>
      <c r="CF271" s="13">
        <f>CF178*CF87*MRR</f>
        <v>2500</v>
      </c>
      <c r="CG271" s="13">
        <f>CG178*CG87*MRR</f>
        <v>2500</v>
      </c>
      <c r="CH271" s="3"/>
    </row>
    <row r="272" spans="1:86" ht="15.75" customHeight="1" x14ac:dyDescent="0.15">
      <c r="A272" s="4">
        <v>43101</v>
      </c>
      <c r="B272" s="13">
        <f>B179*B88*MRR</f>
        <v>0</v>
      </c>
      <c r="C272" s="13">
        <f>C179*C88*MRR</f>
        <v>0</v>
      </c>
      <c r="D272" s="13">
        <f>D179*D88*MRR</f>
        <v>0</v>
      </c>
      <c r="E272" s="13">
        <f>E179*E88*MRR</f>
        <v>0</v>
      </c>
      <c r="F272" s="13">
        <f>F179*F88*MRR</f>
        <v>0</v>
      </c>
      <c r="G272" s="13">
        <f>G179*G88*MRR</f>
        <v>0</v>
      </c>
      <c r="H272" s="13">
        <f>H179*H88*MRR</f>
        <v>0</v>
      </c>
      <c r="I272" s="13">
        <f>I179*I88*MRR</f>
        <v>0</v>
      </c>
      <c r="J272" s="13">
        <f>J179*J88*MRR</f>
        <v>0</v>
      </c>
      <c r="K272" s="13">
        <f>K179*K88*MRR</f>
        <v>0</v>
      </c>
      <c r="L272" s="13">
        <f>L179*L88*MRR</f>
        <v>0</v>
      </c>
      <c r="M272" s="13">
        <f>M179*M88*MRR</f>
        <v>0</v>
      </c>
      <c r="N272" s="13">
        <f>N179*N88*MRR</f>
        <v>0</v>
      </c>
      <c r="O272" s="13">
        <f>O179*O88*MRR</f>
        <v>0</v>
      </c>
      <c r="P272" s="13">
        <f>P179*P88*MRR</f>
        <v>0</v>
      </c>
      <c r="Q272" s="13">
        <f>Q179*Q88*MRR</f>
        <v>0</v>
      </c>
      <c r="R272" s="13">
        <f>R179*R88*MRR</f>
        <v>0</v>
      </c>
      <c r="S272" s="13">
        <f>S179*S88*MRR</f>
        <v>0</v>
      </c>
      <c r="T272" s="13">
        <f>T179*T88*MRR</f>
        <v>0</v>
      </c>
      <c r="U272" s="13">
        <f>U179*U88*MRR</f>
        <v>0</v>
      </c>
      <c r="V272" s="13">
        <f>V179*V88*MRR</f>
        <v>0</v>
      </c>
      <c r="W272" s="13">
        <f>W179*W88*MRR</f>
        <v>0</v>
      </c>
      <c r="X272" s="13">
        <f>X179*X88*MRR</f>
        <v>0</v>
      </c>
      <c r="Y272" s="13">
        <f>Y179*Y88*MRR</f>
        <v>0</v>
      </c>
      <c r="Z272" s="13">
        <f>Z179*Z88*MRR</f>
        <v>0</v>
      </c>
      <c r="AA272" s="13">
        <f>AA179*AA88*MRR</f>
        <v>0</v>
      </c>
      <c r="AB272" s="13">
        <f>AB179*AB88*MRR</f>
        <v>0</v>
      </c>
      <c r="AC272" s="13">
        <f>AC179*AC88*MRR</f>
        <v>80.435700000000011</v>
      </c>
      <c r="AD272" s="13">
        <f>AD179*AD88*MRR</f>
        <v>149.61040200000002</v>
      </c>
      <c r="AE272" s="13">
        <f>AE179*AE88*MRR</f>
        <v>208.70651079000004</v>
      </c>
      <c r="AF272" s="13">
        <f>AF179*AF88*MRR</f>
        <v>258.79607337960005</v>
      </c>
      <c r="AG272" s="13">
        <f>AG179*AG88*MRR</f>
        <v>300.8504353037851</v>
      </c>
      <c r="AH272" s="13">
        <f>AH179*AH88*MRR</f>
        <v>335.74908579902416</v>
      </c>
      <c r="AI272" s="13">
        <f>AI179*AI88*MRR</f>
        <v>364.28775809194127</v>
      </c>
      <c r="AJ272" s="13">
        <f>AJ179*AJ88*MRR</f>
        <v>400</v>
      </c>
      <c r="AK272" s="13">
        <f>AK179*AK88*MRR</f>
        <v>450.00000000000011</v>
      </c>
      <c r="AL272" s="13">
        <f>AL179*AL88*MRR</f>
        <v>500.00000000000011</v>
      </c>
      <c r="AM272" s="13">
        <f>AM179*AM88*MRR</f>
        <v>550.00000000000023</v>
      </c>
      <c r="AN272" s="13">
        <f>AN179*AN88*MRR</f>
        <v>600.00000000000023</v>
      </c>
      <c r="AO272" s="13">
        <f>AO179*AO88*MRR</f>
        <v>650.00000000000023</v>
      </c>
      <c r="AP272" s="13">
        <f>AP179*AP88*MRR</f>
        <v>700.00000000000023</v>
      </c>
      <c r="AQ272" s="13">
        <f>AQ179*AQ88*MRR</f>
        <v>750.00000000000034</v>
      </c>
      <c r="AR272" s="13">
        <f>AR179*AR88*MRR</f>
        <v>800.00000000000034</v>
      </c>
      <c r="AS272" s="13">
        <f>AS179*AS88*MRR</f>
        <v>850.00000000000034</v>
      </c>
      <c r="AT272" s="13">
        <f>AT179*AT88*MRR</f>
        <v>900.00000000000057</v>
      </c>
      <c r="AU272" s="13">
        <f>AU179*AU88*MRR</f>
        <v>950.00000000000057</v>
      </c>
      <c r="AV272" s="13">
        <f>AV179*AV88*MRR</f>
        <v>1000.0000000000006</v>
      </c>
      <c r="AW272" s="13">
        <f>AW179*AW88*MRR</f>
        <v>1050.0000000000005</v>
      </c>
      <c r="AX272" s="13">
        <f>AX179*AX88*MRR</f>
        <v>1100.0000000000007</v>
      </c>
      <c r="AY272" s="13">
        <f>AY179*AY88*MRR</f>
        <v>1150.0000000000007</v>
      </c>
      <c r="AZ272" s="13">
        <f>AZ179*AZ88*MRR</f>
        <v>1200.0000000000007</v>
      </c>
      <c r="BA272" s="13">
        <f>BA179*BA88*MRR</f>
        <v>1250.0000000000007</v>
      </c>
      <c r="BB272" s="13">
        <f>BB179*BB88*MRR</f>
        <v>1300.0000000000009</v>
      </c>
      <c r="BC272" s="13">
        <f>BC179*BC88*MRR</f>
        <v>1350.0000000000009</v>
      </c>
      <c r="BD272" s="13">
        <f>BD179*BD88*MRR</f>
        <v>1400.0000000000009</v>
      </c>
      <c r="BE272" s="13">
        <f>BE179*BE88*MRR</f>
        <v>1450.0000000000009</v>
      </c>
      <c r="BF272" s="13">
        <f>BF179*BF88*MRR</f>
        <v>1500.0000000000011</v>
      </c>
      <c r="BG272" s="13">
        <f>BG179*BG88*MRR</f>
        <v>1550.0000000000011</v>
      </c>
      <c r="BH272" s="13">
        <f>BH179*BH88*MRR</f>
        <v>1600.0000000000011</v>
      </c>
      <c r="BI272" s="13">
        <f>BI179*BI88*MRR</f>
        <v>1650.0000000000011</v>
      </c>
      <c r="BJ272" s="13">
        <f>BJ179*BJ88*MRR</f>
        <v>1700.0000000000011</v>
      </c>
      <c r="BK272" s="13">
        <f>BK179*BK88*MRR</f>
        <v>1750.0000000000011</v>
      </c>
      <c r="BL272" s="13">
        <f>BL179*BL88*MRR</f>
        <v>1800.0000000000014</v>
      </c>
      <c r="BM272" s="13">
        <f>BM179*BM88*MRR</f>
        <v>1850.0000000000014</v>
      </c>
      <c r="BN272" s="13">
        <f>BN179*BN88*MRR</f>
        <v>1900.0000000000014</v>
      </c>
      <c r="BO272" s="13">
        <f>BO179*BO88*MRR</f>
        <v>1950.0000000000014</v>
      </c>
      <c r="BP272" s="13">
        <f>BP179*BP88*MRR</f>
        <v>2000.0000000000014</v>
      </c>
      <c r="BQ272" s="13">
        <f>BQ179*BQ88*MRR</f>
        <v>2050.0000000000014</v>
      </c>
      <c r="BR272" s="13">
        <f>BR179*BR88*MRR</f>
        <v>2100.0000000000014</v>
      </c>
      <c r="BS272" s="13">
        <f>BS179*BS88*MRR</f>
        <v>2150.0000000000014</v>
      </c>
      <c r="BT272" s="13">
        <f>BT179*BT88*MRR</f>
        <v>2200.0000000000018</v>
      </c>
      <c r="BU272" s="13">
        <f>BU179*BU88*MRR</f>
        <v>2250.0000000000018</v>
      </c>
      <c r="BV272" s="13">
        <f>BV179*BV88*MRR</f>
        <v>2300.0000000000018</v>
      </c>
      <c r="BW272" s="13">
        <f>BW179*BW88*MRR</f>
        <v>2350.0000000000018</v>
      </c>
      <c r="BX272" s="13">
        <f>BX179*BX88*MRR</f>
        <v>2400.0000000000018</v>
      </c>
      <c r="BY272" s="13">
        <f>BY179*BY88*MRR</f>
        <v>2450.0000000000018</v>
      </c>
      <c r="BZ272" s="13">
        <f>BZ179*BZ88*MRR</f>
        <v>2500</v>
      </c>
      <c r="CA272" s="13">
        <f>CA179*CA88*MRR</f>
        <v>2500</v>
      </c>
      <c r="CB272" s="13">
        <f>CB179*CB88*MRR</f>
        <v>2500</v>
      </c>
      <c r="CC272" s="13">
        <f>CC179*CC88*MRR</f>
        <v>2500</v>
      </c>
      <c r="CD272" s="13">
        <f>CD179*CD88*MRR</f>
        <v>2500</v>
      </c>
      <c r="CE272" s="13">
        <f>CE179*CE88*MRR</f>
        <v>2500</v>
      </c>
      <c r="CF272" s="13">
        <f>CF179*CF88*MRR</f>
        <v>2500</v>
      </c>
      <c r="CG272" s="13">
        <f>CG179*CG88*MRR</f>
        <v>2500</v>
      </c>
      <c r="CH272" s="3"/>
    </row>
    <row r="273" spans="1:86" ht="15.75" customHeight="1" x14ac:dyDescent="0.15">
      <c r="A273" s="4">
        <v>43132</v>
      </c>
      <c r="B273" s="13">
        <f>B180*B89*MRR</f>
        <v>0</v>
      </c>
      <c r="C273" s="13">
        <f>C180*C89*MRR</f>
        <v>0</v>
      </c>
      <c r="D273" s="13">
        <f>D180*D89*MRR</f>
        <v>0</v>
      </c>
      <c r="E273" s="13">
        <f>E180*E89*MRR</f>
        <v>0</v>
      </c>
      <c r="F273" s="13">
        <f>F180*F89*MRR</f>
        <v>0</v>
      </c>
      <c r="G273" s="13">
        <f>G180*G89*MRR</f>
        <v>0</v>
      </c>
      <c r="H273" s="13">
        <f>H180*H89*MRR</f>
        <v>0</v>
      </c>
      <c r="I273" s="13">
        <f>I180*I89*MRR</f>
        <v>0</v>
      </c>
      <c r="J273" s="13">
        <f>J180*J89*MRR</f>
        <v>0</v>
      </c>
      <c r="K273" s="13">
        <f>K180*K89*MRR</f>
        <v>0</v>
      </c>
      <c r="L273" s="13">
        <f>L180*L89*MRR</f>
        <v>0</v>
      </c>
      <c r="M273" s="13">
        <f>M180*M89*MRR</f>
        <v>0</v>
      </c>
      <c r="N273" s="13">
        <f>N180*N89*MRR</f>
        <v>0</v>
      </c>
      <c r="O273" s="13">
        <f>O180*O89*MRR</f>
        <v>0</v>
      </c>
      <c r="P273" s="13">
        <f>P180*P89*MRR</f>
        <v>0</v>
      </c>
      <c r="Q273" s="13">
        <f>Q180*Q89*MRR</f>
        <v>0</v>
      </c>
      <c r="R273" s="13">
        <f>R180*R89*MRR</f>
        <v>0</v>
      </c>
      <c r="S273" s="13">
        <f>S180*S89*MRR</f>
        <v>0</v>
      </c>
      <c r="T273" s="13">
        <f>T180*T89*MRR</f>
        <v>0</v>
      </c>
      <c r="U273" s="13">
        <f>U180*U89*MRR</f>
        <v>0</v>
      </c>
      <c r="V273" s="13">
        <f>V180*V89*MRR</f>
        <v>0</v>
      </c>
      <c r="W273" s="13">
        <f>W180*W89*MRR</f>
        <v>0</v>
      </c>
      <c r="X273" s="13">
        <f>X180*X89*MRR</f>
        <v>0</v>
      </c>
      <c r="Y273" s="13">
        <f>Y180*Y89*MRR</f>
        <v>0</v>
      </c>
      <c r="Z273" s="13">
        <f>Z180*Z89*MRR</f>
        <v>0</v>
      </c>
      <c r="AA273" s="13">
        <f>AA180*AA89*MRR</f>
        <v>0</v>
      </c>
      <c r="AB273" s="13">
        <f>AB180*AB89*MRR</f>
        <v>0</v>
      </c>
      <c r="AC273" s="13">
        <f>AC180*AC89*MRR</f>
        <v>0</v>
      </c>
      <c r="AD273" s="13">
        <f>AD180*AD89*MRR</f>
        <v>80.435700000000011</v>
      </c>
      <c r="AE273" s="13">
        <f>AE180*AE89*MRR</f>
        <v>149.61040200000002</v>
      </c>
      <c r="AF273" s="13">
        <f>AF180*AF89*MRR</f>
        <v>208.70651079000004</v>
      </c>
      <c r="AG273" s="13">
        <f>AG180*AG89*MRR</f>
        <v>258.79607337960005</v>
      </c>
      <c r="AH273" s="13">
        <f>AH180*AH89*MRR</f>
        <v>300.8504353037851</v>
      </c>
      <c r="AI273" s="13">
        <f>AI180*AI89*MRR</f>
        <v>335.74908579902416</v>
      </c>
      <c r="AJ273" s="13">
        <f>AJ180*AJ89*MRR</f>
        <v>364.28775809194127</v>
      </c>
      <c r="AK273" s="13">
        <f>AK180*AK89*MRR</f>
        <v>400</v>
      </c>
      <c r="AL273" s="13">
        <f>AL180*AL89*MRR</f>
        <v>450.00000000000011</v>
      </c>
      <c r="AM273" s="13">
        <f>AM180*AM89*MRR</f>
        <v>500.00000000000011</v>
      </c>
      <c r="AN273" s="13">
        <f>AN180*AN89*MRR</f>
        <v>550.00000000000023</v>
      </c>
      <c r="AO273" s="13">
        <f>AO180*AO89*MRR</f>
        <v>600.00000000000023</v>
      </c>
      <c r="AP273" s="13">
        <f>AP180*AP89*MRR</f>
        <v>650.00000000000023</v>
      </c>
      <c r="AQ273" s="13">
        <f>AQ180*AQ89*MRR</f>
        <v>700.00000000000023</v>
      </c>
      <c r="AR273" s="13">
        <f>AR180*AR89*MRR</f>
        <v>750.00000000000034</v>
      </c>
      <c r="AS273" s="13">
        <f>AS180*AS89*MRR</f>
        <v>800.00000000000034</v>
      </c>
      <c r="AT273" s="13">
        <f>AT180*AT89*MRR</f>
        <v>850.00000000000034</v>
      </c>
      <c r="AU273" s="13">
        <f>AU180*AU89*MRR</f>
        <v>900.00000000000057</v>
      </c>
      <c r="AV273" s="13">
        <f>AV180*AV89*MRR</f>
        <v>950.00000000000057</v>
      </c>
      <c r="AW273" s="13">
        <f>AW180*AW89*MRR</f>
        <v>1000.0000000000006</v>
      </c>
      <c r="AX273" s="13">
        <f>AX180*AX89*MRR</f>
        <v>1050.0000000000005</v>
      </c>
      <c r="AY273" s="13">
        <f>AY180*AY89*MRR</f>
        <v>1100.0000000000007</v>
      </c>
      <c r="AZ273" s="13">
        <f>AZ180*AZ89*MRR</f>
        <v>1150.0000000000007</v>
      </c>
      <c r="BA273" s="13">
        <f>BA180*BA89*MRR</f>
        <v>1200.0000000000007</v>
      </c>
      <c r="BB273" s="13">
        <f>BB180*BB89*MRR</f>
        <v>1250.0000000000007</v>
      </c>
      <c r="BC273" s="13">
        <f>BC180*BC89*MRR</f>
        <v>1300.0000000000009</v>
      </c>
      <c r="BD273" s="13">
        <f>BD180*BD89*MRR</f>
        <v>1350.0000000000009</v>
      </c>
      <c r="BE273" s="13">
        <f>BE180*BE89*MRR</f>
        <v>1400.0000000000009</v>
      </c>
      <c r="BF273" s="13">
        <f>BF180*BF89*MRR</f>
        <v>1450.0000000000009</v>
      </c>
      <c r="BG273" s="13">
        <f>BG180*BG89*MRR</f>
        <v>1500.0000000000011</v>
      </c>
      <c r="BH273" s="13">
        <f>BH180*BH89*MRR</f>
        <v>1550.0000000000011</v>
      </c>
      <c r="BI273" s="13">
        <f>BI180*BI89*MRR</f>
        <v>1600.0000000000011</v>
      </c>
      <c r="BJ273" s="13">
        <f>BJ180*BJ89*MRR</f>
        <v>1650.0000000000011</v>
      </c>
      <c r="BK273" s="13">
        <f>BK180*BK89*MRR</f>
        <v>1700.0000000000011</v>
      </c>
      <c r="BL273" s="13">
        <f>BL180*BL89*MRR</f>
        <v>1750.0000000000011</v>
      </c>
      <c r="BM273" s="13">
        <f>BM180*BM89*MRR</f>
        <v>1800.0000000000014</v>
      </c>
      <c r="BN273" s="13">
        <f>BN180*BN89*MRR</f>
        <v>1850.0000000000014</v>
      </c>
      <c r="BO273" s="13">
        <f>BO180*BO89*MRR</f>
        <v>1900.0000000000014</v>
      </c>
      <c r="BP273" s="13">
        <f>BP180*BP89*MRR</f>
        <v>1950.0000000000014</v>
      </c>
      <c r="BQ273" s="13">
        <f>BQ180*BQ89*MRR</f>
        <v>2000.0000000000014</v>
      </c>
      <c r="BR273" s="13">
        <f>BR180*BR89*MRR</f>
        <v>2050.0000000000014</v>
      </c>
      <c r="BS273" s="13">
        <f>BS180*BS89*MRR</f>
        <v>2100.0000000000014</v>
      </c>
      <c r="BT273" s="13">
        <f>BT180*BT89*MRR</f>
        <v>2150.0000000000014</v>
      </c>
      <c r="BU273" s="13">
        <f>BU180*BU89*MRR</f>
        <v>2200.0000000000018</v>
      </c>
      <c r="BV273" s="13">
        <f>BV180*BV89*MRR</f>
        <v>2250.0000000000018</v>
      </c>
      <c r="BW273" s="13">
        <f>BW180*BW89*MRR</f>
        <v>2300.0000000000018</v>
      </c>
      <c r="BX273" s="13">
        <f>BX180*BX89*MRR</f>
        <v>2350.0000000000018</v>
      </c>
      <c r="BY273" s="13">
        <f>BY180*BY89*MRR</f>
        <v>2400.0000000000018</v>
      </c>
      <c r="BZ273" s="13">
        <f>BZ180*BZ89*MRR</f>
        <v>2450.0000000000018</v>
      </c>
      <c r="CA273" s="13">
        <f>CA180*CA89*MRR</f>
        <v>2500</v>
      </c>
      <c r="CB273" s="13">
        <f>CB180*CB89*MRR</f>
        <v>2500</v>
      </c>
      <c r="CC273" s="13">
        <f>CC180*CC89*MRR</f>
        <v>2500</v>
      </c>
      <c r="CD273" s="13">
        <f>CD180*CD89*MRR</f>
        <v>2500</v>
      </c>
      <c r="CE273" s="13">
        <f>CE180*CE89*MRR</f>
        <v>2500</v>
      </c>
      <c r="CF273" s="13">
        <f>CF180*CF89*MRR</f>
        <v>2500</v>
      </c>
      <c r="CG273" s="13">
        <f>CG180*CG89*MRR</f>
        <v>2500</v>
      </c>
      <c r="CH273" s="3"/>
    </row>
    <row r="274" spans="1:86" ht="15.75" customHeight="1" x14ac:dyDescent="0.15">
      <c r="A274" s="4">
        <v>43160</v>
      </c>
      <c r="B274" s="13">
        <f>B181*B90*MRR</f>
        <v>0</v>
      </c>
      <c r="C274" s="13">
        <f>C181*C90*MRR</f>
        <v>0</v>
      </c>
      <c r="D274" s="13">
        <f>D181*D90*MRR</f>
        <v>0</v>
      </c>
      <c r="E274" s="13">
        <f>E181*E90*MRR</f>
        <v>0</v>
      </c>
      <c r="F274" s="13">
        <f>F181*F90*MRR</f>
        <v>0</v>
      </c>
      <c r="G274" s="13">
        <f>G181*G90*MRR</f>
        <v>0</v>
      </c>
      <c r="H274" s="13">
        <f>H181*H90*MRR</f>
        <v>0</v>
      </c>
      <c r="I274" s="13">
        <f>I181*I90*MRR</f>
        <v>0</v>
      </c>
      <c r="J274" s="13">
        <f>J181*J90*MRR</f>
        <v>0</v>
      </c>
      <c r="K274" s="13">
        <f>K181*K90*MRR</f>
        <v>0</v>
      </c>
      <c r="L274" s="13">
        <f>L181*L90*MRR</f>
        <v>0</v>
      </c>
      <c r="M274" s="13">
        <f>M181*M90*MRR</f>
        <v>0</v>
      </c>
      <c r="N274" s="13">
        <f>N181*N90*MRR</f>
        <v>0</v>
      </c>
      <c r="O274" s="13">
        <f>O181*O90*MRR</f>
        <v>0</v>
      </c>
      <c r="P274" s="13">
        <f>P181*P90*MRR</f>
        <v>0</v>
      </c>
      <c r="Q274" s="13">
        <f>Q181*Q90*MRR</f>
        <v>0</v>
      </c>
      <c r="R274" s="13">
        <f>R181*R90*MRR</f>
        <v>0</v>
      </c>
      <c r="S274" s="13">
        <f>S181*S90*MRR</f>
        <v>0</v>
      </c>
      <c r="T274" s="13">
        <f>T181*T90*MRR</f>
        <v>0</v>
      </c>
      <c r="U274" s="13">
        <f>U181*U90*MRR</f>
        <v>0</v>
      </c>
      <c r="V274" s="13">
        <f>V181*V90*MRR</f>
        <v>0</v>
      </c>
      <c r="W274" s="13">
        <f>W181*W90*MRR</f>
        <v>0</v>
      </c>
      <c r="X274" s="13">
        <f>X181*X90*MRR</f>
        <v>0</v>
      </c>
      <c r="Y274" s="13">
        <f>Y181*Y90*MRR</f>
        <v>0</v>
      </c>
      <c r="Z274" s="13">
        <f>Z181*Z90*MRR</f>
        <v>0</v>
      </c>
      <c r="AA274" s="13">
        <f>AA181*AA90*MRR</f>
        <v>0</v>
      </c>
      <c r="AB274" s="13">
        <f>AB181*AB90*MRR</f>
        <v>0</v>
      </c>
      <c r="AC274" s="13">
        <f>AC181*AC90*MRR</f>
        <v>0</v>
      </c>
      <c r="AD274" s="13">
        <f>AD181*AD90*MRR</f>
        <v>0</v>
      </c>
      <c r="AE274" s="13">
        <f>AE181*AE90*MRR</f>
        <v>80.435700000000011</v>
      </c>
      <c r="AF274" s="13">
        <f>AF181*AF90*MRR</f>
        <v>149.61040200000002</v>
      </c>
      <c r="AG274" s="13">
        <f>AG181*AG90*MRR</f>
        <v>208.70651079000004</v>
      </c>
      <c r="AH274" s="13">
        <f>AH181*AH90*MRR</f>
        <v>258.79607337960005</v>
      </c>
      <c r="AI274" s="13">
        <f>AI181*AI90*MRR</f>
        <v>300.8504353037851</v>
      </c>
      <c r="AJ274" s="13">
        <f>AJ181*AJ90*MRR</f>
        <v>335.74908579902416</v>
      </c>
      <c r="AK274" s="13">
        <f>AK181*AK90*MRR</f>
        <v>364.28775809194127</v>
      </c>
      <c r="AL274" s="13">
        <f>AL181*AL90*MRR</f>
        <v>400</v>
      </c>
      <c r="AM274" s="13">
        <f>AM181*AM90*MRR</f>
        <v>450.00000000000011</v>
      </c>
      <c r="AN274" s="13">
        <f>AN181*AN90*MRR</f>
        <v>500.00000000000011</v>
      </c>
      <c r="AO274" s="13">
        <f>AO181*AO90*MRR</f>
        <v>550.00000000000023</v>
      </c>
      <c r="AP274" s="13">
        <f>AP181*AP90*MRR</f>
        <v>600.00000000000023</v>
      </c>
      <c r="AQ274" s="13">
        <f>AQ181*AQ90*MRR</f>
        <v>650.00000000000023</v>
      </c>
      <c r="AR274" s="13">
        <f>AR181*AR90*MRR</f>
        <v>700.00000000000023</v>
      </c>
      <c r="AS274" s="13">
        <f>AS181*AS90*MRR</f>
        <v>750.00000000000034</v>
      </c>
      <c r="AT274" s="13">
        <f>AT181*AT90*MRR</f>
        <v>800.00000000000034</v>
      </c>
      <c r="AU274" s="13">
        <f>AU181*AU90*MRR</f>
        <v>850.00000000000034</v>
      </c>
      <c r="AV274" s="13">
        <f>AV181*AV90*MRR</f>
        <v>900.00000000000057</v>
      </c>
      <c r="AW274" s="13">
        <f>AW181*AW90*MRR</f>
        <v>950.00000000000057</v>
      </c>
      <c r="AX274" s="13">
        <f>AX181*AX90*MRR</f>
        <v>1000.0000000000006</v>
      </c>
      <c r="AY274" s="13">
        <f>AY181*AY90*MRR</f>
        <v>1050.0000000000005</v>
      </c>
      <c r="AZ274" s="13">
        <f>AZ181*AZ90*MRR</f>
        <v>1100.0000000000007</v>
      </c>
      <c r="BA274" s="13">
        <f>BA181*BA90*MRR</f>
        <v>1150.0000000000007</v>
      </c>
      <c r="BB274" s="13">
        <f>BB181*BB90*MRR</f>
        <v>1200.0000000000007</v>
      </c>
      <c r="BC274" s="13">
        <f>BC181*BC90*MRR</f>
        <v>1250.0000000000007</v>
      </c>
      <c r="BD274" s="13">
        <f>BD181*BD90*MRR</f>
        <v>1300.0000000000009</v>
      </c>
      <c r="BE274" s="13">
        <f>BE181*BE90*MRR</f>
        <v>1350.0000000000009</v>
      </c>
      <c r="BF274" s="13">
        <f>BF181*BF90*MRR</f>
        <v>1400.0000000000009</v>
      </c>
      <c r="BG274" s="13">
        <f>BG181*BG90*MRR</f>
        <v>1450.0000000000009</v>
      </c>
      <c r="BH274" s="13">
        <f>BH181*BH90*MRR</f>
        <v>1500.0000000000011</v>
      </c>
      <c r="BI274" s="13">
        <f>BI181*BI90*MRR</f>
        <v>1550.0000000000011</v>
      </c>
      <c r="BJ274" s="13">
        <f>BJ181*BJ90*MRR</f>
        <v>1600.0000000000011</v>
      </c>
      <c r="BK274" s="13">
        <f>BK181*BK90*MRR</f>
        <v>1650.0000000000011</v>
      </c>
      <c r="BL274" s="13">
        <f>BL181*BL90*MRR</f>
        <v>1700.0000000000011</v>
      </c>
      <c r="BM274" s="13">
        <f>BM181*BM90*MRR</f>
        <v>1750.0000000000011</v>
      </c>
      <c r="BN274" s="13">
        <f>BN181*BN90*MRR</f>
        <v>1800.0000000000014</v>
      </c>
      <c r="BO274" s="13">
        <f>BO181*BO90*MRR</f>
        <v>1850.0000000000014</v>
      </c>
      <c r="BP274" s="13">
        <f>BP181*BP90*MRR</f>
        <v>1900.0000000000014</v>
      </c>
      <c r="BQ274" s="13">
        <f>BQ181*BQ90*MRR</f>
        <v>1950.0000000000014</v>
      </c>
      <c r="BR274" s="13">
        <f>BR181*BR90*MRR</f>
        <v>2000.0000000000014</v>
      </c>
      <c r="BS274" s="13">
        <f>BS181*BS90*MRR</f>
        <v>2050.0000000000014</v>
      </c>
      <c r="BT274" s="13">
        <f>BT181*BT90*MRR</f>
        <v>2100.0000000000014</v>
      </c>
      <c r="BU274" s="13">
        <f>BU181*BU90*MRR</f>
        <v>2150.0000000000014</v>
      </c>
      <c r="BV274" s="13">
        <f>BV181*BV90*MRR</f>
        <v>2200.0000000000018</v>
      </c>
      <c r="BW274" s="13">
        <f>BW181*BW90*MRR</f>
        <v>2250.0000000000018</v>
      </c>
      <c r="BX274" s="13">
        <f>BX181*BX90*MRR</f>
        <v>2300.0000000000018</v>
      </c>
      <c r="BY274" s="13">
        <f>BY181*BY90*MRR</f>
        <v>2350.0000000000018</v>
      </c>
      <c r="BZ274" s="13">
        <f>BZ181*BZ90*MRR</f>
        <v>2400.0000000000018</v>
      </c>
      <c r="CA274" s="13">
        <f>CA181*CA90*MRR</f>
        <v>2450.0000000000018</v>
      </c>
      <c r="CB274" s="13">
        <f>CB181*CB90*MRR</f>
        <v>2500</v>
      </c>
      <c r="CC274" s="13">
        <f>CC181*CC90*MRR</f>
        <v>2500</v>
      </c>
      <c r="CD274" s="13">
        <f>CD181*CD90*MRR</f>
        <v>2500</v>
      </c>
      <c r="CE274" s="13">
        <f>CE181*CE90*MRR</f>
        <v>2500</v>
      </c>
      <c r="CF274" s="13">
        <f>CF181*CF90*MRR</f>
        <v>2500</v>
      </c>
      <c r="CG274" s="13">
        <f>CG181*CG90*MRR</f>
        <v>2500</v>
      </c>
      <c r="CH274" s="3"/>
    </row>
    <row r="275" spans="1:86" ht="15.75" customHeight="1" x14ac:dyDescent="0.15">
      <c r="A275" s="4">
        <v>43191</v>
      </c>
      <c r="B275" s="13">
        <f>B182*B91*MRR</f>
        <v>0</v>
      </c>
      <c r="C275" s="13">
        <f>C182*C91*MRR</f>
        <v>0</v>
      </c>
      <c r="D275" s="13">
        <f>D182*D91*MRR</f>
        <v>0</v>
      </c>
      <c r="E275" s="13">
        <f>E182*E91*MRR</f>
        <v>0</v>
      </c>
      <c r="F275" s="13">
        <f>F182*F91*MRR</f>
        <v>0</v>
      </c>
      <c r="G275" s="13">
        <f>G182*G91*MRR</f>
        <v>0</v>
      </c>
      <c r="H275" s="13">
        <f>H182*H91*MRR</f>
        <v>0</v>
      </c>
      <c r="I275" s="13">
        <f>I182*I91*MRR</f>
        <v>0</v>
      </c>
      <c r="J275" s="13">
        <f>J182*J91*MRR</f>
        <v>0</v>
      </c>
      <c r="K275" s="13">
        <f>K182*K91*MRR</f>
        <v>0</v>
      </c>
      <c r="L275" s="13">
        <f>L182*L91*MRR</f>
        <v>0</v>
      </c>
      <c r="M275" s="13">
        <f>M182*M91*MRR</f>
        <v>0</v>
      </c>
      <c r="N275" s="13">
        <f>N182*N91*MRR</f>
        <v>0</v>
      </c>
      <c r="O275" s="13">
        <f>O182*O91*MRR</f>
        <v>0</v>
      </c>
      <c r="P275" s="13">
        <f>P182*P91*MRR</f>
        <v>0</v>
      </c>
      <c r="Q275" s="13">
        <f>Q182*Q91*MRR</f>
        <v>0</v>
      </c>
      <c r="R275" s="13">
        <f>R182*R91*MRR</f>
        <v>0</v>
      </c>
      <c r="S275" s="13">
        <f>S182*S91*MRR</f>
        <v>0</v>
      </c>
      <c r="T275" s="13">
        <f>T182*T91*MRR</f>
        <v>0</v>
      </c>
      <c r="U275" s="13">
        <f>U182*U91*MRR</f>
        <v>0</v>
      </c>
      <c r="V275" s="13">
        <f>V182*V91*MRR</f>
        <v>0</v>
      </c>
      <c r="W275" s="13">
        <f>W182*W91*MRR</f>
        <v>0</v>
      </c>
      <c r="X275" s="13">
        <f>X182*X91*MRR</f>
        <v>0</v>
      </c>
      <c r="Y275" s="13">
        <f>Y182*Y91*MRR</f>
        <v>0</v>
      </c>
      <c r="Z275" s="13">
        <f>Z182*Z91*MRR</f>
        <v>0</v>
      </c>
      <c r="AA275" s="13">
        <f>AA182*AA91*MRR</f>
        <v>0</v>
      </c>
      <c r="AB275" s="13">
        <f>AB182*AB91*MRR</f>
        <v>0</v>
      </c>
      <c r="AC275" s="13">
        <f>AC182*AC91*MRR</f>
        <v>0</v>
      </c>
      <c r="AD275" s="13">
        <f>AD182*AD91*MRR</f>
        <v>0</v>
      </c>
      <c r="AE275" s="13">
        <f>AE182*AE91*MRR</f>
        <v>0</v>
      </c>
      <c r="AF275" s="13">
        <f>AF182*AF91*MRR</f>
        <v>80.435700000000011</v>
      </c>
      <c r="AG275" s="13">
        <f>AG182*AG91*MRR</f>
        <v>149.61040200000002</v>
      </c>
      <c r="AH275" s="13">
        <f>AH182*AH91*MRR</f>
        <v>208.70651079000004</v>
      </c>
      <c r="AI275" s="13">
        <f>AI182*AI91*MRR</f>
        <v>258.79607337960005</v>
      </c>
      <c r="AJ275" s="13">
        <f>AJ182*AJ91*MRR</f>
        <v>300.8504353037851</v>
      </c>
      <c r="AK275" s="13">
        <f>AK182*AK91*MRR</f>
        <v>335.74908579902416</v>
      </c>
      <c r="AL275" s="13">
        <f>AL182*AL91*MRR</f>
        <v>364.28775809194127</v>
      </c>
      <c r="AM275" s="13">
        <f>AM182*AM91*MRR</f>
        <v>400</v>
      </c>
      <c r="AN275" s="13">
        <f>AN182*AN91*MRR</f>
        <v>450.00000000000011</v>
      </c>
      <c r="AO275" s="13">
        <f>AO182*AO91*MRR</f>
        <v>500.00000000000011</v>
      </c>
      <c r="AP275" s="13">
        <f>AP182*AP91*MRR</f>
        <v>550.00000000000023</v>
      </c>
      <c r="AQ275" s="13">
        <f>AQ182*AQ91*MRR</f>
        <v>600.00000000000023</v>
      </c>
      <c r="AR275" s="13">
        <f>AR182*AR91*MRR</f>
        <v>650.00000000000023</v>
      </c>
      <c r="AS275" s="13">
        <f>AS182*AS91*MRR</f>
        <v>700.00000000000023</v>
      </c>
      <c r="AT275" s="13">
        <f>AT182*AT91*MRR</f>
        <v>750.00000000000034</v>
      </c>
      <c r="AU275" s="13">
        <f>AU182*AU91*MRR</f>
        <v>800.00000000000034</v>
      </c>
      <c r="AV275" s="13">
        <f>AV182*AV91*MRR</f>
        <v>850.00000000000034</v>
      </c>
      <c r="AW275" s="13">
        <f>AW182*AW91*MRR</f>
        <v>900.00000000000057</v>
      </c>
      <c r="AX275" s="13">
        <f>AX182*AX91*MRR</f>
        <v>950.00000000000057</v>
      </c>
      <c r="AY275" s="13">
        <f>AY182*AY91*MRR</f>
        <v>1000.0000000000006</v>
      </c>
      <c r="AZ275" s="13">
        <f>AZ182*AZ91*MRR</f>
        <v>1050.0000000000005</v>
      </c>
      <c r="BA275" s="13">
        <f>BA182*BA91*MRR</f>
        <v>1100.0000000000007</v>
      </c>
      <c r="BB275" s="13">
        <f>BB182*BB91*MRR</f>
        <v>1150.0000000000007</v>
      </c>
      <c r="BC275" s="13">
        <f>BC182*BC91*MRR</f>
        <v>1200.0000000000007</v>
      </c>
      <c r="BD275" s="13">
        <f>BD182*BD91*MRR</f>
        <v>1250.0000000000007</v>
      </c>
      <c r="BE275" s="13">
        <f>BE182*BE91*MRR</f>
        <v>1300.0000000000009</v>
      </c>
      <c r="BF275" s="13">
        <f>BF182*BF91*MRR</f>
        <v>1350.0000000000009</v>
      </c>
      <c r="BG275" s="13">
        <f>BG182*BG91*MRR</f>
        <v>1400.0000000000009</v>
      </c>
      <c r="BH275" s="13">
        <f>BH182*BH91*MRR</f>
        <v>1450.0000000000009</v>
      </c>
      <c r="BI275" s="13">
        <f>BI182*BI91*MRR</f>
        <v>1500.0000000000011</v>
      </c>
      <c r="BJ275" s="13">
        <f>BJ182*BJ91*MRR</f>
        <v>1550.0000000000011</v>
      </c>
      <c r="BK275" s="13">
        <f>BK182*BK91*MRR</f>
        <v>1600.0000000000011</v>
      </c>
      <c r="BL275" s="13">
        <f>BL182*BL91*MRR</f>
        <v>1650.0000000000011</v>
      </c>
      <c r="BM275" s="13">
        <f>BM182*BM91*MRR</f>
        <v>1700.0000000000011</v>
      </c>
      <c r="BN275" s="13">
        <f>BN182*BN91*MRR</f>
        <v>1750.0000000000011</v>
      </c>
      <c r="BO275" s="13">
        <f>BO182*BO91*MRR</f>
        <v>1800.0000000000014</v>
      </c>
      <c r="BP275" s="13">
        <f>BP182*BP91*MRR</f>
        <v>1850.0000000000014</v>
      </c>
      <c r="BQ275" s="13">
        <f>BQ182*BQ91*MRR</f>
        <v>1900.0000000000014</v>
      </c>
      <c r="BR275" s="13">
        <f>BR182*BR91*MRR</f>
        <v>1950.0000000000014</v>
      </c>
      <c r="BS275" s="13">
        <f>BS182*BS91*MRR</f>
        <v>2000.0000000000014</v>
      </c>
      <c r="BT275" s="13">
        <f>BT182*BT91*MRR</f>
        <v>2050.0000000000014</v>
      </c>
      <c r="BU275" s="13">
        <f>BU182*BU91*MRR</f>
        <v>2100.0000000000014</v>
      </c>
      <c r="BV275" s="13">
        <f>BV182*BV91*MRR</f>
        <v>2150.0000000000014</v>
      </c>
      <c r="BW275" s="13">
        <f>BW182*BW91*MRR</f>
        <v>2200.0000000000018</v>
      </c>
      <c r="BX275" s="13">
        <f>BX182*BX91*MRR</f>
        <v>2250.0000000000018</v>
      </c>
      <c r="BY275" s="13">
        <f>BY182*BY91*MRR</f>
        <v>2300.0000000000018</v>
      </c>
      <c r="BZ275" s="13">
        <f>BZ182*BZ91*MRR</f>
        <v>2350.0000000000018</v>
      </c>
      <c r="CA275" s="13">
        <f>CA182*CA91*MRR</f>
        <v>2400.0000000000018</v>
      </c>
      <c r="CB275" s="13">
        <f>CB182*CB91*MRR</f>
        <v>2450.0000000000018</v>
      </c>
      <c r="CC275" s="13">
        <f>CC182*CC91*MRR</f>
        <v>2500</v>
      </c>
      <c r="CD275" s="13">
        <f>CD182*CD91*MRR</f>
        <v>2500</v>
      </c>
      <c r="CE275" s="13">
        <f>CE182*CE91*MRR</f>
        <v>2500</v>
      </c>
      <c r="CF275" s="13">
        <f>CF182*CF91*MRR</f>
        <v>2500</v>
      </c>
      <c r="CG275" s="13">
        <f>CG182*CG91*MRR</f>
        <v>2500</v>
      </c>
      <c r="CH275" s="3"/>
    </row>
    <row r="276" spans="1:86" ht="15.75" customHeight="1" x14ac:dyDescent="0.15">
      <c r="A276" s="4">
        <v>43221</v>
      </c>
      <c r="B276" s="13">
        <f>B183*B92*MRR</f>
        <v>0</v>
      </c>
      <c r="C276" s="13">
        <f>C183*C92*MRR</f>
        <v>0</v>
      </c>
      <c r="D276" s="13">
        <f>D183*D92*MRR</f>
        <v>0</v>
      </c>
      <c r="E276" s="13">
        <f>E183*E92*MRR</f>
        <v>0</v>
      </c>
      <c r="F276" s="13">
        <f>F183*F92*MRR</f>
        <v>0</v>
      </c>
      <c r="G276" s="13">
        <f>G183*G92*MRR</f>
        <v>0</v>
      </c>
      <c r="H276" s="13">
        <f>H183*H92*MRR</f>
        <v>0</v>
      </c>
      <c r="I276" s="13">
        <f>I183*I92*MRR</f>
        <v>0</v>
      </c>
      <c r="J276" s="13">
        <f>J183*J92*MRR</f>
        <v>0</v>
      </c>
      <c r="K276" s="13">
        <f>K183*K92*MRR</f>
        <v>0</v>
      </c>
      <c r="L276" s="13">
        <f>L183*L92*MRR</f>
        <v>0</v>
      </c>
      <c r="M276" s="13">
        <f>M183*M92*MRR</f>
        <v>0</v>
      </c>
      <c r="N276" s="13">
        <f>N183*N92*MRR</f>
        <v>0</v>
      </c>
      <c r="O276" s="13">
        <f>O183*O92*MRR</f>
        <v>0</v>
      </c>
      <c r="P276" s="13">
        <f>P183*P92*MRR</f>
        <v>0</v>
      </c>
      <c r="Q276" s="13">
        <f>Q183*Q92*MRR</f>
        <v>0</v>
      </c>
      <c r="R276" s="13">
        <f>R183*R92*MRR</f>
        <v>0</v>
      </c>
      <c r="S276" s="13">
        <f>S183*S92*MRR</f>
        <v>0</v>
      </c>
      <c r="T276" s="13">
        <f>T183*T92*MRR</f>
        <v>0</v>
      </c>
      <c r="U276" s="13">
        <f>U183*U92*MRR</f>
        <v>0</v>
      </c>
      <c r="V276" s="13">
        <f>V183*V92*MRR</f>
        <v>0</v>
      </c>
      <c r="W276" s="13">
        <f>W183*W92*MRR</f>
        <v>0</v>
      </c>
      <c r="X276" s="13">
        <f>X183*X92*MRR</f>
        <v>0</v>
      </c>
      <c r="Y276" s="13">
        <f>Y183*Y92*MRR</f>
        <v>0</v>
      </c>
      <c r="Z276" s="13">
        <f>Z183*Z92*MRR</f>
        <v>0</v>
      </c>
      <c r="AA276" s="13">
        <f>AA183*AA92*MRR</f>
        <v>0</v>
      </c>
      <c r="AB276" s="13">
        <f>AB183*AB92*MRR</f>
        <v>0</v>
      </c>
      <c r="AC276" s="13">
        <f>AC183*AC92*MRR</f>
        <v>0</v>
      </c>
      <c r="AD276" s="13">
        <f>AD183*AD92*MRR</f>
        <v>0</v>
      </c>
      <c r="AE276" s="13">
        <f>AE183*AE92*MRR</f>
        <v>0</v>
      </c>
      <c r="AF276" s="13">
        <f>AF183*AF92*MRR</f>
        <v>0</v>
      </c>
      <c r="AG276" s="13">
        <f>AG183*AG92*MRR</f>
        <v>80.435700000000011</v>
      </c>
      <c r="AH276" s="13">
        <f>AH183*AH92*MRR</f>
        <v>149.61040200000002</v>
      </c>
      <c r="AI276" s="13">
        <f>AI183*AI92*MRR</f>
        <v>208.70651079000004</v>
      </c>
      <c r="AJ276" s="13">
        <f>AJ183*AJ92*MRR</f>
        <v>258.79607337960005</v>
      </c>
      <c r="AK276" s="13">
        <f>AK183*AK92*MRR</f>
        <v>300.8504353037851</v>
      </c>
      <c r="AL276" s="13">
        <f>AL183*AL92*MRR</f>
        <v>335.74908579902416</v>
      </c>
      <c r="AM276" s="13">
        <f>AM183*AM92*MRR</f>
        <v>364.28775809194127</v>
      </c>
      <c r="AN276" s="13">
        <f>AN183*AN92*MRR</f>
        <v>400</v>
      </c>
      <c r="AO276" s="13">
        <f>AO183*AO92*MRR</f>
        <v>450.00000000000011</v>
      </c>
      <c r="AP276" s="13">
        <f>AP183*AP92*MRR</f>
        <v>500.00000000000011</v>
      </c>
      <c r="AQ276" s="13">
        <f>AQ183*AQ92*MRR</f>
        <v>550.00000000000023</v>
      </c>
      <c r="AR276" s="13">
        <f>AR183*AR92*MRR</f>
        <v>600.00000000000023</v>
      </c>
      <c r="AS276" s="13">
        <f>AS183*AS92*MRR</f>
        <v>650.00000000000023</v>
      </c>
      <c r="AT276" s="13">
        <f>AT183*AT92*MRR</f>
        <v>700.00000000000023</v>
      </c>
      <c r="AU276" s="13">
        <f>AU183*AU92*MRR</f>
        <v>750.00000000000034</v>
      </c>
      <c r="AV276" s="13">
        <f>AV183*AV92*MRR</f>
        <v>800.00000000000034</v>
      </c>
      <c r="AW276" s="13">
        <f>AW183*AW92*MRR</f>
        <v>850.00000000000034</v>
      </c>
      <c r="AX276" s="13">
        <f>AX183*AX92*MRR</f>
        <v>900.00000000000057</v>
      </c>
      <c r="AY276" s="13">
        <f>AY183*AY92*MRR</f>
        <v>950.00000000000057</v>
      </c>
      <c r="AZ276" s="13">
        <f>AZ183*AZ92*MRR</f>
        <v>1000.0000000000006</v>
      </c>
      <c r="BA276" s="13">
        <f>BA183*BA92*MRR</f>
        <v>1050.0000000000005</v>
      </c>
      <c r="BB276" s="13">
        <f>BB183*BB92*MRR</f>
        <v>1100.0000000000007</v>
      </c>
      <c r="BC276" s="13">
        <f>BC183*BC92*MRR</f>
        <v>1150.0000000000007</v>
      </c>
      <c r="BD276" s="13">
        <f>BD183*BD92*MRR</f>
        <v>1200.0000000000007</v>
      </c>
      <c r="BE276" s="13">
        <f>BE183*BE92*MRR</f>
        <v>1250.0000000000007</v>
      </c>
      <c r="BF276" s="13">
        <f>BF183*BF92*MRR</f>
        <v>1300.0000000000009</v>
      </c>
      <c r="BG276" s="13">
        <f>BG183*BG92*MRR</f>
        <v>1350.0000000000009</v>
      </c>
      <c r="BH276" s="13">
        <f>BH183*BH92*MRR</f>
        <v>1400.0000000000009</v>
      </c>
      <c r="BI276" s="13">
        <f>BI183*BI92*MRR</f>
        <v>1450.0000000000009</v>
      </c>
      <c r="BJ276" s="13">
        <f>BJ183*BJ92*MRR</f>
        <v>1500.0000000000011</v>
      </c>
      <c r="BK276" s="13">
        <f>BK183*BK92*MRR</f>
        <v>1550.0000000000011</v>
      </c>
      <c r="BL276" s="13">
        <f>BL183*BL92*MRR</f>
        <v>1600.0000000000011</v>
      </c>
      <c r="BM276" s="13">
        <f>BM183*BM92*MRR</f>
        <v>1650.0000000000011</v>
      </c>
      <c r="BN276" s="13">
        <f>BN183*BN92*MRR</f>
        <v>1700.0000000000011</v>
      </c>
      <c r="BO276" s="13">
        <f>BO183*BO92*MRR</f>
        <v>1750.0000000000011</v>
      </c>
      <c r="BP276" s="13">
        <f>BP183*BP92*MRR</f>
        <v>1800.0000000000014</v>
      </c>
      <c r="BQ276" s="13">
        <f>BQ183*BQ92*MRR</f>
        <v>1850.0000000000014</v>
      </c>
      <c r="BR276" s="13">
        <f>BR183*BR92*MRR</f>
        <v>1900.0000000000014</v>
      </c>
      <c r="BS276" s="13">
        <f>BS183*BS92*MRR</f>
        <v>1950.0000000000014</v>
      </c>
      <c r="BT276" s="13">
        <f>BT183*BT92*MRR</f>
        <v>2000.0000000000014</v>
      </c>
      <c r="BU276" s="13">
        <f>BU183*BU92*MRR</f>
        <v>2050.0000000000014</v>
      </c>
      <c r="BV276" s="13">
        <f>BV183*BV92*MRR</f>
        <v>2100.0000000000014</v>
      </c>
      <c r="BW276" s="13">
        <f>BW183*BW92*MRR</f>
        <v>2150.0000000000014</v>
      </c>
      <c r="BX276" s="13">
        <f>BX183*BX92*MRR</f>
        <v>2200.0000000000018</v>
      </c>
      <c r="BY276" s="13">
        <f>BY183*BY92*MRR</f>
        <v>2250.0000000000018</v>
      </c>
      <c r="BZ276" s="13">
        <f>BZ183*BZ92*MRR</f>
        <v>2300.0000000000018</v>
      </c>
      <c r="CA276" s="13">
        <f>CA183*CA92*MRR</f>
        <v>2350.0000000000018</v>
      </c>
      <c r="CB276" s="13">
        <f>CB183*CB92*MRR</f>
        <v>2400.0000000000018</v>
      </c>
      <c r="CC276" s="13">
        <f>CC183*CC92*MRR</f>
        <v>2450.0000000000018</v>
      </c>
      <c r="CD276" s="13">
        <f>CD183*CD92*MRR</f>
        <v>2500</v>
      </c>
      <c r="CE276" s="13">
        <f>CE183*CE92*MRR</f>
        <v>2500</v>
      </c>
      <c r="CF276" s="13">
        <f>CF183*CF92*MRR</f>
        <v>2500</v>
      </c>
      <c r="CG276" s="13">
        <f>CG183*CG92*MRR</f>
        <v>2500</v>
      </c>
      <c r="CH276" s="3"/>
    </row>
    <row r="277" spans="1:86" ht="15.75" customHeight="1" x14ac:dyDescent="0.15">
      <c r="A277" s="4">
        <v>43252</v>
      </c>
      <c r="B277" s="13">
        <f>B184*B93*MRR</f>
        <v>0</v>
      </c>
      <c r="C277" s="13">
        <f>C184*C93*MRR</f>
        <v>0</v>
      </c>
      <c r="D277" s="13">
        <f>D184*D93*MRR</f>
        <v>0</v>
      </c>
      <c r="E277" s="13">
        <f>E184*E93*MRR</f>
        <v>0</v>
      </c>
      <c r="F277" s="13">
        <f>F184*F93*MRR</f>
        <v>0</v>
      </c>
      <c r="G277" s="13">
        <f>G184*G93*MRR</f>
        <v>0</v>
      </c>
      <c r="H277" s="13">
        <f>H184*H93*MRR</f>
        <v>0</v>
      </c>
      <c r="I277" s="13">
        <f>I184*I93*MRR</f>
        <v>0</v>
      </c>
      <c r="J277" s="13">
        <f>J184*J93*MRR</f>
        <v>0</v>
      </c>
      <c r="K277" s="13">
        <f>K184*K93*MRR</f>
        <v>0</v>
      </c>
      <c r="L277" s="13">
        <f>L184*L93*MRR</f>
        <v>0</v>
      </c>
      <c r="M277" s="13">
        <f>M184*M93*MRR</f>
        <v>0</v>
      </c>
      <c r="N277" s="13">
        <f>N184*N93*MRR</f>
        <v>0</v>
      </c>
      <c r="O277" s="13">
        <f>O184*O93*MRR</f>
        <v>0</v>
      </c>
      <c r="P277" s="13">
        <f>P184*P93*MRR</f>
        <v>0</v>
      </c>
      <c r="Q277" s="13">
        <f>Q184*Q93*MRR</f>
        <v>0</v>
      </c>
      <c r="R277" s="13">
        <f>R184*R93*MRR</f>
        <v>0</v>
      </c>
      <c r="S277" s="13">
        <f>S184*S93*MRR</f>
        <v>0</v>
      </c>
      <c r="T277" s="13">
        <f>T184*T93*MRR</f>
        <v>0</v>
      </c>
      <c r="U277" s="13">
        <f>U184*U93*MRR</f>
        <v>0</v>
      </c>
      <c r="V277" s="13">
        <f>V184*V93*MRR</f>
        <v>0</v>
      </c>
      <c r="W277" s="13">
        <f>W184*W93*MRR</f>
        <v>0</v>
      </c>
      <c r="X277" s="13">
        <f>X184*X93*MRR</f>
        <v>0</v>
      </c>
      <c r="Y277" s="13">
        <f>Y184*Y93*MRR</f>
        <v>0</v>
      </c>
      <c r="Z277" s="13">
        <f>Z184*Z93*MRR</f>
        <v>0</v>
      </c>
      <c r="AA277" s="13">
        <f>AA184*AA93*MRR</f>
        <v>0</v>
      </c>
      <c r="AB277" s="13">
        <f>AB184*AB93*MRR</f>
        <v>0</v>
      </c>
      <c r="AC277" s="13">
        <f>AC184*AC93*MRR</f>
        <v>0</v>
      </c>
      <c r="AD277" s="13">
        <f>AD184*AD93*MRR</f>
        <v>0</v>
      </c>
      <c r="AE277" s="13">
        <f>AE184*AE93*MRR</f>
        <v>0</v>
      </c>
      <c r="AF277" s="13">
        <f>AF184*AF93*MRR</f>
        <v>0</v>
      </c>
      <c r="AG277" s="13">
        <f>AG184*AG93*MRR</f>
        <v>0</v>
      </c>
      <c r="AH277" s="13">
        <f>AH184*AH93*MRR</f>
        <v>80.435700000000011</v>
      </c>
      <c r="AI277" s="13">
        <f>AI184*AI93*MRR</f>
        <v>149.61040200000002</v>
      </c>
      <c r="AJ277" s="13">
        <f>AJ184*AJ93*MRR</f>
        <v>208.70651079000004</v>
      </c>
      <c r="AK277" s="13">
        <f>AK184*AK93*MRR</f>
        <v>258.79607337960005</v>
      </c>
      <c r="AL277" s="13">
        <f>AL184*AL93*MRR</f>
        <v>300.8504353037851</v>
      </c>
      <c r="AM277" s="13">
        <f>AM184*AM93*MRR</f>
        <v>335.74908579902416</v>
      </c>
      <c r="AN277" s="13">
        <f>AN184*AN93*MRR</f>
        <v>364.28775809194127</v>
      </c>
      <c r="AO277" s="13">
        <f>AO184*AO93*MRR</f>
        <v>400</v>
      </c>
      <c r="AP277" s="13">
        <f>AP184*AP93*MRR</f>
        <v>450.00000000000011</v>
      </c>
      <c r="AQ277" s="13">
        <f>AQ184*AQ93*MRR</f>
        <v>500.00000000000011</v>
      </c>
      <c r="AR277" s="13">
        <f>AR184*AR93*MRR</f>
        <v>550.00000000000023</v>
      </c>
      <c r="AS277" s="13">
        <f>AS184*AS93*MRR</f>
        <v>600.00000000000023</v>
      </c>
      <c r="AT277" s="13">
        <f>AT184*AT93*MRR</f>
        <v>650.00000000000023</v>
      </c>
      <c r="AU277" s="13">
        <f>AU184*AU93*MRR</f>
        <v>700.00000000000023</v>
      </c>
      <c r="AV277" s="13">
        <f>AV184*AV93*MRR</f>
        <v>750.00000000000034</v>
      </c>
      <c r="AW277" s="13">
        <f>AW184*AW93*MRR</f>
        <v>800.00000000000034</v>
      </c>
      <c r="AX277" s="13">
        <f>AX184*AX93*MRR</f>
        <v>850.00000000000034</v>
      </c>
      <c r="AY277" s="13">
        <f>AY184*AY93*MRR</f>
        <v>900.00000000000057</v>
      </c>
      <c r="AZ277" s="13">
        <f>AZ184*AZ93*MRR</f>
        <v>950.00000000000057</v>
      </c>
      <c r="BA277" s="13">
        <f>BA184*BA93*MRR</f>
        <v>1000.0000000000006</v>
      </c>
      <c r="BB277" s="13">
        <f>BB184*BB93*MRR</f>
        <v>1050.0000000000005</v>
      </c>
      <c r="BC277" s="13">
        <f>BC184*BC93*MRR</f>
        <v>1100.0000000000007</v>
      </c>
      <c r="BD277" s="13">
        <f>BD184*BD93*MRR</f>
        <v>1150.0000000000007</v>
      </c>
      <c r="BE277" s="13">
        <f>BE184*BE93*MRR</f>
        <v>1200.0000000000007</v>
      </c>
      <c r="BF277" s="13">
        <f>BF184*BF93*MRR</f>
        <v>1250.0000000000007</v>
      </c>
      <c r="BG277" s="13">
        <f>BG184*BG93*MRR</f>
        <v>1300.0000000000009</v>
      </c>
      <c r="BH277" s="13">
        <f>BH184*BH93*MRR</f>
        <v>1350.0000000000009</v>
      </c>
      <c r="BI277" s="13">
        <f>BI184*BI93*MRR</f>
        <v>1400.0000000000009</v>
      </c>
      <c r="BJ277" s="13">
        <f>BJ184*BJ93*MRR</f>
        <v>1450.0000000000009</v>
      </c>
      <c r="BK277" s="13">
        <f>BK184*BK93*MRR</f>
        <v>1500.0000000000011</v>
      </c>
      <c r="BL277" s="13">
        <f>BL184*BL93*MRR</f>
        <v>1550.0000000000011</v>
      </c>
      <c r="BM277" s="13">
        <f>BM184*BM93*MRR</f>
        <v>1600.0000000000011</v>
      </c>
      <c r="BN277" s="13">
        <f>BN184*BN93*MRR</f>
        <v>1650.0000000000011</v>
      </c>
      <c r="BO277" s="13">
        <f>BO184*BO93*MRR</f>
        <v>1700.0000000000011</v>
      </c>
      <c r="BP277" s="13">
        <f>BP184*BP93*MRR</f>
        <v>1750.0000000000011</v>
      </c>
      <c r="BQ277" s="13">
        <f>BQ184*BQ93*MRR</f>
        <v>1800.0000000000014</v>
      </c>
      <c r="BR277" s="13">
        <f>BR184*BR93*MRR</f>
        <v>1850.0000000000014</v>
      </c>
      <c r="BS277" s="13">
        <f>BS184*BS93*MRR</f>
        <v>1900.0000000000014</v>
      </c>
      <c r="BT277" s="13">
        <f>BT184*BT93*MRR</f>
        <v>1950.0000000000014</v>
      </c>
      <c r="BU277" s="13">
        <f>BU184*BU93*MRR</f>
        <v>2000.0000000000014</v>
      </c>
      <c r="BV277" s="13">
        <f>BV184*BV93*MRR</f>
        <v>2050.0000000000014</v>
      </c>
      <c r="BW277" s="13">
        <f>BW184*BW93*MRR</f>
        <v>2100.0000000000014</v>
      </c>
      <c r="BX277" s="13">
        <f>BX184*BX93*MRR</f>
        <v>2150.0000000000014</v>
      </c>
      <c r="BY277" s="13">
        <f>BY184*BY93*MRR</f>
        <v>2200.0000000000018</v>
      </c>
      <c r="BZ277" s="13">
        <f>BZ184*BZ93*MRR</f>
        <v>2250.0000000000018</v>
      </c>
      <c r="CA277" s="13">
        <f>CA184*CA93*MRR</f>
        <v>2300.0000000000018</v>
      </c>
      <c r="CB277" s="13">
        <f>CB184*CB93*MRR</f>
        <v>2350.0000000000018</v>
      </c>
      <c r="CC277" s="13">
        <f>CC184*CC93*MRR</f>
        <v>2400.0000000000018</v>
      </c>
      <c r="CD277" s="13">
        <f>CD184*CD93*MRR</f>
        <v>2450.0000000000018</v>
      </c>
      <c r="CE277" s="13">
        <f>CE184*CE93*MRR</f>
        <v>2500</v>
      </c>
      <c r="CF277" s="13">
        <f>CF184*CF93*MRR</f>
        <v>2500</v>
      </c>
      <c r="CG277" s="13">
        <f>CG184*CG93*MRR</f>
        <v>2500</v>
      </c>
      <c r="CH277" s="3"/>
    </row>
    <row r="278" spans="1:86" ht="15.75" customHeight="1" x14ac:dyDescent="0.15">
      <c r="A278" s="4">
        <v>43282</v>
      </c>
      <c r="B278" s="13">
        <f>B185*B94*MRR</f>
        <v>0</v>
      </c>
      <c r="C278" s="13">
        <f>C185*C94*MRR</f>
        <v>0</v>
      </c>
      <c r="D278" s="13">
        <f>D185*D94*MRR</f>
        <v>0</v>
      </c>
      <c r="E278" s="13">
        <f>E185*E94*MRR</f>
        <v>0</v>
      </c>
      <c r="F278" s="13">
        <f>F185*F94*MRR</f>
        <v>0</v>
      </c>
      <c r="G278" s="13">
        <f>G185*G94*MRR</f>
        <v>0</v>
      </c>
      <c r="H278" s="13">
        <f>H185*H94*MRR</f>
        <v>0</v>
      </c>
      <c r="I278" s="13">
        <f>I185*I94*MRR</f>
        <v>0</v>
      </c>
      <c r="J278" s="13">
        <f>J185*J94*MRR</f>
        <v>0</v>
      </c>
      <c r="K278" s="13">
        <f>K185*K94*MRR</f>
        <v>0</v>
      </c>
      <c r="L278" s="13">
        <f>L185*L94*MRR</f>
        <v>0</v>
      </c>
      <c r="M278" s="13">
        <f>M185*M94*MRR</f>
        <v>0</v>
      </c>
      <c r="N278" s="13">
        <f>N185*N94*MRR</f>
        <v>0</v>
      </c>
      <c r="O278" s="13">
        <f>O185*O94*MRR</f>
        <v>0</v>
      </c>
      <c r="P278" s="13">
        <f>P185*P94*MRR</f>
        <v>0</v>
      </c>
      <c r="Q278" s="13">
        <f>Q185*Q94*MRR</f>
        <v>0</v>
      </c>
      <c r="R278" s="13">
        <f>R185*R94*MRR</f>
        <v>0</v>
      </c>
      <c r="S278" s="13">
        <f>S185*S94*MRR</f>
        <v>0</v>
      </c>
      <c r="T278" s="13">
        <f>T185*T94*MRR</f>
        <v>0</v>
      </c>
      <c r="U278" s="13">
        <f>U185*U94*MRR</f>
        <v>0</v>
      </c>
      <c r="V278" s="13">
        <f>V185*V94*MRR</f>
        <v>0</v>
      </c>
      <c r="W278" s="13">
        <f>W185*W94*MRR</f>
        <v>0</v>
      </c>
      <c r="X278" s="13">
        <f>X185*X94*MRR</f>
        <v>0</v>
      </c>
      <c r="Y278" s="13">
        <f>Y185*Y94*MRR</f>
        <v>0</v>
      </c>
      <c r="Z278" s="13">
        <f>Z185*Z94*MRR</f>
        <v>0</v>
      </c>
      <c r="AA278" s="13">
        <f>AA185*AA94*MRR</f>
        <v>0</v>
      </c>
      <c r="AB278" s="13">
        <f>AB185*AB94*MRR</f>
        <v>0</v>
      </c>
      <c r="AC278" s="13">
        <f>AC185*AC94*MRR</f>
        <v>0</v>
      </c>
      <c r="AD278" s="13">
        <f>AD185*AD94*MRR</f>
        <v>0</v>
      </c>
      <c r="AE278" s="13">
        <f>AE185*AE94*MRR</f>
        <v>0</v>
      </c>
      <c r="AF278" s="13">
        <f>AF185*AF94*MRR</f>
        <v>0</v>
      </c>
      <c r="AG278" s="13">
        <f>AG185*AG94*MRR</f>
        <v>0</v>
      </c>
      <c r="AH278" s="13">
        <f>AH185*AH94*MRR</f>
        <v>0</v>
      </c>
      <c r="AI278" s="13">
        <f>AI185*AI94*MRR</f>
        <v>80.435700000000011</v>
      </c>
      <c r="AJ278" s="13">
        <f>AJ185*AJ94*MRR</f>
        <v>149.61040200000002</v>
      </c>
      <c r="AK278" s="13">
        <f>AK185*AK94*MRR</f>
        <v>208.70651079000004</v>
      </c>
      <c r="AL278" s="13">
        <f>AL185*AL94*MRR</f>
        <v>258.79607337960005</v>
      </c>
      <c r="AM278" s="13">
        <f>AM185*AM94*MRR</f>
        <v>300.8504353037851</v>
      </c>
      <c r="AN278" s="13">
        <f>AN185*AN94*MRR</f>
        <v>335.74908579902416</v>
      </c>
      <c r="AO278" s="13">
        <f>AO185*AO94*MRR</f>
        <v>364.28775809194127</v>
      </c>
      <c r="AP278" s="13">
        <f>AP185*AP94*MRR</f>
        <v>400</v>
      </c>
      <c r="AQ278" s="13">
        <f>AQ185*AQ94*MRR</f>
        <v>450.00000000000011</v>
      </c>
      <c r="AR278" s="13">
        <f>AR185*AR94*MRR</f>
        <v>500.00000000000011</v>
      </c>
      <c r="AS278" s="13">
        <f>AS185*AS94*MRR</f>
        <v>550.00000000000023</v>
      </c>
      <c r="AT278" s="13">
        <f>AT185*AT94*MRR</f>
        <v>600.00000000000023</v>
      </c>
      <c r="AU278" s="13">
        <f>AU185*AU94*MRR</f>
        <v>650.00000000000023</v>
      </c>
      <c r="AV278" s="13">
        <f>AV185*AV94*MRR</f>
        <v>700.00000000000023</v>
      </c>
      <c r="AW278" s="13">
        <f>AW185*AW94*MRR</f>
        <v>750.00000000000034</v>
      </c>
      <c r="AX278" s="13">
        <f>AX185*AX94*MRR</f>
        <v>800.00000000000034</v>
      </c>
      <c r="AY278" s="13">
        <f>AY185*AY94*MRR</f>
        <v>850.00000000000034</v>
      </c>
      <c r="AZ278" s="13">
        <f>AZ185*AZ94*MRR</f>
        <v>900.00000000000057</v>
      </c>
      <c r="BA278" s="13">
        <f>BA185*BA94*MRR</f>
        <v>950.00000000000057</v>
      </c>
      <c r="BB278" s="13">
        <f>BB185*BB94*MRR</f>
        <v>1000.0000000000006</v>
      </c>
      <c r="BC278" s="13">
        <f>BC185*BC94*MRR</f>
        <v>1050.0000000000005</v>
      </c>
      <c r="BD278" s="13">
        <f>BD185*BD94*MRR</f>
        <v>1100.0000000000007</v>
      </c>
      <c r="BE278" s="13">
        <f>BE185*BE94*MRR</f>
        <v>1150.0000000000007</v>
      </c>
      <c r="BF278" s="13">
        <f>BF185*BF94*MRR</f>
        <v>1200.0000000000007</v>
      </c>
      <c r="BG278" s="13">
        <f>BG185*BG94*MRR</f>
        <v>1250.0000000000007</v>
      </c>
      <c r="BH278" s="13">
        <f>BH185*BH94*MRR</f>
        <v>1300.0000000000009</v>
      </c>
      <c r="BI278" s="13">
        <f>BI185*BI94*MRR</f>
        <v>1350.0000000000009</v>
      </c>
      <c r="BJ278" s="13">
        <f>BJ185*BJ94*MRR</f>
        <v>1400.0000000000009</v>
      </c>
      <c r="BK278" s="13">
        <f>BK185*BK94*MRR</f>
        <v>1450.0000000000009</v>
      </c>
      <c r="BL278" s="13">
        <f>BL185*BL94*MRR</f>
        <v>1500.0000000000011</v>
      </c>
      <c r="BM278" s="13">
        <f>BM185*BM94*MRR</f>
        <v>1550.0000000000011</v>
      </c>
      <c r="BN278" s="13">
        <f>BN185*BN94*MRR</f>
        <v>1600.0000000000011</v>
      </c>
      <c r="BO278" s="13">
        <f>BO185*BO94*MRR</f>
        <v>1650.0000000000011</v>
      </c>
      <c r="BP278" s="13">
        <f>BP185*BP94*MRR</f>
        <v>1700.0000000000011</v>
      </c>
      <c r="BQ278" s="13">
        <f>BQ185*BQ94*MRR</f>
        <v>1750.0000000000011</v>
      </c>
      <c r="BR278" s="13">
        <f>BR185*BR94*MRR</f>
        <v>1800.0000000000014</v>
      </c>
      <c r="BS278" s="13">
        <f>BS185*BS94*MRR</f>
        <v>1850.0000000000014</v>
      </c>
      <c r="BT278" s="13">
        <f>BT185*BT94*MRR</f>
        <v>1900.0000000000014</v>
      </c>
      <c r="BU278" s="13">
        <f>BU185*BU94*MRR</f>
        <v>1950.0000000000014</v>
      </c>
      <c r="BV278" s="13">
        <f>BV185*BV94*MRR</f>
        <v>2000.0000000000014</v>
      </c>
      <c r="BW278" s="13">
        <f>BW185*BW94*MRR</f>
        <v>2050.0000000000014</v>
      </c>
      <c r="BX278" s="13">
        <f>BX185*BX94*MRR</f>
        <v>2100.0000000000014</v>
      </c>
      <c r="BY278" s="13">
        <f>BY185*BY94*MRR</f>
        <v>2150.0000000000014</v>
      </c>
      <c r="BZ278" s="13">
        <f>BZ185*BZ94*MRR</f>
        <v>2200.0000000000018</v>
      </c>
      <c r="CA278" s="13">
        <f>CA185*CA94*MRR</f>
        <v>2250.0000000000018</v>
      </c>
      <c r="CB278" s="13">
        <f>CB185*CB94*MRR</f>
        <v>2300.0000000000018</v>
      </c>
      <c r="CC278" s="13">
        <f>CC185*CC94*MRR</f>
        <v>2350.0000000000018</v>
      </c>
      <c r="CD278" s="13">
        <f>CD185*CD94*MRR</f>
        <v>2400.0000000000018</v>
      </c>
      <c r="CE278" s="13">
        <f>CE185*CE94*MRR</f>
        <v>2450.0000000000018</v>
      </c>
      <c r="CF278" s="13">
        <f>CF185*CF94*MRR</f>
        <v>2500</v>
      </c>
      <c r="CG278" s="13">
        <f>CG185*CG94*MRR</f>
        <v>2500</v>
      </c>
      <c r="CH278" s="3"/>
    </row>
    <row r="279" spans="1:86" ht="15.75" customHeight="1" x14ac:dyDescent="0.15">
      <c r="A279" s="4">
        <v>43313</v>
      </c>
      <c r="B279" s="13">
        <f>B186*B95*MRR</f>
        <v>0</v>
      </c>
      <c r="C279" s="13">
        <f>C186*C95*MRR</f>
        <v>0</v>
      </c>
      <c r="D279" s="13">
        <f>D186*D95*MRR</f>
        <v>0</v>
      </c>
      <c r="E279" s="13">
        <f>E186*E95*MRR</f>
        <v>0</v>
      </c>
      <c r="F279" s="13">
        <f>F186*F95*MRR</f>
        <v>0</v>
      </c>
      <c r="G279" s="13">
        <f>G186*G95*MRR</f>
        <v>0</v>
      </c>
      <c r="H279" s="13">
        <f>H186*H95*MRR</f>
        <v>0</v>
      </c>
      <c r="I279" s="13">
        <f>I186*I95*MRR</f>
        <v>0</v>
      </c>
      <c r="J279" s="13">
        <f>J186*J95*MRR</f>
        <v>0</v>
      </c>
      <c r="K279" s="13">
        <f>K186*K95*MRR</f>
        <v>0</v>
      </c>
      <c r="L279" s="13">
        <f>L186*L95*MRR</f>
        <v>0</v>
      </c>
      <c r="M279" s="13">
        <f>M186*M95*MRR</f>
        <v>0</v>
      </c>
      <c r="N279" s="13">
        <f>N186*N95*MRR</f>
        <v>0</v>
      </c>
      <c r="O279" s="13">
        <f>O186*O95*MRR</f>
        <v>0</v>
      </c>
      <c r="P279" s="13">
        <f>P186*P95*MRR</f>
        <v>0</v>
      </c>
      <c r="Q279" s="13">
        <f>Q186*Q95*MRR</f>
        <v>0</v>
      </c>
      <c r="R279" s="13">
        <f>R186*R95*MRR</f>
        <v>0</v>
      </c>
      <c r="S279" s="13">
        <f>S186*S95*MRR</f>
        <v>0</v>
      </c>
      <c r="T279" s="13">
        <f>T186*T95*MRR</f>
        <v>0</v>
      </c>
      <c r="U279" s="13">
        <f>U186*U95*MRR</f>
        <v>0</v>
      </c>
      <c r="V279" s="13">
        <f>V186*V95*MRR</f>
        <v>0</v>
      </c>
      <c r="W279" s="13">
        <f>W186*W95*MRR</f>
        <v>0</v>
      </c>
      <c r="X279" s="13">
        <f>X186*X95*MRR</f>
        <v>0</v>
      </c>
      <c r="Y279" s="13">
        <f>Y186*Y95*MRR</f>
        <v>0</v>
      </c>
      <c r="Z279" s="13">
        <f>Z186*Z95*MRR</f>
        <v>0</v>
      </c>
      <c r="AA279" s="13">
        <f>AA186*AA95*MRR</f>
        <v>0</v>
      </c>
      <c r="AB279" s="13">
        <f>AB186*AB95*MRR</f>
        <v>0</v>
      </c>
      <c r="AC279" s="13">
        <f>AC186*AC95*MRR</f>
        <v>0</v>
      </c>
      <c r="AD279" s="13">
        <f>AD186*AD95*MRR</f>
        <v>0</v>
      </c>
      <c r="AE279" s="13">
        <f>AE186*AE95*MRR</f>
        <v>0</v>
      </c>
      <c r="AF279" s="13">
        <f>AF186*AF95*MRR</f>
        <v>0</v>
      </c>
      <c r="AG279" s="13">
        <f>AG186*AG95*MRR</f>
        <v>0</v>
      </c>
      <c r="AH279" s="13">
        <f>AH186*AH95*MRR</f>
        <v>0</v>
      </c>
      <c r="AI279" s="13">
        <f>AI186*AI95*MRR</f>
        <v>0</v>
      </c>
      <c r="AJ279" s="13">
        <f>AJ186*AJ95*MRR</f>
        <v>80.435700000000011</v>
      </c>
      <c r="AK279" s="13">
        <f>AK186*AK95*MRR</f>
        <v>149.61040200000002</v>
      </c>
      <c r="AL279" s="13">
        <f>AL186*AL95*MRR</f>
        <v>208.70651079000004</v>
      </c>
      <c r="AM279" s="13">
        <f>AM186*AM95*MRR</f>
        <v>258.79607337960005</v>
      </c>
      <c r="AN279" s="13">
        <f>AN186*AN95*MRR</f>
        <v>300.8504353037851</v>
      </c>
      <c r="AO279" s="13">
        <f>AO186*AO95*MRR</f>
        <v>335.74908579902416</v>
      </c>
      <c r="AP279" s="13">
        <f>AP186*AP95*MRR</f>
        <v>364.28775809194127</v>
      </c>
      <c r="AQ279" s="13">
        <f>AQ186*AQ95*MRR</f>
        <v>400</v>
      </c>
      <c r="AR279" s="13">
        <f>AR186*AR95*MRR</f>
        <v>450.00000000000011</v>
      </c>
      <c r="AS279" s="13">
        <f>AS186*AS95*MRR</f>
        <v>500.00000000000011</v>
      </c>
      <c r="AT279" s="13">
        <f>AT186*AT95*MRR</f>
        <v>550.00000000000023</v>
      </c>
      <c r="AU279" s="13">
        <f>AU186*AU95*MRR</f>
        <v>600.00000000000023</v>
      </c>
      <c r="AV279" s="13">
        <f>AV186*AV95*MRR</f>
        <v>650.00000000000023</v>
      </c>
      <c r="AW279" s="13">
        <f>AW186*AW95*MRR</f>
        <v>700.00000000000023</v>
      </c>
      <c r="AX279" s="13">
        <f>AX186*AX95*MRR</f>
        <v>750.00000000000034</v>
      </c>
      <c r="AY279" s="13">
        <f>AY186*AY95*MRR</f>
        <v>800.00000000000034</v>
      </c>
      <c r="AZ279" s="13">
        <f>AZ186*AZ95*MRR</f>
        <v>850.00000000000034</v>
      </c>
      <c r="BA279" s="13">
        <f>BA186*BA95*MRR</f>
        <v>900.00000000000057</v>
      </c>
      <c r="BB279" s="13">
        <f>BB186*BB95*MRR</f>
        <v>950.00000000000057</v>
      </c>
      <c r="BC279" s="13">
        <f>BC186*BC95*MRR</f>
        <v>1000.0000000000006</v>
      </c>
      <c r="BD279" s="13">
        <f>BD186*BD95*MRR</f>
        <v>1050.0000000000005</v>
      </c>
      <c r="BE279" s="13">
        <f>BE186*BE95*MRR</f>
        <v>1100.0000000000007</v>
      </c>
      <c r="BF279" s="13">
        <f>BF186*BF95*MRR</f>
        <v>1150.0000000000007</v>
      </c>
      <c r="BG279" s="13">
        <f>BG186*BG95*MRR</f>
        <v>1200.0000000000007</v>
      </c>
      <c r="BH279" s="13">
        <f>BH186*BH95*MRR</f>
        <v>1250.0000000000007</v>
      </c>
      <c r="BI279" s="13">
        <f>BI186*BI95*MRR</f>
        <v>1300.0000000000009</v>
      </c>
      <c r="BJ279" s="13">
        <f>BJ186*BJ95*MRR</f>
        <v>1350.0000000000009</v>
      </c>
      <c r="BK279" s="13">
        <f>BK186*BK95*MRR</f>
        <v>1400.0000000000009</v>
      </c>
      <c r="BL279" s="13">
        <f>BL186*BL95*MRR</f>
        <v>1450.0000000000009</v>
      </c>
      <c r="BM279" s="13">
        <f>BM186*BM95*MRR</f>
        <v>1500.0000000000011</v>
      </c>
      <c r="BN279" s="13">
        <f>BN186*BN95*MRR</f>
        <v>1550.0000000000011</v>
      </c>
      <c r="BO279" s="13">
        <f>BO186*BO95*MRR</f>
        <v>1600.0000000000011</v>
      </c>
      <c r="BP279" s="13">
        <f>BP186*BP95*MRR</f>
        <v>1650.0000000000011</v>
      </c>
      <c r="BQ279" s="13">
        <f>BQ186*BQ95*MRR</f>
        <v>1700.0000000000011</v>
      </c>
      <c r="BR279" s="13">
        <f>BR186*BR95*MRR</f>
        <v>1750.0000000000011</v>
      </c>
      <c r="BS279" s="13">
        <f>BS186*BS95*MRR</f>
        <v>1800.0000000000014</v>
      </c>
      <c r="BT279" s="13">
        <f>BT186*BT95*MRR</f>
        <v>1850.0000000000014</v>
      </c>
      <c r="BU279" s="13">
        <f>BU186*BU95*MRR</f>
        <v>1900.0000000000014</v>
      </c>
      <c r="BV279" s="13">
        <f>BV186*BV95*MRR</f>
        <v>1950.0000000000014</v>
      </c>
      <c r="BW279" s="13">
        <f>BW186*BW95*MRR</f>
        <v>2000.0000000000014</v>
      </c>
      <c r="BX279" s="13">
        <f>BX186*BX95*MRR</f>
        <v>2050.0000000000014</v>
      </c>
      <c r="BY279" s="13">
        <f>BY186*BY95*MRR</f>
        <v>2100.0000000000014</v>
      </c>
      <c r="BZ279" s="13">
        <f>BZ186*BZ95*MRR</f>
        <v>2150.0000000000014</v>
      </c>
      <c r="CA279" s="13">
        <f>CA186*CA95*MRR</f>
        <v>2200.0000000000018</v>
      </c>
      <c r="CB279" s="13">
        <f>CB186*CB95*MRR</f>
        <v>2250.0000000000018</v>
      </c>
      <c r="CC279" s="13">
        <f>CC186*CC95*MRR</f>
        <v>2300.0000000000018</v>
      </c>
      <c r="CD279" s="13">
        <f>CD186*CD95*MRR</f>
        <v>2350.0000000000018</v>
      </c>
      <c r="CE279" s="13">
        <f>CE186*CE95*MRR</f>
        <v>2400.0000000000018</v>
      </c>
      <c r="CF279" s="13">
        <f>CF186*CF95*MRR</f>
        <v>2450.0000000000018</v>
      </c>
      <c r="CG279" s="13">
        <f>CG186*CG95*MRR</f>
        <v>2500</v>
      </c>
      <c r="CH279" s="3"/>
    </row>
    <row r="280" spans="1:86" ht="15.75" customHeight="1" x14ac:dyDescent="0.15">
      <c r="A280" s="4">
        <v>43344</v>
      </c>
      <c r="B280" s="13">
        <f>B187*B96*MRR</f>
        <v>0</v>
      </c>
      <c r="C280" s="13">
        <f>C187*C96*MRR</f>
        <v>0</v>
      </c>
      <c r="D280" s="13">
        <f>D187*D96*MRR</f>
        <v>0</v>
      </c>
      <c r="E280" s="13">
        <f>E187*E96*MRR</f>
        <v>0</v>
      </c>
      <c r="F280" s="13">
        <f>F187*F96*MRR</f>
        <v>0</v>
      </c>
      <c r="G280" s="13">
        <f>G187*G96*MRR</f>
        <v>0</v>
      </c>
      <c r="H280" s="13">
        <f>H187*H96*MRR</f>
        <v>0</v>
      </c>
      <c r="I280" s="13">
        <f>I187*I96*MRR</f>
        <v>0</v>
      </c>
      <c r="J280" s="13">
        <f>J187*J96*MRR</f>
        <v>0</v>
      </c>
      <c r="K280" s="13">
        <f>K187*K96*MRR</f>
        <v>0</v>
      </c>
      <c r="L280" s="13">
        <f>L187*L96*MRR</f>
        <v>0</v>
      </c>
      <c r="M280" s="13">
        <f>M187*M96*MRR</f>
        <v>0</v>
      </c>
      <c r="N280" s="13">
        <f>N187*N96*MRR</f>
        <v>0</v>
      </c>
      <c r="O280" s="13">
        <f>O187*O96*MRR</f>
        <v>0</v>
      </c>
      <c r="P280" s="13">
        <f>P187*P96*MRR</f>
        <v>0</v>
      </c>
      <c r="Q280" s="13">
        <f>Q187*Q96*MRR</f>
        <v>0</v>
      </c>
      <c r="R280" s="13">
        <f>R187*R96*MRR</f>
        <v>0</v>
      </c>
      <c r="S280" s="13">
        <f>S187*S96*MRR</f>
        <v>0</v>
      </c>
      <c r="T280" s="13">
        <f>T187*T96*MRR</f>
        <v>0</v>
      </c>
      <c r="U280" s="13">
        <f>U187*U96*MRR</f>
        <v>0</v>
      </c>
      <c r="V280" s="13">
        <f>V187*V96*MRR</f>
        <v>0</v>
      </c>
      <c r="W280" s="13">
        <f>W187*W96*MRR</f>
        <v>0</v>
      </c>
      <c r="X280" s="13">
        <f>X187*X96*MRR</f>
        <v>0</v>
      </c>
      <c r="Y280" s="13">
        <f>Y187*Y96*MRR</f>
        <v>0</v>
      </c>
      <c r="Z280" s="13">
        <f>Z187*Z96*MRR</f>
        <v>0</v>
      </c>
      <c r="AA280" s="13">
        <f>AA187*AA96*MRR</f>
        <v>0</v>
      </c>
      <c r="AB280" s="13">
        <f>AB187*AB96*MRR</f>
        <v>0</v>
      </c>
      <c r="AC280" s="13">
        <f>AC187*AC96*MRR</f>
        <v>0</v>
      </c>
      <c r="AD280" s="13">
        <f>AD187*AD96*MRR</f>
        <v>0</v>
      </c>
      <c r="AE280" s="13">
        <f>AE187*AE96*MRR</f>
        <v>0</v>
      </c>
      <c r="AF280" s="13">
        <f>AF187*AF96*MRR</f>
        <v>0</v>
      </c>
      <c r="AG280" s="13">
        <f>AG187*AG96*MRR</f>
        <v>0</v>
      </c>
      <c r="AH280" s="13">
        <f>AH187*AH96*MRR</f>
        <v>0</v>
      </c>
      <c r="AI280" s="13">
        <f>AI187*AI96*MRR</f>
        <v>0</v>
      </c>
      <c r="AJ280" s="13">
        <f>AJ187*AJ96*MRR</f>
        <v>0</v>
      </c>
      <c r="AK280" s="13">
        <f>AK187*AK96*MRR</f>
        <v>80.435700000000011</v>
      </c>
      <c r="AL280" s="13">
        <f>AL187*AL96*MRR</f>
        <v>149.61040200000002</v>
      </c>
      <c r="AM280" s="13">
        <f>AM187*AM96*MRR</f>
        <v>208.70651079000004</v>
      </c>
      <c r="AN280" s="13">
        <f>AN187*AN96*MRR</f>
        <v>258.79607337960005</v>
      </c>
      <c r="AO280" s="13">
        <f>AO187*AO96*MRR</f>
        <v>300.8504353037851</v>
      </c>
      <c r="AP280" s="13">
        <f>AP187*AP96*MRR</f>
        <v>335.74908579902416</v>
      </c>
      <c r="AQ280" s="13">
        <f>AQ187*AQ96*MRR</f>
        <v>364.28775809194127</v>
      </c>
      <c r="AR280" s="13">
        <f>AR187*AR96*MRR</f>
        <v>400</v>
      </c>
      <c r="AS280" s="13">
        <f>AS187*AS96*MRR</f>
        <v>450.00000000000011</v>
      </c>
      <c r="AT280" s="13">
        <f>AT187*AT96*MRR</f>
        <v>500.00000000000011</v>
      </c>
      <c r="AU280" s="13">
        <f>AU187*AU96*MRR</f>
        <v>550.00000000000023</v>
      </c>
      <c r="AV280" s="13">
        <f>AV187*AV96*MRR</f>
        <v>600.00000000000023</v>
      </c>
      <c r="AW280" s="13">
        <f>AW187*AW96*MRR</f>
        <v>650.00000000000023</v>
      </c>
      <c r="AX280" s="13">
        <f>AX187*AX96*MRR</f>
        <v>700.00000000000023</v>
      </c>
      <c r="AY280" s="13">
        <f>AY187*AY96*MRR</f>
        <v>750.00000000000034</v>
      </c>
      <c r="AZ280" s="13">
        <f>AZ187*AZ96*MRR</f>
        <v>800.00000000000034</v>
      </c>
      <c r="BA280" s="13">
        <f>BA187*BA96*MRR</f>
        <v>850.00000000000034</v>
      </c>
      <c r="BB280" s="13">
        <f>BB187*BB96*MRR</f>
        <v>900.00000000000057</v>
      </c>
      <c r="BC280" s="13">
        <f>BC187*BC96*MRR</f>
        <v>950.00000000000057</v>
      </c>
      <c r="BD280" s="13">
        <f>BD187*BD96*MRR</f>
        <v>1000.0000000000006</v>
      </c>
      <c r="BE280" s="13">
        <f>BE187*BE96*MRR</f>
        <v>1050.0000000000005</v>
      </c>
      <c r="BF280" s="13">
        <f>BF187*BF96*MRR</f>
        <v>1100.0000000000007</v>
      </c>
      <c r="BG280" s="13">
        <f>BG187*BG96*MRR</f>
        <v>1150.0000000000007</v>
      </c>
      <c r="BH280" s="13">
        <f>BH187*BH96*MRR</f>
        <v>1200.0000000000007</v>
      </c>
      <c r="BI280" s="13">
        <f>BI187*BI96*MRR</f>
        <v>1250.0000000000007</v>
      </c>
      <c r="BJ280" s="13">
        <f>BJ187*BJ96*MRR</f>
        <v>1300.0000000000009</v>
      </c>
      <c r="BK280" s="13">
        <f>BK187*BK96*MRR</f>
        <v>1350.0000000000009</v>
      </c>
      <c r="BL280" s="13">
        <f>BL187*BL96*MRR</f>
        <v>1400.0000000000009</v>
      </c>
      <c r="BM280" s="13">
        <f>BM187*BM96*MRR</f>
        <v>1450.0000000000009</v>
      </c>
      <c r="BN280" s="13">
        <f>BN187*BN96*MRR</f>
        <v>1500.0000000000011</v>
      </c>
      <c r="BO280" s="13">
        <f>BO187*BO96*MRR</f>
        <v>1550.0000000000011</v>
      </c>
      <c r="BP280" s="13">
        <f>BP187*BP96*MRR</f>
        <v>1600.0000000000011</v>
      </c>
      <c r="BQ280" s="13">
        <f>BQ187*BQ96*MRR</f>
        <v>1650.0000000000011</v>
      </c>
      <c r="BR280" s="13">
        <f>BR187*BR96*MRR</f>
        <v>1700.0000000000011</v>
      </c>
      <c r="BS280" s="13">
        <f>BS187*BS96*MRR</f>
        <v>1750.0000000000011</v>
      </c>
      <c r="BT280" s="13">
        <f>BT187*BT96*MRR</f>
        <v>1800.0000000000014</v>
      </c>
      <c r="BU280" s="13">
        <f>BU187*BU96*MRR</f>
        <v>1850.0000000000014</v>
      </c>
      <c r="BV280" s="13">
        <f>BV187*BV96*MRR</f>
        <v>1900.0000000000014</v>
      </c>
      <c r="BW280" s="13">
        <f>BW187*BW96*MRR</f>
        <v>1950.0000000000014</v>
      </c>
      <c r="BX280" s="13">
        <f>BX187*BX96*MRR</f>
        <v>2000.0000000000014</v>
      </c>
      <c r="BY280" s="13">
        <f>BY187*BY96*MRR</f>
        <v>2050.0000000000014</v>
      </c>
      <c r="BZ280" s="13">
        <f>BZ187*BZ96*MRR</f>
        <v>2100.0000000000014</v>
      </c>
      <c r="CA280" s="13">
        <f>CA187*CA96*MRR</f>
        <v>2150.0000000000014</v>
      </c>
      <c r="CB280" s="13">
        <f>CB187*CB96*MRR</f>
        <v>2200.0000000000018</v>
      </c>
      <c r="CC280" s="13">
        <f>CC187*CC96*MRR</f>
        <v>2250.0000000000018</v>
      </c>
      <c r="CD280" s="13">
        <f>CD187*CD96*MRR</f>
        <v>2300.0000000000018</v>
      </c>
      <c r="CE280" s="13">
        <f>CE187*CE96*MRR</f>
        <v>2350.0000000000018</v>
      </c>
      <c r="CF280" s="13">
        <f>CF187*CF96*MRR</f>
        <v>2400.0000000000018</v>
      </c>
      <c r="CG280" s="13">
        <f>CG187*CG96*MRR</f>
        <v>2450.0000000000018</v>
      </c>
      <c r="CH280" s="3"/>
    </row>
    <row r="281" spans="1:86" ht="15.75" customHeight="1" x14ac:dyDescent="0.15">
      <c r="A281" s="4">
        <v>43374</v>
      </c>
      <c r="B281" s="13">
        <f>B188*B97*MRR</f>
        <v>0</v>
      </c>
      <c r="C281" s="13">
        <f>C188*C97*MRR</f>
        <v>0</v>
      </c>
      <c r="D281" s="13">
        <f>D188*D97*MRR</f>
        <v>0</v>
      </c>
      <c r="E281" s="13">
        <f>E188*E97*MRR</f>
        <v>0</v>
      </c>
      <c r="F281" s="13">
        <f>F188*F97*MRR</f>
        <v>0</v>
      </c>
      <c r="G281" s="13">
        <f>G188*G97*MRR</f>
        <v>0</v>
      </c>
      <c r="H281" s="13">
        <f>H188*H97*MRR</f>
        <v>0</v>
      </c>
      <c r="I281" s="13">
        <f>I188*I97*MRR</f>
        <v>0</v>
      </c>
      <c r="J281" s="13">
        <f>J188*J97*MRR</f>
        <v>0</v>
      </c>
      <c r="K281" s="13">
        <f>K188*K97*MRR</f>
        <v>0</v>
      </c>
      <c r="L281" s="13">
        <f>L188*L97*MRR</f>
        <v>0</v>
      </c>
      <c r="M281" s="13">
        <f>M188*M97*MRR</f>
        <v>0</v>
      </c>
      <c r="N281" s="13">
        <f>N188*N97*MRR</f>
        <v>0</v>
      </c>
      <c r="O281" s="13">
        <f>O188*O97*MRR</f>
        <v>0</v>
      </c>
      <c r="P281" s="13">
        <f>P188*P97*MRR</f>
        <v>0</v>
      </c>
      <c r="Q281" s="13">
        <f>Q188*Q97*MRR</f>
        <v>0</v>
      </c>
      <c r="R281" s="13">
        <f>R188*R97*MRR</f>
        <v>0</v>
      </c>
      <c r="S281" s="13">
        <f>S188*S97*MRR</f>
        <v>0</v>
      </c>
      <c r="T281" s="13">
        <f>T188*T97*MRR</f>
        <v>0</v>
      </c>
      <c r="U281" s="13">
        <f>U188*U97*MRR</f>
        <v>0</v>
      </c>
      <c r="V281" s="13">
        <f>V188*V97*MRR</f>
        <v>0</v>
      </c>
      <c r="W281" s="13">
        <f>W188*W97*MRR</f>
        <v>0</v>
      </c>
      <c r="X281" s="13">
        <f>X188*X97*MRR</f>
        <v>0</v>
      </c>
      <c r="Y281" s="13">
        <f>Y188*Y97*MRR</f>
        <v>0</v>
      </c>
      <c r="Z281" s="13">
        <f>Z188*Z97*MRR</f>
        <v>0</v>
      </c>
      <c r="AA281" s="13">
        <f>AA188*AA97*MRR</f>
        <v>0</v>
      </c>
      <c r="AB281" s="13">
        <f>AB188*AB97*MRR</f>
        <v>0</v>
      </c>
      <c r="AC281" s="13">
        <f>AC188*AC97*MRR</f>
        <v>0</v>
      </c>
      <c r="AD281" s="13">
        <f>AD188*AD97*MRR</f>
        <v>0</v>
      </c>
      <c r="AE281" s="13">
        <f>AE188*AE97*MRR</f>
        <v>0</v>
      </c>
      <c r="AF281" s="13">
        <f>AF188*AF97*MRR</f>
        <v>0</v>
      </c>
      <c r="AG281" s="13">
        <f>AG188*AG97*MRR</f>
        <v>0</v>
      </c>
      <c r="AH281" s="13">
        <f>AH188*AH97*MRR</f>
        <v>0</v>
      </c>
      <c r="AI281" s="13">
        <f>AI188*AI97*MRR</f>
        <v>0</v>
      </c>
      <c r="AJ281" s="13">
        <f>AJ188*AJ97*MRR</f>
        <v>0</v>
      </c>
      <c r="AK281" s="13">
        <f>AK188*AK97*MRR</f>
        <v>0</v>
      </c>
      <c r="AL281" s="13">
        <f>AL188*AL97*MRR</f>
        <v>80.435700000000011</v>
      </c>
      <c r="AM281" s="13">
        <f>AM188*AM97*MRR</f>
        <v>149.61040200000002</v>
      </c>
      <c r="AN281" s="13">
        <f>AN188*AN97*MRR</f>
        <v>208.70651079000004</v>
      </c>
      <c r="AO281" s="13">
        <f>AO188*AO97*MRR</f>
        <v>258.79607337960005</v>
      </c>
      <c r="AP281" s="13">
        <f>AP188*AP97*MRR</f>
        <v>300.8504353037851</v>
      </c>
      <c r="AQ281" s="13">
        <f>AQ188*AQ97*MRR</f>
        <v>335.74908579902416</v>
      </c>
      <c r="AR281" s="13">
        <f>AR188*AR97*MRR</f>
        <v>364.28775809194127</v>
      </c>
      <c r="AS281" s="13">
        <f>AS188*AS97*MRR</f>
        <v>400</v>
      </c>
      <c r="AT281" s="13">
        <f>AT188*AT97*MRR</f>
        <v>450.00000000000011</v>
      </c>
      <c r="AU281" s="13">
        <f>AU188*AU97*MRR</f>
        <v>500.00000000000011</v>
      </c>
      <c r="AV281" s="13">
        <f>AV188*AV97*MRR</f>
        <v>550.00000000000023</v>
      </c>
      <c r="AW281" s="13">
        <f>AW188*AW97*MRR</f>
        <v>600.00000000000023</v>
      </c>
      <c r="AX281" s="13">
        <f>AX188*AX97*MRR</f>
        <v>650.00000000000023</v>
      </c>
      <c r="AY281" s="13">
        <f>AY188*AY97*MRR</f>
        <v>700.00000000000023</v>
      </c>
      <c r="AZ281" s="13">
        <f>AZ188*AZ97*MRR</f>
        <v>750.00000000000034</v>
      </c>
      <c r="BA281" s="13">
        <f>BA188*BA97*MRR</f>
        <v>800.00000000000034</v>
      </c>
      <c r="BB281" s="13">
        <f>BB188*BB97*MRR</f>
        <v>850.00000000000034</v>
      </c>
      <c r="BC281" s="13">
        <f>BC188*BC97*MRR</f>
        <v>900.00000000000057</v>
      </c>
      <c r="BD281" s="13">
        <f>BD188*BD97*MRR</f>
        <v>950.00000000000057</v>
      </c>
      <c r="BE281" s="13">
        <f>BE188*BE97*MRR</f>
        <v>1000.0000000000006</v>
      </c>
      <c r="BF281" s="13">
        <f>BF188*BF97*MRR</f>
        <v>1050.0000000000005</v>
      </c>
      <c r="BG281" s="13">
        <f>BG188*BG97*MRR</f>
        <v>1100.0000000000007</v>
      </c>
      <c r="BH281" s="13">
        <f>BH188*BH97*MRR</f>
        <v>1150.0000000000007</v>
      </c>
      <c r="BI281" s="13">
        <f>BI188*BI97*MRR</f>
        <v>1200.0000000000007</v>
      </c>
      <c r="BJ281" s="13">
        <f>BJ188*BJ97*MRR</f>
        <v>1250.0000000000007</v>
      </c>
      <c r="BK281" s="13">
        <f>BK188*BK97*MRR</f>
        <v>1300.0000000000009</v>
      </c>
      <c r="BL281" s="13">
        <f>BL188*BL97*MRR</f>
        <v>1350.0000000000009</v>
      </c>
      <c r="BM281" s="13">
        <f>BM188*BM97*MRR</f>
        <v>1400.0000000000009</v>
      </c>
      <c r="BN281" s="13">
        <f>BN188*BN97*MRR</f>
        <v>1450.0000000000009</v>
      </c>
      <c r="BO281" s="13">
        <f>BO188*BO97*MRR</f>
        <v>1500.0000000000011</v>
      </c>
      <c r="BP281" s="13">
        <f>BP188*BP97*MRR</f>
        <v>1550.0000000000011</v>
      </c>
      <c r="BQ281" s="13">
        <f>BQ188*BQ97*MRR</f>
        <v>1600.0000000000011</v>
      </c>
      <c r="BR281" s="13">
        <f>BR188*BR97*MRR</f>
        <v>1650.0000000000011</v>
      </c>
      <c r="BS281" s="13">
        <f>BS188*BS97*MRR</f>
        <v>1700.0000000000011</v>
      </c>
      <c r="BT281" s="13">
        <f>BT188*BT97*MRR</f>
        <v>1750.0000000000011</v>
      </c>
      <c r="BU281" s="13">
        <f>BU188*BU97*MRR</f>
        <v>1800.0000000000014</v>
      </c>
      <c r="BV281" s="13">
        <f>BV188*BV97*MRR</f>
        <v>1850.0000000000014</v>
      </c>
      <c r="BW281" s="13">
        <f>BW188*BW97*MRR</f>
        <v>1900.0000000000014</v>
      </c>
      <c r="BX281" s="13">
        <f>BX188*BX97*MRR</f>
        <v>1950.0000000000014</v>
      </c>
      <c r="BY281" s="13">
        <f>BY188*BY97*MRR</f>
        <v>2000.0000000000014</v>
      </c>
      <c r="BZ281" s="13">
        <f>BZ188*BZ97*MRR</f>
        <v>2050.0000000000014</v>
      </c>
      <c r="CA281" s="13">
        <f>CA188*CA97*MRR</f>
        <v>2100.0000000000014</v>
      </c>
      <c r="CB281" s="13">
        <f>CB188*CB97*MRR</f>
        <v>2150.0000000000014</v>
      </c>
      <c r="CC281" s="13">
        <f>CC188*CC97*MRR</f>
        <v>2200.0000000000018</v>
      </c>
      <c r="CD281" s="13">
        <f>CD188*CD97*MRR</f>
        <v>2250.0000000000018</v>
      </c>
      <c r="CE281" s="13">
        <f>CE188*CE97*MRR</f>
        <v>2300.0000000000018</v>
      </c>
      <c r="CF281" s="13">
        <f>CF188*CF97*MRR</f>
        <v>2350.0000000000018</v>
      </c>
      <c r="CG281" s="13">
        <f>CG188*CG97*MRR</f>
        <v>2400.0000000000018</v>
      </c>
      <c r="CH281" s="3"/>
    </row>
    <row r="282" spans="1:86" ht="15.75" customHeight="1" x14ac:dyDescent="0.15">
      <c r="A282" s="4">
        <v>43405</v>
      </c>
      <c r="B282" s="13">
        <f>B189*B98*MRR</f>
        <v>0</v>
      </c>
      <c r="C282" s="13">
        <f>C189*C98*MRR</f>
        <v>0</v>
      </c>
      <c r="D282" s="13">
        <f>D189*D98*MRR</f>
        <v>0</v>
      </c>
      <c r="E282" s="13">
        <f>E189*E98*MRR</f>
        <v>0</v>
      </c>
      <c r="F282" s="13">
        <f>F189*F98*MRR</f>
        <v>0</v>
      </c>
      <c r="G282" s="13">
        <f>G189*G98*MRR</f>
        <v>0</v>
      </c>
      <c r="H282" s="13">
        <f>H189*H98*MRR</f>
        <v>0</v>
      </c>
      <c r="I282" s="13">
        <f>I189*I98*MRR</f>
        <v>0</v>
      </c>
      <c r="J282" s="13">
        <f>J189*J98*MRR</f>
        <v>0</v>
      </c>
      <c r="K282" s="13">
        <f>K189*K98*MRR</f>
        <v>0</v>
      </c>
      <c r="L282" s="13">
        <f>L189*L98*MRR</f>
        <v>0</v>
      </c>
      <c r="M282" s="13">
        <f>M189*M98*MRR</f>
        <v>0</v>
      </c>
      <c r="N282" s="13">
        <f>N189*N98*MRR</f>
        <v>0</v>
      </c>
      <c r="O282" s="13">
        <f>O189*O98*MRR</f>
        <v>0</v>
      </c>
      <c r="P282" s="13">
        <f>P189*P98*MRR</f>
        <v>0</v>
      </c>
      <c r="Q282" s="13">
        <f>Q189*Q98*MRR</f>
        <v>0</v>
      </c>
      <c r="R282" s="13">
        <f>R189*R98*MRR</f>
        <v>0</v>
      </c>
      <c r="S282" s="13">
        <f>S189*S98*MRR</f>
        <v>0</v>
      </c>
      <c r="T282" s="13">
        <f>T189*T98*MRR</f>
        <v>0</v>
      </c>
      <c r="U282" s="13">
        <f>U189*U98*MRR</f>
        <v>0</v>
      </c>
      <c r="V282" s="13">
        <f>V189*V98*MRR</f>
        <v>0</v>
      </c>
      <c r="W282" s="13">
        <f>W189*W98*MRR</f>
        <v>0</v>
      </c>
      <c r="X282" s="13">
        <f>X189*X98*MRR</f>
        <v>0</v>
      </c>
      <c r="Y282" s="13">
        <f>Y189*Y98*MRR</f>
        <v>0</v>
      </c>
      <c r="Z282" s="13">
        <f>Z189*Z98*MRR</f>
        <v>0</v>
      </c>
      <c r="AA282" s="13">
        <f>AA189*AA98*MRR</f>
        <v>0</v>
      </c>
      <c r="AB282" s="13">
        <f>AB189*AB98*MRR</f>
        <v>0</v>
      </c>
      <c r="AC282" s="13">
        <f>AC189*AC98*MRR</f>
        <v>0</v>
      </c>
      <c r="AD282" s="13">
        <f>AD189*AD98*MRR</f>
        <v>0</v>
      </c>
      <c r="AE282" s="13">
        <f>AE189*AE98*MRR</f>
        <v>0</v>
      </c>
      <c r="AF282" s="13">
        <f>AF189*AF98*MRR</f>
        <v>0</v>
      </c>
      <c r="AG282" s="13">
        <f>AG189*AG98*MRR</f>
        <v>0</v>
      </c>
      <c r="AH282" s="13">
        <f>AH189*AH98*MRR</f>
        <v>0</v>
      </c>
      <c r="AI282" s="13">
        <f>AI189*AI98*MRR</f>
        <v>0</v>
      </c>
      <c r="AJ282" s="13">
        <f>AJ189*AJ98*MRR</f>
        <v>0</v>
      </c>
      <c r="AK282" s="13">
        <f>AK189*AK98*MRR</f>
        <v>0</v>
      </c>
      <c r="AL282" s="13">
        <f>AL189*AL98*MRR</f>
        <v>0</v>
      </c>
      <c r="AM282" s="13">
        <f>AM189*AM98*MRR</f>
        <v>80.435700000000011</v>
      </c>
      <c r="AN282" s="13">
        <f>AN189*AN98*MRR</f>
        <v>149.61040200000002</v>
      </c>
      <c r="AO282" s="13">
        <f>AO189*AO98*MRR</f>
        <v>208.70651079000004</v>
      </c>
      <c r="AP282" s="13">
        <f>AP189*AP98*MRR</f>
        <v>258.79607337960005</v>
      </c>
      <c r="AQ282" s="13">
        <f>AQ189*AQ98*MRR</f>
        <v>300.8504353037851</v>
      </c>
      <c r="AR282" s="13">
        <f>AR189*AR98*MRR</f>
        <v>335.74908579902416</v>
      </c>
      <c r="AS282" s="13">
        <f>AS189*AS98*MRR</f>
        <v>364.28775809194127</v>
      </c>
      <c r="AT282" s="13">
        <f>AT189*AT98*MRR</f>
        <v>400</v>
      </c>
      <c r="AU282" s="13">
        <f>AU189*AU98*MRR</f>
        <v>450.00000000000011</v>
      </c>
      <c r="AV282" s="13">
        <f>AV189*AV98*MRR</f>
        <v>500.00000000000011</v>
      </c>
      <c r="AW282" s="13">
        <f>AW189*AW98*MRR</f>
        <v>550.00000000000023</v>
      </c>
      <c r="AX282" s="13">
        <f>AX189*AX98*MRR</f>
        <v>600.00000000000023</v>
      </c>
      <c r="AY282" s="13">
        <f>AY189*AY98*MRR</f>
        <v>650.00000000000023</v>
      </c>
      <c r="AZ282" s="13">
        <f>AZ189*AZ98*MRR</f>
        <v>700.00000000000023</v>
      </c>
      <c r="BA282" s="13">
        <f>BA189*BA98*MRR</f>
        <v>750.00000000000034</v>
      </c>
      <c r="BB282" s="13">
        <f>BB189*BB98*MRR</f>
        <v>800.00000000000034</v>
      </c>
      <c r="BC282" s="13">
        <f>BC189*BC98*MRR</f>
        <v>850.00000000000034</v>
      </c>
      <c r="BD282" s="13">
        <f>BD189*BD98*MRR</f>
        <v>900.00000000000057</v>
      </c>
      <c r="BE282" s="13">
        <f>BE189*BE98*MRR</f>
        <v>950.00000000000057</v>
      </c>
      <c r="BF282" s="13">
        <f>BF189*BF98*MRR</f>
        <v>1000.0000000000006</v>
      </c>
      <c r="BG282" s="13">
        <f>BG189*BG98*MRR</f>
        <v>1050.0000000000005</v>
      </c>
      <c r="BH282" s="13">
        <f>BH189*BH98*MRR</f>
        <v>1100.0000000000007</v>
      </c>
      <c r="BI282" s="13">
        <f>BI189*BI98*MRR</f>
        <v>1150.0000000000007</v>
      </c>
      <c r="BJ282" s="13">
        <f>BJ189*BJ98*MRR</f>
        <v>1200.0000000000007</v>
      </c>
      <c r="BK282" s="13">
        <f>BK189*BK98*MRR</f>
        <v>1250.0000000000007</v>
      </c>
      <c r="BL282" s="13">
        <f>BL189*BL98*MRR</f>
        <v>1300.0000000000009</v>
      </c>
      <c r="BM282" s="13">
        <f>BM189*BM98*MRR</f>
        <v>1350.0000000000009</v>
      </c>
      <c r="BN282" s="13">
        <f>BN189*BN98*MRR</f>
        <v>1400.0000000000009</v>
      </c>
      <c r="BO282" s="13">
        <f>BO189*BO98*MRR</f>
        <v>1450.0000000000009</v>
      </c>
      <c r="BP282" s="13">
        <f>BP189*BP98*MRR</f>
        <v>1500.0000000000011</v>
      </c>
      <c r="BQ282" s="13">
        <f>BQ189*BQ98*MRR</f>
        <v>1550.0000000000011</v>
      </c>
      <c r="BR282" s="13">
        <f>BR189*BR98*MRR</f>
        <v>1600.0000000000011</v>
      </c>
      <c r="BS282" s="13">
        <f>BS189*BS98*MRR</f>
        <v>1650.0000000000011</v>
      </c>
      <c r="BT282" s="13">
        <f>BT189*BT98*MRR</f>
        <v>1700.0000000000011</v>
      </c>
      <c r="BU282" s="13">
        <f>BU189*BU98*MRR</f>
        <v>1750.0000000000011</v>
      </c>
      <c r="BV282" s="13">
        <f>BV189*BV98*MRR</f>
        <v>1800.0000000000014</v>
      </c>
      <c r="BW282" s="13">
        <f>BW189*BW98*MRR</f>
        <v>1850.0000000000014</v>
      </c>
      <c r="BX282" s="13">
        <f>BX189*BX98*MRR</f>
        <v>1900.0000000000014</v>
      </c>
      <c r="BY282" s="13">
        <f>BY189*BY98*MRR</f>
        <v>1950.0000000000014</v>
      </c>
      <c r="BZ282" s="13">
        <f>BZ189*BZ98*MRR</f>
        <v>2000.0000000000014</v>
      </c>
      <c r="CA282" s="13">
        <f>CA189*CA98*MRR</f>
        <v>2050.0000000000014</v>
      </c>
      <c r="CB282" s="13">
        <f>CB189*CB98*MRR</f>
        <v>2100.0000000000014</v>
      </c>
      <c r="CC282" s="13">
        <f>CC189*CC98*MRR</f>
        <v>2150.0000000000014</v>
      </c>
      <c r="CD282" s="13">
        <f>CD189*CD98*MRR</f>
        <v>2200.0000000000018</v>
      </c>
      <c r="CE282" s="13">
        <f>CE189*CE98*MRR</f>
        <v>2250.0000000000018</v>
      </c>
      <c r="CF282" s="13">
        <f>CF189*CF98*MRR</f>
        <v>2300.0000000000018</v>
      </c>
      <c r="CG282" s="13">
        <f>CG189*CG98*MRR</f>
        <v>2350.0000000000018</v>
      </c>
      <c r="CH282" s="3"/>
    </row>
    <row r="283" spans="1:86" ht="15.75" customHeight="1" x14ac:dyDescent="0.15">
      <c r="A283" s="4">
        <v>43435</v>
      </c>
      <c r="B283" s="13">
        <f>B190*B99*MRR</f>
        <v>0</v>
      </c>
      <c r="C283" s="13">
        <f>C190*C99*MRR</f>
        <v>0</v>
      </c>
      <c r="D283" s="13">
        <f>D190*D99*MRR</f>
        <v>0</v>
      </c>
      <c r="E283" s="13">
        <f>E190*E99*MRR</f>
        <v>0</v>
      </c>
      <c r="F283" s="13">
        <f>F190*F99*MRR</f>
        <v>0</v>
      </c>
      <c r="G283" s="13">
        <f>G190*G99*MRR</f>
        <v>0</v>
      </c>
      <c r="H283" s="13">
        <f>H190*H99*MRR</f>
        <v>0</v>
      </c>
      <c r="I283" s="13">
        <f>I190*I99*MRR</f>
        <v>0</v>
      </c>
      <c r="J283" s="13">
        <f>J190*J99*MRR</f>
        <v>0</v>
      </c>
      <c r="K283" s="13">
        <f>K190*K99*MRR</f>
        <v>0</v>
      </c>
      <c r="L283" s="13">
        <f>L190*L99*MRR</f>
        <v>0</v>
      </c>
      <c r="M283" s="13">
        <f>M190*M99*MRR</f>
        <v>0</v>
      </c>
      <c r="N283" s="13">
        <f>N190*N99*MRR</f>
        <v>0</v>
      </c>
      <c r="O283" s="13">
        <f>O190*O99*MRR</f>
        <v>0</v>
      </c>
      <c r="P283" s="13">
        <f>P190*P99*MRR</f>
        <v>0</v>
      </c>
      <c r="Q283" s="13">
        <f>Q190*Q99*MRR</f>
        <v>0</v>
      </c>
      <c r="R283" s="13">
        <f>R190*R99*MRR</f>
        <v>0</v>
      </c>
      <c r="S283" s="13">
        <f>S190*S99*MRR</f>
        <v>0</v>
      </c>
      <c r="T283" s="13">
        <f>T190*T99*MRR</f>
        <v>0</v>
      </c>
      <c r="U283" s="13">
        <f>U190*U99*MRR</f>
        <v>0</v>
      </c>
      <c r="V283" s="13">
        <f>V190*V99*MRR</f>
        <v>0</v>
      </c>
      <c r="W283" s="13">
        <f>W190*W99*MRR</f>
        <v>0</v>
      </c>
      <c r="X283" s="13">
        <f>X190*X99*MRR</f>
        <v>0</v>
      </c>
      <c r="Y283" s="13">
        <f>Y190*Y99*MRR</f>
        <v>0</v>
      </c>
      <c r="Z283" s="13">
        <f>Z190*Z99*MRR</f>
        <v>0</v>
      </c>
      <c r="AA283" s="13">
        <f>AA190*AA99*MRR</f>
        <v>0</v>
      </c>
      <c r="AB283" s="13">
        <f>AB190*AB99*MRR</f>
        <v>0</v>
      </c>
      <c r="AC283" s="13">
        <f>AC190*AC99*MRR</f>
        <v>0</v>
      </c>
      <c r="AD283" s="13">
        <f>AD190*AD99*MRR</f>
        <v>0</v>
      </c>
      <c r="AE283" s="13">
        <f>AE190*AE99*MRR</f>
        <v>0</v>
      </c>
      <c r="AF283" s="13">
        <f>AF190*AF99*MRR</f>
        <v>0</v>
      </c>
      <c r="AG283" s="13">
        <f>AG190*AG99*MRR</f>
        <v>0</v>
      </c>
      <c r="AH283" s="13">
        <f>AH190*AH99*MRR</f>
        <v>0</v>
      </c>
      <c r="AI283" s="13">
        <f>AI190*AI99*MRR</f>
        <v>0</v>
      </c>
      <c r="AJ283" s="13">
        <f>AJ190*AJ99*MRR</f>
        <v>0</v>
      </c>
      <c r="AK283" s="13">
        <f>AK190*AK99*MRR</f>
        <v>0</v>
      </c>
      <c r="AL283" s="13">
        <f>AL190*AL99*MRR</f>
        <v>0</v>
      </c>
      <c r="AM283" s="13">
        <f>AM190*AM99*MRR</f>
        <v>0</v>
      </c>
      <c r="AN283" s="13">
        <f>AN190*AN99*MRR</f>
        <v>80.435700000000011</v>
      </c>
      <c r="AO283" s="13">
        <f>AO190*AO99*MRR</f>
        <v>149.61040200000002</v>
      </c>
      <c r="AP283" s="13">
        <f>AP190*AP99*MRR</f>
        <v>208.70651079000004</v>
      </c>
      <c r="AQ283" s="13">
        <f>AQ190*AQ99*MRR</f>
        <v>258.79607337960005</v>
      </c>
      <c r="AR283" s="13">
        <f>AR190*AR99*MRR</f>
        <v>300.8504353037851</v>
      </c>
      <c r="AS283" s="13">
        <f>AS190*AS99*MRR</f>
        <v>335.74908579902416</v>
      </c>
      <c r="AT283" s="13">
        <f>AT190*AT99*MRR</f>
        <v>364.28775809194127</v>
      </c>
      <c r="AU283" s="13">
        <f>AU190*AU99*MRR</f>
        <v>400</v>
      </c>
      <c r="AV283" s="13">
        <f>AV190*AV99*MRR</f>
        <v>450.00000000000011</v>
      </c>
      <c r="AW283" s="13">
        <f>AW190*AW99*MRR</f>
        <v>500.00000000000011</v>
      </c>
      <c r="AX283" s="13">
        <f>AX190*AX99*MRR</f>
        <v>550.00000000000023</v>
      </c>
      <c r="AY283" s="13">
        <f>AY190*AY99*MRR</f>
        <v>600.00000000000023</v>
      </c>
      <c r="AZ283" s="13">
        <f>AZ190*AZ99*MRR</f>
        <v>650.00000000000023</v>
      </c>
      <c r="BA283" s="13">
        <f>BA190*BA99*MRR</f>
        <v>700.00000000000023</v>
      </c>
      <c r="BB283" s="13">
        <f>BB190*BB99*MRR</f>
        <v>750.00000000000034</v>
      </c>
      <c r="BC283" s="13">
        <f>BC190*BC99*MRR</f>
        <v>800.00000000000034</v>
      </c>
      <c r="BD283" s="13">
        <f>BD190*BD99*MRR</f>
        <v>850.00000000000034</v>
      </c>
      <c r="BE283" s="13">
        <f>BE190*BE99*MRR</f>
        <v>900.00000000000057</v>
      </c>
      <c r="BF283" s="13">
        <f>BF190*BF99*MRR</f>
        <v>950.00000000000057</v>
      </c>
      <c r="BG283" s="13">
        <f>BG190*BG99*MRR</f>
        <v>1000.0000000000006</v>
      </c>
      <c r="BH283" s="13">
        <f>BH190*BH99*MRR</f>
        <v>1050.0000000000005</v>
      </c>
      <c r="BI283" s="13">
        <f>BI190*BI99*MRR</f>
        <v>1100.0000000000007</v>
      </c>
      <c r="BJ283" s="13">
        <f>BJ190*BJ99*MRR</f>
        <v>1150.0000000000007</v>
      </c>
      <c r="BK283" s="13">
        <f>BK190*BK99*MRR</f>
        <v>1200.0000000000007</v>
      </c>
      <c r="BL283" s="13">
        <f>BL190*BL99*MRR</f>
        <v>1250.0000000000007</v>
      </c>
      <c r="BM283" s="13">
        <f>BM190*BM99*MRR</f>
        <v>1300.0000000000009</v>
      </c>
      <c r="BN283" s="13">
        <f>BN190*BN99*MRR</f>
        <v>1350.0000000000009</v>
      </c>
      <c r="BO283" s="13">
        <f>BO190*BO99*MRR</f>
        <v>1400.0000000000009</v>
      </c>
      <c r="BP283" s="13">
        <f>BP190*BP99*MRR</f>
        <v>1450.0000000000009</v>
      </c>
      <c r="BQ283" s="13">
        <f>BQ190*BQ99*MRR</f>
        <v>1500.0000000000011</v>
      </c>
      <c r="BR283" s="13">
        <f>BR190*BR99*MRR</f>
        <v>1550.0000000000011</v>
      </c>
      <c r="BS283" s="13">
        <f>BS190*BS99*MRR</f>
        <v>1600.0000000000011</v>
      </c>
      <c r="BT283" s="13">
        <f>BT190*BT99*MRR</f>
        <v>1650.0000000000011</v>
      </c>
      <c r="BU283" s="13">
        <f>BU190*BU99*MRR</f>
        <v>1700.0000000000011</v>
      </c>
      <c r="BV283" s="13">
        <f>BV190*BV99*MRR</f>
        <v>1750.0000000000011</v>
      </c>
      <c r="BW283" s="13">
        <f>BW190*BW99*MRR</f>
        <v>1800.0000000000014</v>
      </c>
      <c r="BX283" s="13">
        <f>BX190*BX99*MRR</f>
        <v>1850.0000000000014</v>
      </c>
      <c r="BY283" s="13">
        <f>BY190*BY99*MRR</f>
        <v>1900.0000000000014</v>
      </c>
      <c r="BZ283" s="13">
        <f>BZ190*BZ99*MRR</f>
        <v>1950.0000000000014</v>
      </c>
      <c r="CA283" s="13">
        <f>CA190*CA99*MRR</f>
        <v>2000.0000000000014</v>
      </c>
      <c r="CB283" s="13">
        <f>CB190*CB99*MRR</f>
        <v>2050.0000000000014</v>
      </c>
      <c r="CC283" s="13">
        <f>CC190*CC99*MRR</f>
        <v>2100.0000000000014</v>
      </c>
      <c r="CD283" s="13">
        <f>CD190*CD99*MRR</f>
        <v>2150.0000000000014</v>
      </c>
      <c r="CE283" s="13">
        <f>CE190*CE99*MRR</f>
        <v>2200.0000000000018</v>
      </c>
      <c r="CF283" s="13">
        <f>CF190*CF99*MRR</f>
        <v>2250.0000000000018</v>
      </c>
      <c r="CG283" s="13">
        <f>CG190*CG99*MRR</f>
        <v>2300.0000000000018</v>
      </c>
      <c r="CH283" s="3"/>
    </row>
    <row r="284" spans="1:86" ht="15.75" customHeight="1" x14ac:dyDescent="0.15">
      <c r="A284" s="4">
        <v>43466</v>
      </c>
      <c r="B284" s="13">
        <f>B191*B100*MRR</f>
        <v>0</v>
      </c>
      <c r="C284" s="13">
        <f>C191*C100*MRR</f>
        <v>0</v>
      </c>
      <c r="D284" s="13">
        <f>D191*D100*MRR</f>
        <v>0</v>
      </c>
      <c r="E284" s="13">
        <f>E191*E100*MRR</f>
        <v>0</v>
      </c>
      <c r="F284" s="13">
        <f>F191*F100*MRR</f>
        <v>0</v>
      </c>
      <c r="G284" s="13">
        <f>G191*G100*MRR</f>
        <v>0</v>
      </c>
      <c r="H284" s="13">
        <f>H191*H100*MRR</f>
        <v>0</v>
      </c>
      <c r="I284" s="13">
        <f>I191*I100*MRR</f>
        <v>0</v>
      </c>
      <c r="J284" s="13">
        <f>J191*J100*MRR</f>
        <v>0</v>
      </c>
      <c r="K284" s="13">
        <f>K191*K100*MRR</f>
        <v>0</v>
      </c>
      <c r="L284" s="13">
        <f>L191*L100*MRR</f>
        <v>0</v>
      </c>
      <c r="M284" s="13">
        <f>M191*M100*MRR</f>
        <v>0</v>
      </c>
      <c r="N284" s="13">
        <f>N191*N100*MRR</f>
        <v>0</v>
      </c>
      <c r="O284" s="13">
        <f>O191*O100*MRR</f>
        <v>0</v>
      </c>
      <c r="P284" s="13">
        <f>P191*P100*MRR</f>
        <v>0</v>
      </c>
      <c r="Q284" s="13">
        <f>Q191*Q100*MRR</f>
        <v>0</v>
      </c>
      <c r="R284" s="13">
        <f>R191*R100*MRR</f>
        <v>0</v>
      </c>
      <c r="S284" s="13">
        <f>S191*S100*MRR</f>
        <v>0</v>
      </c>
      <c r="T284" s="13">
        <f>T191*T100*MRR</f>
        <v>0</v>
      </c>
      <c r="U284" s="13">
        <f>U191*U100*MRR</f>
        <v>0</v>
      </c>
      <c r="V284" s="13">
        <f>V191*V100*MRR</f>
        <v>0</v>
      </c>
      <c r="W284" s="13">
        <f>W191*W100*MRR</f>
        <v>0</v>
      </c>
      <c r="X284" s="13">
        <f>X191*X100*MRR</f>
        <v>0</v>
      </c>
      <c r="Y284" s="13">
        <f>Y191*Y100*MRR</f>
        <v>0</v>
      </c>
      <c r="Z284" s="13">
        <f>Z191*Z100*MRR</f>
        <v>0</v>
      </c>
      <c r="AA284" s="13">
        <f>AA191*AA100*MRR</f>
        <v>0</v>
      </c>
      <c r="AB284" s="13">
        <f>AB191*AB100*MRR</f>
        <v>0</v>
      </c>
      <c r="AC284" s="13">
        <f>AC191*AC100*MRR</f>
        <v>0</v>
      </c>
      <c r="AD284" s="13">
        <f>AD191*AD100*MRR</f>
        <v>0</v>
      </c>
      <c r="AE284" s="13">
        <f>AE191*AE100*MRR</f>
        <v>0</v>
      </c>
      <c r="AF284" s="13">
        <f>AF191*AF100*MRR</f>
        <v>0</v>
      </c>
      <c r="AG284" s="13">
        <f>AG191*AG100*MRR</f>
        <v>0</v>
      </c>
      <c r="AH284" s="13">
        <f>AH191*AH100*MRR</f>
        <v>0</v>
      </c>
      <c r="AI284" s="13">
        <f>AI191*AI100*MRR</f>
        <v>0</v>
      </c>
      <c r="AJ284" s="13">
        <f>AJ191*AJ100*MRR</f>
        <v>0</v>
      </c>
      <c r="AK284" s="13">
        <f>AK191*AK100*MRR</f>
        <v>0</v>
      </c>
      <c r="AL284" s="13">
        <f>AL191*AL100*MRR</f>
        <v>0</v>
      </c>
      <c r="AM284" s="13">
        <f>AM191*AM100*MRR</f>
        <v>0</v>
      </c>
      <c r="AN284" s="13">
        <f>AN191*AN100*MRR</f>
        <v>0</v>
      </c>
      <c r="AO284" s="13">
        <f>AO191*AO100*MRR</f>
        <v>80.435700000000011</v>
      </c>
      <c r="AP284" s="13">
        <f>AP191*AP100*MRR</f>
        <v>149.61040200000002</v>
      </c>
      <c r="AQ284" s="13">
        <f>AQ191*AQ100*MRR</f>
        <v>208.70651079000004</v>
      </c>
      <c r="AR284" s="13">
        <f>AR191*AR100*MRR</f>
        <v>258.79607337960005</v>
      </c>
      <c r="AS284" s="13">
        <f>AS191*AS100*MRR</f>
        <v>300.8504353037851</v>
      </c>
      <c r="AT284" s="13">
        <f>AT191*AT100*MRR</f>
        <v>335.74908579902416</v>
      </c>
      <c r="AU284" s="13">
        <f>AU191*AU100*MRR</f>
        <v>364.28775809194127</v>
      </c>
      <c r="AV284" s="13">
        <f>AV191*AV100*MRR</f>
        <v>400</v>
      </c>
      <c r="AW284" s="13">
        <f>AW191*AW100*MRR</f>
        <v>450.00000000000011</v>
      </c>
      <c r="AX284" s="13">
        <f>AX191*AX100*MRR</f>
        <v>500.00000000000011</v>
      </c>
      <c r="AY284" s="13">
        <f>AY191*AY100*MRR</f>
        <v>550.00000000000023</v>
      </c>
      <c r="AZ284" s="13">
        <f>AZ191*AZ100*MRR</f>
        <v>600.00000000000023</v>
      </c>
      <c r="BA284" s="13">
        <f>BA191*BA100*MRR</f>
        <v>650.00000000000023</v>
      </c>
      <c r="BB284" s="13">
        <f>BB191*BB100*MRR</f>
        <v>700.00000000000023</v>
      </c>
      <c r="BC284" s="13">
        <f>BC191*BC100*MRR</f>
        <v>750.00000000000034</v>
      </c>
      <c r="BD284" s="13">
        <f>BD191*BD100*MRR</f>
        <v>800.00000000000034</v>
      </c>
      <c r="BE284" s="13">
        <f>BE191*BE100*MRR</f>
        <v>850.00000000000034</v>
      </c>
      <c r="BF284" s="13">
        <f>BF191*BF100*MRR</f>
        <v>900.00000000000057</v>
      </c>
      <c r="BG284" s="13">
        <f>BG191*BG100*MRR</f>
        <v>950.00000000000057</v>
      </c>
      <c r="BH284" s="13">
        <f>BH191*BH100*MRR</f>
        <v>1000.0000000000006</v>
      </c>
      <c r="BI284" s="13">
        <f>BI191*BI100*MRR</f>
        <v>1050.0000000000005</v>
      </c>
      <c r="BJ284" s="13">
        <f>BJ191*BJ100*MRR</f>
        <v>1100.0000000000007</v>
      </c>
      <c r="BK284" s="13">
        <f>BK191*BK100*MRR</f>
        <v>1150.0000000000007</v>
      </c>
      <c r="BL284" s="13">
        <f>BL191*BL100*MRR</f>
        <v>1200.0000000000007</v>
      </c>
      <c r="BM284" s="13">
        <f>BM191*BM100*MRR</f>
        <v>1250.0000000000007</v>
      </c>
      <c r="BN284" s="13">
        <f>BN191*BN100*MRR</f>
        <v>1300.0000000000009</v>
      </c>
      <c r="BO284" s="13">
        <f>BO191*BO100*MRR</f>
        <v>1350.0000000000009</v>
      </c>
      <c r="BP284" s="13">
        <f>BP191*BP100*MRR</f>
        <v>1400.0000000000009</v>
      </c>
      <c r="BQ284" s="13">
        <f>BQ191*BQ100*MRR</f>
        <v>1450.0000000000009</v>
      </c>
      <c r="BR284" s="13">
        <f>BR191*BR100*MRR</f>
        <v>1500.0000000000011</v>
      </c>
      <c r="BS284" s="13">
        <f>BS191*BS100*MRR</f>
        <v>1550.0000000000011</v>
      </c>
      <c r="BT284" s="13">
        <f>BT191*BT100*MRR</f>
        <v>1600.0000000000011</v>
      </c>
      <c r="BU284" s="13">
        <f>BU191*BU100*MRR</f>
        <v>1650.0000000000011</v>
      </c>
      <c r="BV284" s="13">
        <f>BV191*BV100*MRR</f>
        <v>1700.0000000000011</v>
      </c>
      <c r="BW284" s="13">
        <f>BW191*BW100*MRR</f>
        <v>1750.0000000000011</v>
      </c>
      <c r="BX284" s="13">
        <f>BX191*BX100*MRR</f>
        <v>1800.0000000000014</v>
      </c>
      <c r="BY284" s="13">
        <f>BY191*BY100*MRR</f>
        <v>1850.0000000000014</v>
      </c>
      <c r="BZ284" s="13">
        <f>BZ191*BZ100*MRR</f>
        <v>1900.0000000000014</v>
      </c>
      <c r="CA284" s="13">
        <f>CA191*CA100*MRR</f>
        <v>1950.0000000000014</v>
      </c>
      <c r="CB284" s="13">
        <f>CB191*CB100*MRR</f>
        <v>2000.0000000000014</v>
      </c>
      <c r="CC284" s="13">
        <f>CC191*CC100*MRR</f>
        <v>2050.0000000000014</v>
      </c>
      <c r="CD284" s="13">
        <f>CD191*CD100*MRR</f>
        <v>2100.0000000000014</v>
      </c>
      <c r="CE284" s="13">
        <f>CE191*CE100*MRR</f>
        <v>2150.0000000000014</v>
      </c>
      <c r="CF284" s="13">
        <f>CF191*CF100*MRR</f>
        <v>2200.0000000000018</v>
      </c>
      <c r="CG284" s="13">
        <f>CG191*CG100*MRR</f>
        <v>2250.0000000000018</v>
      </c>
      <c r="CH284" s="3"/>
    </row>
    <row r="285" spans="1:86" ht="15.75" customHeight="1" x14ac:dyDescent="0.15">
      <c r="A285" s="4">
        <v>43497</v>
      </c>
      <c r="B285" s="13">
        <f>B192*B101*MRR</f>
        <v>0</v>
      </c>
      <c r="C285" s="13">
        <f>C192*C101*MRR</f>
        <v>0</v>
      </c>
      <c r="D285" s="13">
        <f>D192*D101*MRR</f>
        <v>0</v>
      </c>
      <c r="E285" s="13">
        <f>E192*E101*MRR</f>
        <v>0</v>
      </c>
      <c r="F285" s="13">
        <f>F192*F101*MRR</f>
        <v>0</v>
      </c>
      <c r="G285" s="13">
        <f>G192*G101*MRR</f>
        <v>0</v>
      </c>
      <c r="H285" s="13">
        <f>H192*H101*MRR</f>
        <v>0</v>
      </c>
      <c r="I285" s="13">
        <f>I192*I101*MRR</f>
        <v>0</v>
      </c>
      <c r="J285" s="13">
        <f>J192*J101*MRR</f>
        <v>0</v>
      </c>
      <c r="K285" s="13">
        <f>K192*K101*MRR</f>
        <v>0</v>
      </c>
      <c r="L285" s="13">
        <f>L192*L101*MRR</f>
        <v>0</v>
      </c>
      <c r="M285" s="13">
        <f>M192*M101*MRR</f>
        <v>0</v>
      </c>
      <c r="N285" s="13">
        <f>N192*N101*MRR</f>
        <v>0</v>
      </c>
      <c r="O285" s="13">
        <f>O192*O101*MRR</f>
        <v>0</v>
      </c>
      <c r="P285" s="13">
        <f>P192*P101*MRR</f>
        <v>0</v>
      </c>
      <c r="Q285" s="13">
        <f>Q192*Q101*MRR</f>
        <v>0</v>
      </c>
      <c r="R285" s="13">
        <f>R192*R101*MRR</f>
        <v>0</v>
      </c>
      <c r="S285" s="13">
        <f>S192*S101*MRR</f>
        <v>0</v>
      </c>
      <c r="T285" s="13">
        <f>T192*T101*MRR</f>
        <v>0</v>
      </c>
      <c r="U285" s="13">
        <f>U192*U101*MRR</f>
        <v>0</v>
      </c>
      <c r="V285" s="13">
        <f>V192*V101*MRR</f>
        <v>0</v>
      </c>
      <c r="W285" s="13">
        <f>W192*W101*MRR</f>
        <v>0</v>
      </c>
      <c r="X285" s="13">
        <f>X192*X101*MRR</f>
        <v>0</v>
      </c>
      <c r="Y285" s="13">
        <f>Y192*Y101*MRR</f>
        <v>0</v>
      </c>
      <c r="Z285" s="13">
        <f>Z192*Z101*MRR</f>
        <v>0</v>
      </c>
      <c r="AA285" s="13">
        <f>AA192*AA101*MRR</f>
        <v>0</v>
      </c>
      <c r="AB285" s="13">
        <f>AB192*AB101*MRR</f>
        <v>0</v>
      </c>
      <c r="AC285" s="13">
        <f>AC192*AC101*MRR</f>
        <v>0</v>
      </c>
      <c r="AD285" s="13">
        <f>AD192*AD101*MRR</f>
        <v>0</v>
      </c>
      <c r="AE285" s="13">
        <f>AE192*AE101*MRR</f>
        <v>0</v>
      </c>
      <c r="AF285" s="13">
        <f>AF192*AF101*MRR</f>
        <v>0</v>
      </c>
      <c r="AG285" s="13">
        <f>AG192*AG101*MRR</f>
        <v>0</v>
      </c>
      <c r="AH285" s="13">
        <f>AH192*AH101*MRR</f>
        <v>0</v>
      </c>
      <c r="AI285" s="13">
        <f>AI192*AI101*MRR</f>
        <v>0</v>
      </c>
      <c r="AJ285" s="13">
        <f>AJ192*AJ101*MRR</f>
        <v>0</v>
      </c>
      <c r="AK285" s="13">
        <f>AK192*AK101*MRR</f>
        <v>0</v>
      </c>
      <c r="AL285" s="13">
        <f>AL192*AL101*MRR</f>
        <v>0</v>
      </c>
      <c r="AM285" s="13">
        <f>AM192*AM101*MRR</f>
        <v>0</v>
      </c>
      <c r="AN285" s="13">
        <f>AN192*AN101*MRR</f>
        <v>0</v>
      </c>
      <c r="AO285" s="13">
        <f>AO192*AO101*MRR</f>
        <v>0</v>
      </c>
      <c r="AP285" s="13">
        <f>AP192*AP101*MRR</f>
        <v>80.435700000000011</v>
      </c>
      <c r="AQ285" s="13">
        <f>AQ192*AQ101*MRR</f>
        <v>149.61040200000002</v>
      </c>
      <c r="AR285" s="13">
        <f>AR192*AR101*MRR</f>
        <v>208.70651079000004</v>
      </c>
      <c r="AS285" s="13">
        <f>AS192*AS101*MRR</f>
        <v>258.79607337960005</v>
      </c>
      <c r="AT285" s="13">
        <f>AT192*AT101*MRR</f>
        <v>300.8504353037851</v>
      </c>
      <c r="AU285" s="13">
        <f>AU192*AU101*MRR</f>
        <v>335.74908579902416</v>
      </c>
      <c r="AV285" s="13">
        <f>AV192*AV101*MRR</f>
        <v>364.28775809194127</v>
      </c>
      <c r="AW285" s="13">
        <f>AW192*AW101*MRR</f>
        <v>400</v>
      </c>
      <c r="AX285" s="13">
        <f>AX192*AX101*MRR</f>
        <v>450.00000000000011</v>
      </c>
      <c r="AY285" s="13">
        <f>AY192*AY101*MRR</f>
        <v>500.00000000000011</v>
      </c>
      <c r="AZ285" s="13">
        <f>AZ192*AZ101*MRR</f>
        <v>550.00000000000023</v>
      </c>
      <c r="BA285" s="13">
        <f>BA192*BA101*MRR</f>
        <v>600.00000000000023</v>
      </c>
      <c r="BB285" s="13">
        <f>BB192*BB101*MRR</f>
        <v>650.00000000000023</v>
      </c>
      <c r="BC285" s="13">
        <f>BC192*BC101*MRR</f>
        <v>700.00000000000023</v>
      </c>
      <c r="BD285" s="13">
        <f>BD192*BD101*MRR</f>
        <v>750.00000000000034</v>
      </c>
      <c r="BE285" s="13">
        <f>BE192*BE101*MRR</f>
        <v>800.00000000000034</v>
      </c>
      <c r="BF285" s="13">
        <f>BF192*BF101*MRR</f>
        <v>850.00000000000034</v>
      </c>
      <c r="BG285" s="13">
        <f>BG192*BG101*MRR</f>
        <v>900.00000000000057</v>
      </c>
      <c r="BH285" s="13">
        <f>BH192*BH101*MRR</f>
        <v>950.00000000000057</v>
      </c>
      <c r="BI285" s="13">
        <f>BI192*BI101*MRR</f>
        <v>1000.0000000000006</v>
      </c>
      <c r="BJ285" s="13">
        <f>BJ192*BJ101*MRR</f>
        <v>1050.0000000000005</v>
      </c>
      <c r="BK285" s="13">
        <f>BK192*BK101*MRR</f>
        <v>1100.0000000000007</v>
      </c>
      <c r="BL285" s="13">
        <f>BL192*BL101*MRR</f>
        <v>1150.0000000000007</v>
      </c>
      <c r="BM285" s="13">
        <f>BM192*BM101*MRR</f>
        <v>1200.0000000000007</v>
      </c>
      <c r="BN285" s="13">
        <f>BN192*BN101*MRR</f>
        <v>1250.0000000000007</v>
      </c>
      <c r="BO285" s="13">
        <f>BO192*BO101*MRR</f>
        <v>1300.0000000000009</v>
      </c>
      <c r="BP285" s="13">
        <f>BP192*BP101*MRR</f>
        <v>1350.0000000000009</v>
      </c>
      <c r="BQ285" s="13">
        <f>BQ192*BQ101*MRR</f>
        <v>1400.0000000000009</v>
      </c>
      <c r="BR285" s="13">
        <f>BR192*BR101*MRR</f>
        <v>1450.0000000000009</v>
      </c>
      <c r="BS285" s="13">
        <f>BS192*BS101*MRR</f>
        <v>1500.0000000000011</v>
      </c>
      <c r="BT285" s="13">
        <f>BT192*BT101*MRR</f>
        <v>1550.0000000000011</v>
      </c>
      <c r="BU285" s="13">
        <f>BU192*BU101*MRR</f>
        <v>1600.0000000000011</v>
      </c>
      <c r="BV285" s="13">
        <f>BV192*BV101*MRR</f>
        <v>1650.0000000000011</v>
      </c>
      <c r="BW285" s="13">
        <f>BW192*BW101*MRR</f>
        <v>1700.0000000000011</v>
      </c>
      <c r="BX285" s="13">
        <f>BX192*BX101*MRR</f>
        <v>1750.0000000000011</v>
      </c>
      <c r="BY285" s="13">
        <f>BY192*BY101*MRR</f>
        <v>1800.0000000000014</v>
      </c>
      <c r="BZ285" s="13">
        <f>BZ192*BZ101*MRR</f>
        <v>1850.0000000000014</v>
      </c>
      <c r="CA285" s="13">
        <f>CA192*CA101*MRR</f>
        <v>1900.0000000000014</v>
      </c>
      <c r="CB285" s="13">
        <f>CB192*CB101*MRR</f>
        <v>1950.0000000000014</v>
      </c>
      <c r="CC285" s="13">
        <f>CC192*CC101*MRR</f>
        <v>2000.0000000000014</v>
      </c>
      <c r="CD285" s="13">
        <f>CD192*CD101*MRR</f>
        <v>2050.0000000000014</v>
      </c>
      <c r="CE285" s="13">
        <f>CE192*CE101*MRR</f>
        <v>2100.0000000000014</v>
      </c>
      <c r="CF285" s="13">
        <f>CF192*CF101*MRR</f>
        <v>2150.0000000000014</v>
      </c>
      <c r="CG285" s="13">
        <f>CG192*CG101*MRR</f>
        <v>2200.0000000000018</v>
      </c>
      <c r="CH285" s="3"/>
    </row>
    <row r="286" spans="1:86" ht="15.75" customHeight="1" x14ac:dyDescent="0.15">
      <c r="A286" s="4">
        <v>43525</v>
      </c>
      <c r="B286" s="13">
        <f>B193*B102*MRR</f>
        <v>0</v>
      </c>
      <c r="C286" s="13">
        <f>C193*C102*MRR</f>
        <v>0</v>
      </c>
      <c r="D286" s="13">
        <f>D193*D102*MRR</f>
        <v>0</v>
      </c>
      <c r="E286" s="13">
        <f>E193*E102*MRR</f>
        <v>0</v>
      </c>
      <c r="F286" s="13">
        <f>F193*F102*MRR</f>
        <v>0</v>
      </c>
      <c r="G286" s="13">
        <f>G193*G102*MRR</f>
        <v>0</v>
      </c>
      <c r="H286" s="13">
        <f>H193*H102*MRR</f>
        <v>0</v>
      </c>
      <c r="I286" s="13">
        <f>I193*I102*MRR</f>
        <v>0</v>
      </c>
      <c r="J286" s="13">
        <f>J193*J102*MRR</f>
        <v>0</v>
      </c>
      <c r="K286" s="13">
        <f>K193*K102*MRR</f>
        <v>0</v>
      </c>
      <c r="L286" s="13">
        <f>L193*L102*MRR</f>
        <v>0</v>
      </c>
      <c r="M286" s="13">
        <f>M193*M102*MRR</f>
        <v>0</v>
      </c>
      <c r="N286" s="13">
        <f>N193*N102*MRR</f>
        <v>0</v>
      </c>
      <c r="O286" s="13">
        <f>O193*O102*MRR</f>
        <v>0</v>
      </c>
      <c r="P286" s="13">
        <f>P193*P102*MRR</f>
        <v>0</v>
      </c>
      <c r="Q286" s="13">
        <f>Q193*Q102*MRR</f>
        <v>0</v>
      </c>
      <c r="R286" s="13">
        <f>R193*R102*MRR</f>
        <v>0</v>
      </c>
      <c r="S286" s="13">
        <f>S193*S102*MRR</f>
        <v>0</v>
      </c>
      <c r="T286" s="13">
        <f>T193*T102*MRR</f>
        <v>0</v>
      </c>
      <c r="U286" s="13">
        <f>U193*U102*MRR</f>
        <v>0</v>
      </c>
      <c r="V286" s="13">
        <f>V193*V102*MRR</f>
        <v>0</v>
      </c>
      <c r="W286" s="13">
        <f>W193*W102*MRR</f>
        <v>0</v>
      </c>
      <c r="X286" s="13">
        <f>X193*X102*MRR</f>
        <v>0</v>
      </c>
      <c r="Y286" s="13">
        <f>Y193*Y102*MRR</f>
        <v>0</v>
      </c>
      <c r="Z286" s="13">
        <f>Z193*Z102*MRR</f>
        <v>0</v>
      </c>
      <c r="AA286" s="13">
        <f>AA193*AA102*MRR</f>
        <v>0</v>
      </c>
      <c r="AB286" s="13">
        <f>AB193*AB102*MRR</f>
        <v>0</v>
      </c>
      <c r="AC286" s="13">
        <f>AC193*AC102*MRR</f>
        <v>0</v>
      </c>
      <c r="AD286" s="13">
        <f>AD193*AD102*MRR</f>
        <v>0</v>
      </c>
      <c r="AE286" s="13">
        <f>AE193*AE102*MRR</f>
        <v>0</v>
      </c>
      <c r="AF286" s="13">
        <f>AF193*AF102*MRR</f>
        <v>0</v>
      </c>
      <c r="AG286" s="13">
        <f>AG193*AG102*MRR</f>
        <v>0</v>
      </c>
      <c r="AH286" s="13">
        <f>AH193*AH102*MRR</f>
        <v>0</v>
      </c>
      <c r="AI286" s="13">
        <f>AI193*AI102*MRR</f>
        <v>0</v>
      </c>
      <c r="AJ286" s="13">
        <f>AJ193*AJ102*MRR</f>
        <v>0</v>
      </c>
      <c r="AK286" s="13">
        <f>AK193*AK102*MRR</f>
        <v>0</v>
      </c>
      <c r="AL286" s="13">
        <f>AL193*AL102*MRR</f>
        <v>0</v>
      </c>
      <c r="AM286" s="13">
        <f>AM193*AM102*MRR</f>
        <v>0</v>
      </c>
      <c r="AN286" s="13">
        <f>AN193*AN102*MRR</f>
        <v>0</v>
      </c>
      <c r="AO286" s="13">
        <f>AO193*AO102*MRR</f>
        <v>0</v>
      </c>
      <c r="AP286" s="13">
        <f>AP193*AP102*MRR</f>
        <v>0</v>
      </c>
      <c r="AQ286" s="13">
        <f>AQ193*AQ102*MRR</f>
        <v>80.435700000000011</v>
      </c>
      <c r="AR286" s="13">
        <f>AR193*AR102*MRR</f>
        <v>149.61040200000002</v>
      </c>
      <c r="AS286" s="13">
        <f>AS193*AS102*MRR</f>
        <v>208.70651079000004</v>
      </c>
      <c r="AT286" s="13">
        <f>AT193*AT102*MRR</f>
        <v>258.79607337960005</v>
      </c>
      <c r="AU286" s="13">
        <f>AU193*AU102*MRR</f>
        <v>300.8504353037851</v>
      </c>
      <c r="AV286" s="13">
        <f>AV193*AV102*MRR</f>
        <v>335.74908579902416</v>
      </c>
      <c r="AW286" s="13">
        <f>AW193*AW102*MRR</f>
        <v>364.28775809194127</v>
      </c>
      <c r="AX286" s="13">
        <f>AX193*AX102*MRR</f>
        <v>400</v>
      </c>
      <c r="AY286" s="13">
        <f>AY193*AY102*MRR</f>
        <v>450.00000000000011</v>
      </c>
      <c r="AZ286" s="13">
        <f>AZ193*AZ102*MRR</f>
        <v>500.00000000000011</v>
      </c>
      <c r="BA286" s="13">
        <f>BA193*BA102*MRR</f>
        <v>550.00000000000023</v>
      </c>
      <c r="BB286" s="13">
        <f>BB193*BB102*MRR</f>
        <v>600.00000000000023</v>
      </c>
      <c r="BC286" s="13">
        <f>BC193*BC102*MRR</f>
        <v>650.00000000000023</v>
      </c>
      <c r="BD286" s="13">
        <f>BD193*BD102*MRR</f>
        <v>700.00000000000023</v>
      </c>
      <c r="BE286" s="13">
        <f>BE193*BE102*MRR</f>
        <v>750.00000000000034</v>
      </c>
      <c r="BF286" s="13">
        <f>BF193*BF102*MRR</f>
        <v>800.00000000000034</v>
      </c>
      <c r="BG286" s="13">
        <f>BG193*BG102*MRR</f>
        <v>850.00000000000034</v>
      </c>
      <c r="BH286" s="13">
        <f>BH193*BH102*MRR</f>
        <v>900.00000000000057</v>
      </c>
      <c r="BI286" s="13">
        <f>BI193*BI102*MRR</f>
        <v>950.00000000000057</v>
      </c>
      <c r="BJ286" s="13">
        <f>BJ193*BJ102*MRR</f>
        <v>1000.0000000000006</v>
      </c>
      <c r="BK286" s="13">
        <f>BK193*BK102*MRR</f>
        <v>1050.0000000000005</v>
      </c>
      <c r="BL286" s="13">
        <f>BL193*BL102*MRR</f>
        <v>1100.0000000000007</v>
      </c>
      <c r="BM286" s="13">
        <f>BM193*BM102*MRR</f>
        <v>1150.0000000000007</v>
      </c>
      <c r="BN286" s="13">
        <f>BN193*BN102*MRR</f>
        <v>1200.0000000000007</v>
      </c>
      <c r="BO286" s="13">
        <f>BO193*BO102*MRR</f>
        <v>1250.0000000000007</v>
      </c>
      <c r="BP286" s="13">
        <f>BP193*BP102*MRR</f>
        <v>1300.0000000000009</v>
      </c>
      <c r="BQ286" s="13">
        <f>BQ193*BQ102*MRR</f>
        <v>1350.0000000000009</v>
      </c>
      <c r="BR286" s="13">
        <f>BR193*BR102*MRR</f>
        <v>1400.0000000000009</v>
      </c>
      <c r="BS286" s="13">
        <f>BS193*BS102*MRR</f>
        <v>1450.0000000000009</v>
      </c>
      <c r="BT286" s="13">
        <f>BT193*BT102*MRR</f>
        <v>1500.0000000000011</v>
      </c>
      <c r="BU286" s="13">
        <f>BU193*BU102*MRR</f>
        <v>1550.0000000000011</v>
      </c>
      <c r="BV286" s="13">
        <f>BV193*BV102*MRR</f>
        <v>1600.0000000000011</v>
      </c>
      <c r="BW286" s="13">
        <f>BW193*BW102*MRR</f>
        <v>1650.0000000000011</v>
      </c>
      <c r="BX286" s="13">
        <f>BX193*BX102*MRR</f>
        <v>1700.0000000000011</v>
      </c>
      <c r="BY286" s="13">
        <f>BY193*BY102*MRR</f>
        <v>1750.0000000000011</v>
      </c>
      <c r="BZ286" s="13">
        <f>BZ193*BZ102*MRR</f>
        <v>1800.0000000000014</v>
      </c>
      <c r="CA286" s="13">
        <f>CA193*CA102*MRR</f>
        <v>1850.0000000000014</v>
      </c>
      <c r="CB286" s="13">
        <f>CB193*CB102*MRR</f>
        <v>1900.0000000000014</v>
      </c>
      <c r="CC286" s="13">
        <f>CC193*CC102*MRR</f>
        <v>1950.0000000000014</v>
      </c>
      <c r="CD286" s="13">
        <f>CD193*CD102*MRR</f>
        <v>2000.0000000000014</v>
      </c>
      <c r="CE286" s="13">
        <f>CE193*CE102*MRR</f>
        <v>2050.0000000000014</v>
      </c>
      <c r="CF286" s="13">
        <f>CF193*CF102*MRR</f>
        <v>2100.0000000000014</v>
      </c>
      <c r="CG286" s="13">
        <f>CG193*CG102*MRR</f>
        <v>2150.0000000000014</v>
      </c>
      <c r="CH286" s="3"/>
    </row>
    <row r="287" spans="1:86" ht="15.75" customHeight="1" x14ac:dyDescent="0.15">
      <c r="A287" s="4">
        <v>43556</v>
      </c>
      <c r="B287" s="13">
        <f>B194*B103*MRR</f>
        <v>0</v>
      </c>
      <c r="C287" s="13">
        <f>C194*C103*MRR</f>
        <v>0</v>
      </c>
      <c r="D287" s="13">
        <f>D194*D103*MRR</f>
        <v>0</v>
      </c>
      <c r="E287" s="13">
        <f>E194*E103*MRR</f>
        <v>0</v>
      </c>
      <c r="F287" s="13">
        <f>F194*F103*MRR</f>
        <v>0</v>
      </c>
      <c r="G287" s="13">
        <f>G194*G103*MRR</f>
        <v>0</v>
      </c>
      <c r="H287" s="13">
        <f>H194*H103*MRR</f>
        <v>0</v>
      </c>
      <c r="I287" s="13">
        <f>I194*I103*MRR</f>
        <v>0</v>
      </c>
      <c r="J287" s="13">
        <f>J194*J103*MRR</f>
        <v>0</v>
      </c>
      <c r="K287" s="13">
        <f>K194*K103*MRR</f>
        <v>0</v>
      </c>
      <c r="L287" s="13">
        <f>L194*L103*MRR</f>
        <v>0</v>
      </c>
      <c r="M287" s="13">
        <f>M194*M103*MRR</f>
        <v>0</v>
      </c>
      <c r="N287" s="13">
        <f>N194*N103*MRR</f>
        <v>0</v>
      </c>
      <c r="O287" s="13">
        <f>O194*O103*MRR</f>
        <v>0</v>
      </c>
      <c r="P287" s="13">
        <f>P194*P103*MRR</f>
        <v>0</v>
      </c>
      <c r="Q287" s="13">
        <f>Q194*Q103*MRR</f>
        <v>0</v>
      </c>
      <c r="R287" s="13">
        <f>R194*R103*MRR</f>
        <v>0</v>
      </c>
      <c r="S287" s="13">
        <f>S194*S103*MRR</f>
        <v>0</v>
      </c>
      <c r="T287" s="13">
        <f>T194*T103*MRR</f>
        <v>0</v>
      </c>
      <c r="U287" s="13">
        <f>U194*U103*MRR</f>
        <v>0</v>
      </c>
      <c r="V287" s="13">
        <f>V194*V103*MRR</f>
        <v>0</v>
      </c>
      <c r="W287" s="13">
        <f>W194*W103*MRR</f>
        <v>0</v>
      </c>
      <c r="X287" s="13">
        <f>X194*X103*MRR</f>
        <v>0</v>
      </c>
      <c r="Y287" s="13">
        <f>Y194*Y103*MRR</f>
        <v>0</v>
      </c>
      <c r="Z287" s="13">
        <f>Z194*Z103*MRR</f>
        <v>0</v>
      </c>
      <c r="AA287" s="13">
        <f>AA194*AA103*MRR</f>
        <v>0</v>
      </c>
      <c r="AB287" s="13">
        <f>AB194*AB103*MRR</f>
        <v>0</v>
      </c>
      <c r="AC287" s="13">
        <f>AC194*AC103*MRR</f>
        <v>0</v>
      </c>
      <c r="AD287" s="13">
        <f>AD194*AD103*MRR</f>
        <v>0</v>
      </c>
      <c r="AE287" s="13">
        <f>AE194*AE103*MRR</f>
        <v>0</v>
      </c>
      <c r="AF287" s="13">
        <f>AF194*AF103*MRR</f>
        <v>0</v>
      </c>
      <c r="AG287" s="13">
        <f>AG194*AG103*MRR</f>
        <v>0</v>
      </c>
      <c r="AH287" s="13">
        <f>AH194*AH103*MRR</f>
        <v>0</v>
      </c>
      <c r="AI287" s="13">
        <f>AI194*AI103*MRR</f>
        <v>0</v>
      </c>
      <c r="AJ287" s="13">
        <f>AJ194*AJ103*MRR</f>
        <v>0</v>
      </c>
      <c r="AK287" s="13">
        <f>AK194*AK103*MRR</f>
        <v>0</v>
      </c>
      <c r="AL287" s="13">
        <f>AL194*AL103*MRR</f>
        <v>0</v>
      </c>
      <c r="AM287" s="13">
        <f>AM194*AM103*MRR</f>
        <v>0</v>
      </c>
      <c r="AN287" s="13">
        <f>AN194*AN103*MRR</f>
        <v>0</v>
      </c>
      <c r="AO287" s="13">
        <f>AO194*AO103*MRR</f>
        <v>0</v>
      </c>
      <c r="AP287" s="13">
        <f>AP194*AP103*MRR</f>
        <v>0</v>
      </c>
      <c r="AQ287" s="13">
        <f>AQ194*AQ103*MRR</f>
        <v>0</v>
      </c>
      <c r="AR287" s="13">
        <f>AR194*AR103*MRR</f>
        <v>80.435700000000011</v>
      </c>
      <c r="AS287" s="13">
        <f>AS194*AS103*MRR</f>
        <v>149.61040200000002</v>
      </c>
      <c r="AT287" s="13">
        <f>AT194*AT103*MRR</f>
        <v>208.70651079000004</v>
      </c>
      <c r="AU287" s="13">
        <f>AU194*AU103*MRR</f>
        <v>258.79607337960005</v>
      </c>
      <c r="AV287" s="13">
        <f>AV194*AV103*MRR</f>
        <v>300.8504353037851</v>
      </c>
      <c r="AW287" s="13">
        <f>AW194*AW103*MRR</f>
        <v>335.74908579902416</v>
      </c>
      <c r="AX287" s="13">
        <f>AX194*AX103*MRR</f>
        <v>364.28775809194127</v>
      </c>
      <c r="AY287" s="13">
        <f>AY194*AY103*MRR</f>
        <v>400</v>
      </c>
      <c r="AZ287" s="13">
        <f>AZ194*AZ103*MRR</f>
        <v>450.00000000000011</v>
      </c>
      <c r="BA287" s="13">
        <f>BA194*BA103*MRR</f>
        <v>500.00000000000011</v>
      </c>
      <c r="BB287" s="13">
        <f>BB194*BB103*MRR</f>
        <v>550.00000000000023</v>
      </c>
      <c r="BC287" s="13">
        <f>BC194*BC103*MRR</f>
        <v>600.00000000000023</v>
      </c>
      <c r="BD287" s="13">
        <f>BD194*BD103*MRR</f>
        <v>650.00000000000023</v>
      </c>
      <c r="BE287" s="13">
        <f>BE194*BE103*MRR</f>
        <v>700.00000000000023</v>
      </c>
      <c r="BF287" s="13">
        <f>BF194*BF103*MRR</f>
        <v>750.00000000000034</v>
      </c>
      <c r="BG287" s="13">
        <f>BG194*BG103*MRR</f>
        <v>800.00000000000034</v>
      </c>
      <c r="BH287" s="13">
        <f>BH194*BH103*MRR</f>
        <v>850.00000000000034</v>
      </c>
      <c r="BI287" s="13">
        <f>BI194*BI103*MRR</f>
        <v>900.00000000000057</v>
      </c>
      <c r="BJ287" s="13">
        <f>BJ194*BJ103*MRR</f>
        <v>950.00000000000057</v>
      </c>
      <c r="BK287" s="13">
        <f>BK194*BK103*MRR</f>
        <v>1000.0000000000006</v>
      </c>
      <c r="BL287" s="13">
        <f>BL194*BL103*MRR</f>
        <v>1050.0000000000005</v>
      </c>
      <c r="BM287" s="13">
        <f>BM194*BM103*MRR</f>
        <v>1100.0000000000007</v>
      </c>
      <c r="BN287" s="13">
        <f>BN194*BN103*MRR</f>
        <v>1150.0000000000007</v>
      </c>
      <c r="BO287" s="13">
        <f>BO194*BO103*MRR</f>
        <v>1200.0000000000007</v>
      </c>
      <c r="BP287" s="13">
        <f>BP194*BP103*MRR</f>
        <v>1250.0000000000007</v>
      </c>
      <c r="BQ287" s="13">
        <f>BQ194*BQ103*MRR</f>
        <v>1300.0000000000009</v>
      </c>
      <c r="BR287" s="13">
        <f>BR194*BR103*MRR</f>
        <v>1350.0000000000009</v>
      </c>
      <c r="BS287" s="13">
        <f>BS194*BS103*MRR</f>
        <v>1400.0000000000009</v>
      </c>
      <c r="BT287" s="13">
        <f>BT194*BT103*MRR</f>
        <v>1450.0000000000009</v>
      </c>
      <c r="BU287" s="13">
        <f>BU194*BU103*MRR</f>
        <v>1500.0000000000011</v>
      </c>
      <c r="BV287" s="13">
        <f>BV194*BV103*MRR</f>
        <v>1550.0000000000011</v>
      </c>
      <c r="BW287" s="13">
        <f>BW194*BW103*MRR</f>
        <v>1600.0000000000011</v>
      </c>
      <c r="BX287" s="13">
        <f>BX194*BX103*MRR</f>
        <v>1650.0000000000011</v>
      </c>
      <c r="BY287" s="13">
        <f>BY194*BY103*MRR</f>
        <v>1700.0000000000011</v>
      </c>
      <c r="BZ287" s="13">
        <f>BZ194*BZ103*MRR</f>
        <v>1750.0000000000011</v>
      </c>
      <c r="CA287" s="13">
        <f>CA194*CA103*MRR</f>
        <v>1800.0000000000014</v>
      </c>
      <c r="CB287" s="13">
        <f>CB194*CB103*MRR</f>
        <v>1850.0000000000014</v>
      </c>
      <c r="CC287" s="13">
        <f>CC194*CC103*MRR</f>
        <v>1900.0000000000014</v>
      </c>
      <c r="CD287" s="13">
        <f>CD194*CD103*MRR</f>
        <v>1950.0000000000014</v>
      </c>
      <c r="CE287" s="13">
        <f>CE194*CE103*MRR</f>
        <v>2000.0000000000014</v>
      </c>
      <c r="CF287" s="13">
        <f>CF194*CF103*MRR</f>
        <v>2050.0000000000014</v>
      </c>
      <c r="CG287" s="13">
        <f>CG194*CG103*MRR</f>
        <v>2100.0000000000014</v>
      </c>
      <c r="CH287" s="3"/>
    </row>
    <row r="288" spans="1:86" ht="15.75" customHeight="1" x14ac:dyDescent="0.15">
      <c r="A288" s="4">
        <v>43586</v>
      </c>
      <c r="B288" s="13">
        <f>B195*B104*MRR</f>
        <v>0</v>
      </c>
      <c r="C288" s="13">
        <f>C195*C104*MRR</f>
        <v>0</v>
      </c>
      <c r="D288" s="13">
        <f>D195*D104*MRR</f>
        <v>0</v>
      </c>
      <c r="E288" s="13">
        <f>E195*E104*MRR</f>
        <v>0</v>
      </c>
      <c r="F288" s="13">
        <f>F195*F104*MRR</f>
        <v>0</v>
      </c>
      <c r="G288" s="13">
        <f>G195*G104*MRR</f>
        <v>0</v>
      </c>
      <c r="H288" s="13">
        <f>H195*H104*MRR</f>
        <v>0</v>
      </c>
      <c r="I288" s="13">
        <f>I195*I104*MRR</f>
        <v>0</v>
      </c>
      <c r="J288" s="13">
        <f>J195*J104*MRR</f>
        <v>0</v>
      </c>
      <c r="K288" s="13">
        <f>K195*K104*MRR</f>
        <v>0</v>
      </c>
      <c r="L288" s="13">
        <f>L195*L104*MRR</f>
        <v>0</v>
      </c>
      <c r="M288" s="13">
        <f>M195*M104*MRR</f>
        <v>0</v>
      </c>
      <c r="N288" s="13">
        <f>N195*N104*MRR</f>
        <v>0</v>
      </c>
      <c r="O288" s="13">
        <f>O195*O104*MRR</f>
        <v>0</v>
      </c>
      <c r="P288" s="13">
        <f>P195*P104*MRR</f>
        <v>0</v>
      </c>
      <c r="Q288" s="13">
        <f>Q195*Q104*MRR</f>
        <v>0</v>
      </c>
      <c r="R288" s="13">
        <f>R195*R104*MRR</f>
        <v>0</v>
      </c>
      <c r="S288" s="13">
        <f>S195*S104*MRR</f>
        <v>0</v>
      </c>
      <c r="T288" s="13">
        <f>T195*T104*MRR</f>
        <v>0</v>
      </c>
      <c r="U288" s="13">
        <f>U195*U104*MRR</f>
        <v>0</v>
      </c>
      <c r="V288" s="13">
        <f>V195*V104*MRR</f>
        <v>0</v>
      </c>
      <c r="W288" s="13">
        <f>W195*W104*MRR</f>
        <v>0</v>
      </c>
      <c r="X288" s="13">
        <f>X195*X104*MRR</f>
        <v>0</v>
      </c>
      <c r="Y288" s="13">
        <f>Y195*Y104*MRR</f>
        <v>0</v>
      </c>
      <c r="Z288" s="13">
        <f>Z195*Z104*MRR</f>
        <v>0</v>
      </c>
      <c r="AA288" s="13">
        <f>AA195*AA104*MRR</f>
        <v>0</v>
      </c>
      <c r="AB288" s="13">
        <f>AB195*AB104*MRR</f>
        <v>0</v>
      </c>
      <c r="AC288" s="13">
        <f>AC195*AC104*MRR</f>
        <v>0</v>
      </c>
      <c r="AD288" s="13">
        <f>AD195*AD104*MRR</f>
        <v>0</v>
      </c>
      <c r="AE288" s="13">
        <f>AE195*AE104*MRR</f>
        <v>0</v>
      </c>
      <c r="AF288" s="13">
        <f>AF195*AF104*MRR</f>
        <v>0</v>
      </c>
      <c r="AG288" s="13">
        <f>AG195*AG104*MRR</f>
        <v>0</v>
      </c>
      <c r="AH288" s="13">
        <f>AH195*AH104*MRR</f>
        <v>0</v>
      </c>
      <c r="AI288" s="13">
        <f>AI195*AI104*MRR</f>
        <v>0</v>
      </c>
      <c r="AJ288" s="13">
        <f>AJ195*AJ104*MRR</f>
        <v>0</v>
      </c>
      <c r="AK288" s="13">
        <f>AK195*AK104*MRR</f>
        <v>0</v>
      </c>
      <c r="AL288" s="13">
        <f>AL195*AL104*MRR</f>
        <v>0</v>
      </c>
      <c r="AM288" s="13">
        <f>AM195*AM104*MRR</f>
        <v>0</v>
      </c>
      <c r="AN288" s="13">
        <f>AN195*AN104*MRR</f>
        <v>0</v>
      </c>
      <c r="AO288" s="13">
        <f>AO195*AO104*MRR</f>
        <v>0</v>
      </c>
      <c r="AP288" s="13">
        <f>AP195*AP104*MRR</f>
        <v>0</v>
      </c>
      <c r="AQ288" s="13">
        <f>AQ195*AQ104*MRR</f>
        <v>0</v>
      </c>
      <c r="AR288" s="13">
        <f>AR195*AR104*MRR</f>
        <v>0</v>
      </c>
      <c r="AS288" s="13">
        <f>AS195*AS104*MRR</f>
        <v>80.435700000000011</v>
      </c>
      <c r="AT288" s="13">
        <f>AT195*AT104*MRR</f>
        <v>149.61040200000002</v>
      </c>
      <c r="AU288" s="13">
        <f>AU195*AU104*MRR</f>
        <v>208.70651079000004</v>
      </c>
      <c r="AV288" s="13">
        <f>AV195*AV104*MRR</f>
        <v>258.79607337960005</v>
      </c>
      <c r="AW288" s="13">
        <f>AW195*AW104*MRR</f>
        <v>300.8504353037851</v>
      </c>
      <c r="AX288" s="13">
        <f>AX195*AX104*MRR</f>
        <v>335.74908579902416</v>
      </c>
      <c r="AY288" s="13">
        <f>AY195*AY104*MRR</f>
        <v>364.28775809194127</v>
      </c>
      <c r="AZ288" s="13">
        <f>AZ195*AZ104*MRR</f>
        <v>400</v>
      </c>
      <c r="BA288" s="13">
        <f>BA195*BA104*MRR</f>
        <v>450.00000000000011</v>
      </c>
      <c r="BB288" s="13">
        <f>BB195*BB104*MRR</f>
        <v>500.00000000000011</v>
      </c>
      <c r="BC288" s="13">
        <f>BC195*BC104*MRR</f>
        <v>550.00000000000023</v>
      </c>
      <c r="BD288" s="13">
        <f>BD195*BD104*MRR</f>
        <v>600.00000000000023</v>
      </c>
      <c r="BE288" s="13">
        <f>BE195*BE104*MRR</f>
        <v>650.00000000000023</v>
      </c>
      <c r="BF288" s="13">
        <f>BF195*BF104*MRR</f>
        <v>700.00000000000023</v>
      </c>
      <c r="BG288" s="13">
        <f>BG195*BG104*MRR</f>
        <v>750.00000000000034</v>
      </c>
      <c r="BH288" s="13">
        <f>BH195*BH104*MRR</f>
        <v>800.00000000000034</v>
      </c>
      <c r="BI288" s="13">
        <f>BI195*BI104*MRR</f>
        <v>850.00000000000034</v>
      </c>
      <c r="BJ288" s="13">
        <f>BJ195*BJ104*MRR</f>
        <v>900.00000000000057</v>
      </c>
      <c r="BK288" s="13">
        <f>BK195*BK104*MRR</f>
        <v>950.00000000000057</v>
      </c>
      <c r="BL288" s="13">
        <f>BL195*BL104*MRR</f>
        <v>1000.0000000000006</v>
      </c>
      <c r="BM288" s="13">
        <f>BM195*BM104*MRR</f>
        <v>1050.0000000000005</v>
      </c>
      <c r="BN288" s="13">
        <f>BN195*BN104*MRR</f>
        <v>1100.0000000000007</v>
      </c>
      <c r="BO288" s="13">
        <f>BO195*BO104*MRR</f>
        <v>1150.0000000000007</v>
      </c>
      <c r="BP288" s="13">
        <f>BP195*BP104*MRR</f>
        <v>1200.0000000000007</v>
      </c>
      <c r="BQ288" s="13">
        <f>BQ195*BQ104*MRR</f>
        <v>1250.0000000000007</v>
      </c>
      <c r="BR288" s="13">
        <f>BR195*BR104*MRR</f>
        <v>1300.0000000000009</v>
      </c>
      <c r="BS288" s="13">
        <f>BS195*BS104*MRR</f>
        <v>1350.0000000000009</v>
      </c>
      <c r="BT288" s="13">
        <f>BT195*BT104*MRR</f>
        <v>1400.0000000000009</v>
      </c>
      <c r="BU288" s="13">
        <f>BU195*BU104*MRR</f>
        <v>1450.0000000000009</v>
      </c>
      <c r="BV288" s="13">
        <f>BV195*BV104*MRR</f>
        <v>1500.0000000000011</v>
      </c>
      <c r="BW288" s="13">
        <f>BW195*BW104*MRR</f>
        <v>1550.0000000000011</v>
      </c>
      <c r="BX288" s="13">
        <f>BX195*BX104*MRR</f>
        <v>1600.0000000000011</v>
      </c>
      <c r="BY288" s="13">
        <f>BY195*BY104*MRR</f>
        <v>1650.0000000000011</v>
      </c>
      <c r="BZ288" s="13">
        <f>BZ195*BZ104*MRR</f>
        <v>1700.0000000000011</v>
      </c>
      <c r="CA288" s="13">
        <f>CA195*CA104*MRR</f>
        <v>1750.0000000000011</v>
      </c>
      <c r="CB288" s="13">
        <f>CB195*CB104*MRR</f>
        <v>1800.0000000000014</v>
      </c>
      <c r="CC288" s="13">
        <f>CC195*CC104*MRR</f>
        <v>1850.0000000000014</v>
      </c>
      <c r="CD288" s="13">
        <f>CD195*CD104*MRR</f>
        <v>1900.0000000000014</v>
      </c>
      <c r="CE288" s="13">
        <f>CE195*CE104*MRR</f>
        <v>1950.0000000000014</v>
      </c>
      <c r="CF288" s="13">
        <f>CF195*CF104*MRR</f>
        <v>2000.0000000000014</v>
      </c>
      <c r="CG288" s="13">
        <f>CG195*CG104*MRR</f>
        <v>2050.0000000000014</v>
      </c>
      <c r="CH288" s="3"/>
    </row>
    <row r="289" spans="1:86" ht="15.75" customHeight="1" x14ac:dyDescent="0.15">
      <c r="A289" s="4">
        <v>43617</v>
      </c>
      <c r="B289" s="13">
        <f>B196*B105*MRR</f>
        <v>0</v>
      </c>
      <c r="C289" s="13">
        <f>C196*C105*MRR</f>
        <v>0</v>
      </c>
      <c r="D289" s="13">
        <f>D196*D105*MRR</f>
        <v>0</v>
      </c>
      <c r="E289" s="13">
        <f>E196*E105*MRR</f>
        <v>0</v>
      </c>
      <c r="F289" s="13">
        <f>F196*F105*MRR</f>
        <v>0</v>
      </c>
      <c r="G289" s="13">
        <f>G196*G105*MRR</f>
        <v>0</v>
      </c>
      <c r="H289" s="13">
        <f>H196*H105*MRR</f>
        <v>0</v>
      </c>
      <c r="I289" s="13">
        <f>I196*I105*MRR</f>
        <v>0</v>
      </c>
      <c r="J289" s="13">
        <f>J196*J105*MRR</f>
        <v>0</v>
      </c>
      <c r="K289" s="13">
        <f>K196*K105*MRR</f>
        <v>0</v>
      </c>
      <c r="L289" s="13">
        <f>L196*L105*MRR</f>
        <v>0</v>
      </c>
      <c r="M289" s="13">
        <f>M196*M105*MRR</f>
        <v>0</v>
      </c>
      <c r="N289" s="13">
        <f>N196*N105*MRR</f>
        <v>0</v>
      </c>
      <c r="O289" s="13">
        <f>O196*O105*MRR</f>
        <v>0</v>
      </c>
      <c r="P289" s="13">
        <f>P196*P105*MRR</f>
        <v>0</v>
      </c>
      <c r="Q289" s="13">
        <f>Q196*Q105*MRR</f>
        <v>0</v>
      </c>
      <c r="R289" s="13">
        <f>R196*R105*MRR</f>
        <v>0</v>
      </c>
      <c r="S289" s="13">
        <f>S196*S105*MRR</f>
        <v>0</v>
      </c>
      <c r="T289" s="13">
        <f>T196*T105*MRR</f>
        <v>0</v>
      </c>
      <c r="U289" s="13">
        <f>U196*U105*MRR</f>
        <v>0</v>
      </c>
      <c r="V289" s="13">
        <f>V196*V105*MRR</f>
        <v>0</v>
      </c>
      <c r="W289" s="13">
        <f>W196*W105*MRR</f>
        <v>0</v>
      </c>
      <c r="X289" s="13">
        <f>X196*X105*MRR</f>
        <v>0</v>
      </c>
      <c r="Y289" s="13">
        <f>Y196*Y105*MRR</f>
        <v>0</v>
      </c>
      <c r="Z289" s="13">
        <f>Z196*Z105*MRR</f>
        <v>0</v>
      </c>
      <c r="AA289" s="13">
        <f>AA196*AA105*MRR</f>
        <v>0</v>
      </c>
      <c r="AB289" s="13">
        <f>AB196*AB105*MRR</f>
        <v>0</v>
      </c>
      <c r="AC289" s="13">
        <f>AC196*AC105*MRR</f>
        <v>0</v>
      </c>
      <c r="AD289" s="13">
        <f>AD196*AD105*MRR</f>
        <v>0</v>
      </c>
      <c r="AE289" s="13">
        <f>AE196*AE105*MRR</f>
        <v>0</v>
      </c>
      <c r="AF289" s="13">
        <f>AF196*AF105*MRR</f>
        <v>0</v>
      </c>
      <c r="AG289" s="13">
        <f>AG196*AG105*MRR</f>
        <v>0</v>
      </c>
      <c r="AH289" s="13">
        <f>AH196*AH105*MRR</f>
        <v>0</v>
      </c>
      <c r="AI289" s="13">
        <f>AI196*AI105*MRR</f>
        <v>0</v>
      </c>
      <c r="AJ289" s="13">
        <f>AJ196*AJ105*MRR</f>
        <v>0</v>
      </c>
      <c r="AK289" s="13">
        <f>AK196*AK105*MRR</f>
        <v>0</v>
      </c>
      <c r="AL289" s="13">
        <f>AL196*AL105*MRR</f>
        <v>0</v>
      </c>
      <c r="AM289" s="13">
        <f>AM196*AM105*MRR</f>
        <v>0</v>
      </c>
      <c r="AN289" s="13">
        <f>AN196*AN105*MRR</f>
        <v>0</v>
      </c>
      <c r="AO289" s="13">
        <f>AO196*AO105*MRR</f>
        <v>0</v>
      </c>
      <c r="AP289" s="13">
        <f>AP196*AP105*MRR</f>
        <v>0</v>
      </c>
      <c r="AQ289" s="13">
        <f>AQ196*AQ105*MRR</f>
        <v>0</v>
      </c>
      <c r="AR289" s="13">
        <f>AR196*AR105*MRR</f>
        <v>0</v>
      </c>
      <c r="AS289" s="13">
        <f>AS196*AS105*MRR</f>
        <v>0</v>
      </c>
      <c r="AT289" s="13">
        <f>AT196*AT105*MRR</f>
        <v>80.435700000000011</v>
      </c>
      <c r="AU289" s="13">
        <f>AU196*AU105*MRR</f>
        <v>149.61040200000002</v>
      </c>
      <c r="AV289" s="13">
        <f>AV196*AV105*MRR</f>
        <v>208.70651079000004</v>
      </c>
      <c r="AW289" s="13">
        <f>AW196*AW105*MRR</f>
        <v>258.79607337960005</v>
      </c>
      <c r="AX289" s="13">
        <f>AX196*AX105*MRR</f>
        <v>300.8504353037851</v>
      </c>
      <c r="AY289" s="13">
        <f>AY196*AY105*MRR</f>
        <v>335.74908579902416</v>
      </c>
      <c r="AZ289" s="13">
        <f>AZ196*AZ105*MRR</f>
        <v>364.28775809194127</v>
      </c>
      <c r="BA289" s="13">
        <f>BA196*BA105*MRR</f>
        <v>400</v>
      </c>
      <c r="BB289" s="13">
        <f>BB196*BB105*MRR</f>
        <v>450.00000000000011</v>
      </c>
      <c r="BC289" s="13">
        <f>BC196*BC105*MRR</f>
        <v>500.00000000000011</v>
      </c>
      <c r="BD289" s="13">
        <f>BD196*BD105*MRR</f>
        <v>550.00000000000023</v>
      </c>
      <c r="BE289" s="13">
        <f>BE196*BE105*MRR</f>
        <v>600.00000000000023</v>
      </c>
      <c r="BF289" s="13">
        <f>BF196*BF105*MRR</f>
        <v>650.00000000000023</v>
      </c>
      <c r="BG289" s="13">
        <f>BG196*BG105*MRR</f>
        <v>700.00000000000023</v>
      </c>
      <c r="BH289" s="13">
        <f>BH196*BH105*MRR</f>
        <v>750.00000000000034</v>
      </c>
      <c r="BI289" s="13">
        <f>BI196*BI105*MRR</f>
        <v>800.00000000000034</v>
      </c>
      <c r="BJ289" s="13">
        <f>BJ196*BJ105*MRR</f>
        <v>850.00000000000034</v>
      </c>
      <c r="BK289" s="13">
        <f>BK196*BK105*MRR</f>
        <v>900.00000000000057</v>
      </c>
      <c r="BL289" s="13">
        <f>BL196*BL105*MRR</f>
        <v>950.00000000000057</v>
      </c>
      <c r="BM289" s="13">
        <f>BM196*BM105*MRR</f>
        <v>1000.0000000000006</v>
      </c>
      <c r="BN289" s="13">
        <f>BN196*BN105*MRR</f>
        <v>1050.0000000000005</v>
      </c>
      <c r="BO289" s="13">
        <f>BO196*BO105*MRR</f>
        <v>1100.0000000000007</v>
      </c>
      <c r="BP289" s="13">
        <f>BP196*BP105*MRR</f>
        <v>1150.0000000000007</v>
      </c>
      <c r="BQ289" s="13">
        <f>BQ196*BQ105*MRR</f>
        <v>1200.0000000000007</v>
      </c>
      <c r="BR289" s="13">
        <f>BR196*BR105*MRR</f>
        <v>1250.0000000000007</v>
      </c>
      <c r="BS289" s="13">
        <f>BS196*BS105*MRR</f>
        <v>1300.0000000000009</v>
      </c>
      <c r="BT289" s="13">
        <f>BT196*BT105*MRR</f>
        <v>1350.0000000000009</v>
      </c>
      <c r="BU289" s="13">
        <f>BU196*BU105*MRR</f>
        <v>1400.0000000000009</v>
      </c>
      <c r="BV289" s="13">
        <f>BV196*BV105*MRR</f>
        <v>1450.0000000000009</v>
      </c>
      <c r="BW289" s="13">
        <f>BW196*BW105*MRR</f>
        <v>1500.0000000000011</v>
      </c>
      <c r="BX289" s="13">
        <f>BX196*BX105*MRR</f>
        <v>1550.0000000000011</v>
      </c>
      <c r="BY289" s="13">
        <f>BY196*BY105*MRR</f>
        <v>1600.0000000000011</v>
      </c>
      <c r="BZ289" s="13">
        <f>BZ196*BZ105*MRR</f>
        <v>1650.0000000000011</v>
      </c>
      <c r="CA289" s="13">
        <f>CA196*CA105*MRR</f>
        <v>1700.0000000000011</v>
      </c>
      <c r="CB289" s="13">
        <f>CB196*CB105*MRR</f>
        <v>1750.0000000000011</v>
      </c>
      <c r="CC289" s="13">
        <f>CC196*CC105*MRR</f>
        <v>1800.0000000000014</v>
      </c>
      <c r="CD289" s="13">
        <f>CD196*CD105*MRR</f>
        <v>1850.0000000000014</v>
      </c>
      <c r="CE289" s="13">
        <f>CE196*CE105*MRR</f>
        <v>1900.0000000000014</v>
      </c>
      <c r="CF289" s="13">
        <f>CF196*CF105*MRR</f>
        <v>1950.0000000000014</v>
      </c>
      <c r="CG289" s="13">
        <f>CG196*CG105*MRR</f>
        <v>2000.0000000000014</v>
      </c>
      <c r="CH289" s="3"/>
    </row>
    <row r="290" spans="1:86" ht="15.75" customHeight="1" x14ac:dyDescent="0.15">
      <c r="A290" s="4">
        <v>43647</v>
      </c>
      <c r="B290" s="13">
        <f>B197*B106*MRR</f>
        <v>0</v>
      </c>
      <c r="C290" s="13">
        <f>C197*C106*MRR</f>
        <v>0</v>
      </c>
      <c r="D290" s="13">
        <f>D197*D106*MRR</f>
        <v>0</v>
      </c>
      <c r="E290" s="13">
        <f>E197*E106*MRR</f>
        <v>0</v>
      </c>
      <c r="F290" s="13">
        <f>F197*F106*MRR</f>
        <v>0</v>
      </c>
      <c r="G290" s="13">
        <f>G197*G106*MRR</f>
        <v>0</v>
      </c>
      <c r="H290" s="13">
        <f>H197*H106*MRR</f>
        <v>0</v>
      </c>
      <c r="I290" s="13">
        <f>I197*I106*MRR</f>
        <v>0</v>
      </c>
      <c r="J290" s="13">
        <f>J197*J106*MRR</f>
        <v>0</v>
      </c>
      <c r="K290" s="13">
        <f>K197*K106*MRR</f>
        <v>0</v>
      </c>
      <c r="L290" s="13">
        <f>L197*L106*MRR</f>
        <v>0</v>
      </c>
      <c r="M290" s="13">
        <f>M197*M106*MRR</f>
        <v>0</v>
      </c>
      <c r="N290" s="13">
        <f>N197*N106*MRR</f>
        <v>0</v>
      </c>
      <c r="O290" s="13">
        <f>O197*O106*MRR</f>
        <v>0</v>
      </c>
      <c r="P290" s="13">
        <f>P197*P106*MRR</f>
        <v>0</v>
      </c>
      <c r="Q290" s="13">
        <f>Q197*Q106*MRR</f>
        <v>0</v>
      </c>
      <c r="R290" s="13">
        <f>R197*R106*MRR</f>
        <v>0</v>
      </c>
      <c r="S290" s="13">
        <f>S197*S106*MRR</f>
        <v>0</v>
      </c>
      <c r="T290" s="13">
        <f>T197*T106*MRR</f>
        <v>0</v>
      </c>
      <c r="U290" s="13">
        <f>U197*U106*MRR</f>
        <v>0</v>
      </c>
      <c r="V290" s="13">
        <f>V197*V106*MRR</f>
        <v>0</v>
      </c>
      <c r="W290" s="13">
        <f>W197*W106*MRR</f>
        <v>0</v>
      </c>
      <c r="X290" s="13">
        <f>X197*X106*MRR</f>
        <v>0</v>
      </c>
      <c r="Y290" s="13">
        <f>Y197*Y106*MRR</f>
        <v>0</v>
      </c>
      <c r="Z290" s="13">
        <f>Z197*Z106*MRR</f>
        <v>0</v>
      </c>
      <c r="AA290" s="13">
        <f>AA197*AA106*MRR</f>
        <v>0</v>
      </c>
      <c r="AB290" s="13">
        <f>AB197*AB106*MRR</f>
        <v>0</v>
      </c>
      <c r="AC290" s="13">
        <f>AC197*AC106*MRR</f>
        <v>0</v>
      </c>
      <c r="AD290" s="13">
        <f>AD197*AD106*MRR</f>
        <v>0</v>
      </c>
      <c r="AE290" s="13">
        <f>AE197*AE106*MRR</f>
        <v>0</v>
      </c>
      <c r="AF290" s="13">
        <f>AF197*AF106*MRR</f>
        <v>0</v>
      </c>
      <c r="AG290" s="13">
        <f>AG197*AG106*MRR</f>
        <v>0</v>
      </c>
      <c r="AH290" s="13">
        <f>AH197*AH106*MRR</f>
        <v>0</v>
      </c>
      <c r="AI290" s="13">
        <f>AI197*AI106*MRR</f>
        <v>0</v>
      </c>
      <c r="AJ290" s="13">
        <f>AJ197*AJ106*MRR</f>
        <v>0</v>
      </c>
      <c r="AK290" s="13">
        <f>AK197*AK106*MRR</f>
        <v>0</v>
      </c>
      <c r="AL290" s="13">
        <f>AL197*AL106*MRR</f>
        <v>0</v>
      </c>
      <c r="AM290" s="13">
        <f>AM197*AM106*MRR</f>
        <v>0</v>
      </c>
      <c r="AN290" s="13">
        <f>AN197*AN106*MRR</f>
        <v>0</v>
      </c>
      <c r="AO290" s="13">
        <f>AO197*AO106*MRR</f>
        <v>0</v>
      </c>
      <c r="AP290" s="13">
        <f>AP197*AP106*MRR</f>
        <v>0</v>
      </c>
      <c r="AQ290" s="13">
        <f>AQ197*AQ106*MRR</f>
        <v>0</v>
      </c>
      <c r="AR290" s="13">
        <f>AR197*AR106*MRR</f>
        <v>0</v>
      </c>
      <c r="AS290" s="13">
        <f>AS197*AS106*MRR</f>
        <v>0</v>
      </c>
      <c r="AT290" s="13">
        <f>AT197*AT106*MRR</f>
        <v>0</v>
      </c>
      <c r="AU290" s="13">
        <f>AU197*AU106*MRR</f>
        <v>80.435700000000011</v>
      </c>
      <c r="AV290" s="13">
        <f>AV197*AV106*MRR</f>
        <v>149.61040200000002</v>
      </c>
      <c r="AW290" s="13">
        <f>AW197*AW106*MRR</f>
        <v>208.70651079000004</v>
      </c>
      <c r="AX290" s="13">
        <f>AX197*AX106*MRR</f>
        <v>258.79607337960005</v>
      </c>
      <c r="AY290" s="13">
        <f>AY197*AY106*MRR</f>
        <v>300.8504353037851</v>
      </c>
      <c r="AZ290" s="13">
        <f>AZ197*AZ106*MRR</f>
        <v>335.74908579902416</v>
      </c>
      <c r="BA290" s="13">
        <f>BA197*BA106*MRR</f>
        <v>364.28775809194127</v>
      </c>
      <c r="BB290" s="13">
        <f>BB197*BB106*MRR</f>
        <v>400</v>
      </c>
      <c r="BC290" s="13">
        <f>BC197*BC106*MRR</f>
        <v>450.00000000000011</v>
      </c>
      <c r="BD290" s="13">
        <f>BD197*BD106*MRR</f>
        <v>500.00000000000011</v>
      </c>
      <c r="BE290" s="13">
        <f>BE197*BE106*MRR</f>
        <v>550.00000000000023</v>
      </c>
      <c r="BF290" s="13">
        <f>BF197*BF106*MRR</f>
        <v>600.00000000000023</v>
      </c>
      <c r="BG290" s="13">
        <f>BG197*BG106*MRR</f>
        <v>650.00000000000023</v>
      </c>
      <c r="BH290" s="13">
        <f>BH197*BH106*MRR</f>
        <v>700.00000000000023</v>
      </c>
      <c r="BI290" s="13">
        <f>BI197*BI106*MRR</f>
        <v>750.00000000000034</v>
      </c>
      <c r="BJ290" s="13">
        <f>BJ197*BJ106*MRR</f>
        <v>800.00000000000034</v>
      </c>
      <c r="BK290" s="13">
        <f>BK197*BK106*MRR</f>
        <v>850.00000000000034</v>
      </c>
      <c r="BL290" s="13">
        <f>BL197*BL106*MRR</f>
        <v>900.00000000000057</v>
      </c>
      <c r="BM290" s="13">
        <f>BM197*BM106*MRR</f>
        <v>950.00000000000057</v>
      </c>
      <c r="BN290" s="13">
        <f>BN197*BN106*MRR</f>
        <v>1000.0000000000006</v>
      </c>
      <c r="BO290" s="13">
        <f>BO197*BO106*MRR</f>
        <v>1050.0000000000005</v>
      </c>
      <c r="BP290" s="13">
        <f>BP197*BP106*MRR</f>
        <v>1100.0000000000007</v>
      </c>
      <c r="BQ290" s="13">
        <f>BQ197*BQ106*MRR</f>
        <v>1150.0000000000007</v>
      </c>
      <c r="BR290" s="13">
        <f>BR197*BR106*MRR</f>
        <v>1200.0000000000007</v>
      </c>
      <c r="BS290" s="13">
        <f>BS197*BS106*MRR</f>
        <v>1250.0000000000007</v>
      </c>
      <c r="BT290" s="13">
        <f>BT197*BT106*MRR</f>
        <v>1300.0000000000009</v>
      </c>
      <c r="BU290" s="13">
        <f>BU197*BU106*MRR</f>
        <v>1350.0000000000009</v>
      </c>
      <c r="BV290" s="13">
        <f>BV197*BV106*MRR</f>
        <v>1400.0000000000009</v>
      </c>
      <c r="BW290" s="13">
        <f>BW197*BW106*MRR</f>
        <v>1450.0000000000009</v>
      </c>
      <c r="BX290" s="13">
        <f>BX197*BX106*MRR</f>
        <v>1500.0000000000011</v>
      </c>
      <c r="BY290" s="13">
        <f>BY197*BY106*MRR</f>
        <v>1550.0000000000011</v>
      </c>
      <c r="BZ290" s="13">
        <f>BZ197*BZ106*MRR</f>
        <v>1600.0000000000011</v>
      </c>
      <c r="CA290" s="13">
        <f>CA197*CA106*MRR</f>
        <v>1650.0000000000011</v>
      </c>
      <c r="CB290" s="13">
        <f>CB197*CB106*MRR</f>
        <v>1700.0000000000011</v>
      </c>
      <c r="CC290" s="13">
        <f>CC197*CC106*MRR</f>
        <v>1750.0000000000011</v>
      </c>
      <c r="CD290" s="13">
        <f>CD197*CD106*MRR</f>
        <v>1800.0000000000014</v>
      </c>
      <c r="CE290" s="13">
        <f>CE197*CE106*MRR</f>
        <v>1850.0000000000014</v>
      </c>
      <c r="CF290" s="13">
        <f>CF197*CF106*MRR</f>
        <v>1900.0000000000014</v>
      </c>
      <c r="CG290" s="13">
        <f>CG197*CG106*MRR</f>
        <v>1950.0000000000014</v>
      </c>
      <c r="CH290" s="3"/>
    </row>
    <row r="291" spans="1:86" ht="15.75" customHeight="1" x14ac:dyDescent="0.15">
      <c r="A291" s="4">
        <v>43678</v>
      </c>
      <c r="B291" s="13">
        <f>B198*B107*MRR</f>
        <v>0</v>
      </c>
      <c r="C291" s="13">
        <f>C198*C107*MRR</f>
        <v>0</v>
      </c>
      <c r="D291" s="13">
        <f>D198*D107*MRR</f>
        <v>0</v>
      </c>
      <c r="E291" s="13">
        <f>E198*E107*MRR</f>
        <v>0</v>
      </c>
      <c r="F291" s="13">
        <f>F198*F107*MRR</f>
        <v>0</v>
      </c>
      <c r="G291" s="13">
        <f>G198*G107*MRR</f>
        <v>0</v>
      </c>
      <c r="H291" s="13">
        <f>H198*H107*MRR</f>
        <v>0</v>
      </c>
      <c r="I291" s="13">
        <f>I198*I107*MRR</f>
        <v>0</v>
      </c>
      <c r="J291" s="13">
        <f>J198*J107*MRR</f>
        <v>0</v>
      </c>
      <c r="K291" s="13">
        <f>K198*K107*MRR</f>
        <v>0</v>
      </c>
      <c r="L291" s="13">
        <f>L198*L107*MRR</f>
        <v>0</v>
      </c>
      <c r="M291" s="13">
        <f>M198*M107*MRR</f>
        <v>0</v>
      </c>
      <c r="N291" s="13">
        <f>N198*N107*MRR</f>
        <v>0</v>
      </c>
      <c r="O291" s="13">
        <f>O198*O107*MRR</f>
        <v>0</v>
      </c>
      <c r="P291" s="13">
        <f>P198*P107*MRR</f>
        <v>0</v>
      </c>
      <c r="Q291" s="13">
        <f>Q198*Q107*MRR</f>
        <v>0</v>
      </c>
      <c r="R291" s="13">
        <f>R198*R107*MRR</f>
        <v>0</v>
      </c>
      <c r="S291" s="13">
        <f>S198*S107*MRR</f>
        <v>0</v>
      </c>
      <c r="T291" s="13">
        <f>T198*T107*MRR</f>
        <v>0</v>
      </c>
      <c r="U291" s="13">
        <f>U198*U107*MRR</f>
        <v>0</v>
      </c>
      <c r="V291" s="13">
        <f>V198*V107*MRR</f>
        <v>0</v>
      </c>
      <c r="W291" s="13">
        <f>W198*W107*MRR</f>
        <v>0</v>
      </c>
      <c r="X291" s="13">
        <f>X198*X107*MRR</f>
        <v>0</v>
      </c>
      <c r="Y291" s="13">
        <f>Y198*Y107*MRR</f>
        <v>0</v>
      </c>
      <c r="Z291" s="13">
        <f>Z198*Z107*MRR</f>
        <v>0</v>
      </c>
      <c r="AA291" s="13">
        <f>AA198*AA107*MRR</f>
        <v>0</v>
      </c>
      <c r="AB291" s="13">
        <f>AB198*AB107*MRR</f>
        <v>0</v>
      </c>
      <c r="AC291" s="13">
        <f>AC198*AC107*MRR</f>
        <v>0</v>
      </c>
      <c r="AD291" s="13">
        <f>AD198*AD107*MRR</f>
        <v>0</v>
      </c>
      <c r="AE291" s="13">
        <f>AE198*AE107*MRR</f>
        <v>0</v>
      </c>
      <c r="AF291" s="13">
        <f>AF198*AF107*MRR</f>
        <v>0</v>
      </c>
      <c r="AG291" s="13">
        <f>AG198*AG107*MRR</f>
        <v>0</v>
      </c>
      <c r="AH291" s="13">
        <f>AH198*AH107*MRR</f>
        <v>0</v>
      </c>
      <c r="AI291" s="13">
        <f>AI198*AI107*MRR</f>
        <v>0</v>
      </c>
      <c r="AJ291" s="13">
        <f>AJ198*AJ107*MRR</f>
        <v>0</v>
      </c>
      <c r="AK291" s="13">
        <f>AK198*AK107*MRR</f>
        <v>0</v>
      </c>
      <c r="AL291" s="13">
        <f>AL198*AL107*MRR</f>
        <v>0</v>
      </c>
      <c r="AM291" s="13">
        <f>AM198*AM107*MRR</f>
        <v>0</v>
      </c>
      <c r="AN291" s="13">
        <f>AN198*AN107*MRR</f>
        <v>0</v>
      </c>
      <c r="AO291" s="13">
        <f>AO198*AO107*MRR</f>
        <v>0</v>
      </c>
      <c r="AP291" s="13">
        <f>AP198*AP107*MRR</f>
        <v>0</v>
      </c>
      <c r="AQ291" s="13">
        <f>AQ198*AQ107*MRR</f>
        <v>0</v>
      </c>
      <c r="AR291" s="13">
        <f>AR198*AR107*MRR</f>
        <v>0</v>
      </c>
      <c r="AS291" s="13">
        <f>AS198*AS107*MRR</f>
        <v>0</v>
      </c>
      <c r="AT291" s="13">
        <f>AT198*AT107*MRR</f>
        <v>0</v>
      </c>
      <c r="AU291" s="13">
        <f>AU198*AU107*MRR</f>
        <v>0</v>
      </c>
      <c r="AV291" s="13">
        <f>AV198*AV107*MRR</f>
        <v>80.435700000000011</v>
      </c>
      <c r="AW291" s="13">
        <f>AW198*AW107*MRR</f>
        <v>149.61040200000002</v>
      </c>
      <c r="AX291" s="13">
        <f>AX198*AX107*MRR</f>
        <v>208.70651079000004</v>
      </c>
      <c r="AY291" s="13">
        <f>AY198*AY107*MRR</f>
        <v>258.79607337960005</v>
      </c>
      <c r="AZ291" s="13">
        <f>AZ198*AZ107*MRR</f>
        <v>300.8504353037851</v>
      </c>
      <c r="BA291" s="13">
        <f>BA198*BA107*MRR</f>
        <v>335.74908579902416</v>
      </c>
      <c r="BB291" s="13">
        <f>BB198*BB107*MRR</f>
        <v>364.28775809194127</v>
      </c>
      <c r="BC291" s="13">
        <f>BC198*BC107*MRR</f>
        <v>400</v>
      </c>
      <c r="BD291" s="13">
        <f>BD198*BD107*MRR</f>
        <v>450.00000000000011</v>
      </c>
      <c r="BE291" s="13">
        <f>BE198*BE107*MRR</f>
        <v>500.00000000000011</v>
      </c>
      <c r="BF291" s="13">
        <f>BF198*BF107*MRR</f>
        <v>550.00000000000023</v>
      </c>
      <c r="BG291" s="13">
        <f>BG198*BG107*MRR</f>
        <v>600.00000000000023</v>
      </c>
      <c r="BH291" s="13">
        <f>BH198*BH107*MRR</f>
        <v>650.00000000000023</v>
      </c>
      <c r="BI291" s="13">
        <f>BI198*BI107*MRR</f>
        <v>700.00000000000023</v>
      </c>
      <c r="BJ291" s="13">
        <f>BJ198*BJ107*MRR</f>
        <v>750.00000000000034</v>
      </c>
      <c r="BK291" s="13">
        <f>BK198*BK107*MRR</f>
        <v>800.00000000000034</v>
      </c>
      <c r="BL291" s="13">
        <f>BL198*BL107*MRR</f>
        <v>850.00000000000034</v>
      </c>
      <c r="BM291" s="13">
        <f>BM198*BM107*MRR</f>
        <v>900.00000000000057</v>
      </c>
      <c r="BN291" s="13">
        <f>BN198*BN107*MRR</f>
        <v>950.00000000000057</v>
      </c>
      <c r="BO291" s="13">
        <f>BO198*BO107*MRR</f>
        <v>1000.0000000000006</v>
      </c>
      <c r="BP291" s="13">
        <f>BP198*BP107*MRR</f>
        <v>1050.0000000000005</v>
      </c>
      <c r="BQ291" s="13">
        <f>BQ198*BQ107*MRR</f>
        <v>1100.0000000000007</v>
      </c>
      <c r="BR291" s="13">
        <f>BR198*BR107*MRR</f>
        <v>1150.0000000000007</v>
      </c>
      <c r="BS291" s="13">
        <f>BS198*BS107*MRR</f>
        <v>1200.0000000000007</v>
      </c>
      <c r="BT291" s="13">
        <f>BT198*BT107*MRR</f>
        <v>1250.0000000000007</v>
      </c>
      <c r="BU291" s="13">
        <f>BU198*BU107*MRR</f>
        <v>1300.0000000000009</v>
      </c>
      <c r="BV291" s="13">
        <f>BV198*BV107*MRR</f>
        <v>1350.0000000000009</v>
      </c>
      <c r="BW291" s="13">
        <f>BW198*BW107*MRR</f>
        <v>1400.0000000000009</v>
      </c>
      <c r="BX291" s="13">
        <f>BX198*BX107*MRR</f>
        <v>1450.0000000000009</v>
      </c>
      <c r="BY291" s="13">
        <f>BY198*BY107*MRR</f>
        <v>1500.0000000000011</v>
      </c>
      <c r="BZ291" s="13">
        <f>BZ198*BZ107*MRR</f>
        <v>1550.0000000000011</v>
      </c>
      <c r="CA291" s="13">
        <f>CA198*CA107*MRR</f>
        <v>1600.0000000000011</v>
      </c>
      <c r="CB291" s="13">
        <f>CB198*CB107*MRR</f>
        <v>1650.0000000000011</v>
      </c>
      <c r="CC291" s="13">
        <f>CC198*CC107*MRR</f>
        <v>1700.0000000000011</v>
      </c>
      <c r="CD291" s="13">
        <f>CD198*CD107*MRR</f>
        <v>1750.0000000000011</v>
      </c>
      <c r="CE291" s="13">
        <f>CE198*CE107*MRR</f>
        <v>1800.0000000000014</v>
      </c>
      <c r="CF291" s="13">
        <f>CF198*CF107*MRR</f>
        <v>1850.0000000000014</v>
      </c>
      <c r="CG291" s="13">
        <f>CG198*CG107*MRR</f>
        <v>1900.0000000000014</v>
      </c>
      <c r="CH291" s="3"/>
    </row>
    <row r="292" spans="1:86" ht="15.75" customHeight="1" x14ac:dyDescent="0.15">
      <c r="A292" s="4">
        <v>43709</v>
      </c>
      <c r="B292" s="13">
        <f>B199*B108*MRR</f>
        <v>0</v>
      </c>
      <c r="C292" s="13">
        <f>C199*C108*MRR</f>
        <v>0</v>
      </c>
      <c r="D292" s="13">
        <f>D199*D108*MRR</f>
        <v>0</v>
      </c>
      <c r="E292" s="13">
        <f>E199*E108*MRR</f>
        <v>0</v>
      </c>
      <c r="F292" s="13">
        <f>F199*F108*MRR</f>
        <v>0</v>
      </c>
      <c r="G292" s="13">
        <f>G199*G108*MRR</f>
        <v>0</v>
      </c>
      <c r="H292" s="13">
        <f>H199*H108*MRR</f>
        <v>0</v>
      </c>
      <c r="I292" s="13">
        <f>I199*I108*MRR</f>
        <v>0</v>
      </c>
      <c r="J292" s="13">
        <f>J199*J108*MRR</f>
        <v>0</v>
      </c>
      <c r="K292" s="13">
        <f>K199*K108*MRR</f>
        <v>0</v>
      </c>
      <c r="L292" s="13">
        <f>L199*L108*MRR</f>
        <v>0</v>
      </c>
      <c r="M292" s="13">
        <f>M199*M108*MRR</f>
        <v>0</v>
      </c>
      <c r="N292" s="13">
        <f>N199*N108*MRR</f>
        <v>0</v>
      </c>
      <c r="O292" s="13">
        <f>O199*O108*MRR</f>
        <v>0</v>
      </c>
      <c r="P292" s="13">
        <f>P199*P108*MRR</f>
        <v>0</v>
      </c>
      <c r="Q292" s="13">
        <f>Q199*Q108*MRR</f>
        <v>0</v>
      </c>
      <c r="R292" s="13">
        <f>R199*R108*MRR</f>
        <v>0</v>
      </c>
      <c r="S292" s="13">
        <f>S199*S108*MRR</f>
        <v>0</v>
      </c>
      <c r="T292" s="13">
        <f>T199*T108*MRR</f>
        <v>0</v>
      </c>
      <c r="U292" s="13">
        <f>U199*U108*MRR</f>
        <v>0</v>
      </c>
      <c r="V292" s="13">
        <f>V199*V108*MRR</f>
        <v>0</v>
      </c>
      <c r="W292" s="13">
        <f>W199*W108*MRR</f>
        <v>0</v>
      </c>
      <c r="X292" s="13">
        <f>X199*X108*MRR</f>
        <v>0</v>
      </c>
      <c r="Y292" s="13">
        <f>Y199*Y108*MRR</f>
        <v>0</v>
      </c>
      <c r="Z292" s="13">
        <f>Z199*Z108*MRR</f>
        <v>0</v>
      </c>
      <c r="AA292" s="13">
        <f>AA199*AA108*MRR</f>
        <v>0</v>
      </c>
      <c r="AB292" s="13">
        <f>AB199*AB108*MRR</f>
        <v>0</v>
      </c>
      <c r="AC292" s="13">
        <f>AC199*AC108*MRR</f>
        <v>0</v>
      </c>
      <c r="AD292" s="13">
        <f>AD199*AD108*MRR</f>
        <v>0</v>
      </c>
      <c r="AE292" s="13">
        <f>AE199*AE108*MRR</f>
        <v>0</v>
      </c>
      <c r="AF292" s="13">
        <f>AF199*AF108*MRR</f>
        <v>0</v>
      </c>
      <c r="AG292" s="13">
        <f>AG199*AG108*MRR</f>
        <v>0</v>
      </c>
      <c r="AH292" s="13">
        <f>AH199*AH108*MRR</f>
        <v>0</v>
      </c>
      <c r="AI292" s="13">
        <f>AI199*AI108*MRR</f>
        <v>0</v>
      </c>
      <c r="AJ292" s="13">
        <f>AJ199*AJ108*MRR</f>
        <v>0</v>
      </c>
      <c r="AK292" s="13">
        <f>AK199*AK108*MRR</f>
        <v>0</v>
      </c>
      <c r="AL292" s="13">
        <f>AL199*AL108*MRR</f>
        <v>0</v>
      </c>
      <c r="AM292" s="13">
        <f>AM199*AM108*MRR</f>
        <v>0</v>
      </c>
      <c r="AN292" s="13">
        <f>AN199*AN108*MRR</f>
        <v>0</v>
      </c>
      <c r="AO292" s="13">
        <f>AO199*AO108*MRR</f>
        <v>0</v>
      </c>
      <c r="AP292" s="13">
        <f>AP199*AP108*MRR</f>
        <v>0</v>
      </c>
      <c r="AQ292" s="13">
        <f>AQ199*AQ108*MRR</f>
        <v>0</v>
      </c>
      <c r="AR292" s="13">
        <f>AR199*AR108*MRR</f>
        <v>0</v>
      </c>
      <c r="AS292" s="13">
        <f>AS199*AS108*MRR</f>
        <v>0</v>
      </c>
      <c r="AT292" s="13">
        <f>AT199*AT108*MRR</f>
        <v>0</v>
      </c>
      <c r="AU292" s="13">
        <f>AU199*AU108*MRR</f>
        <v>0</v>
      </c>
      <c r="AV292" s="13">
        <f>AV199*AV108*MRR</f>
        <v>0</v>
      </c>
      <c r="AW292" s="13">
        <f>AW199*AW108*MRR</f>
        <v>80.435700000000011</v>
      </c>
      <c r="AX292" s="13">
        <f>AX199*AX108*MRR</f>
        <v>149.61040200000002</v>
      </c>
      <c r="AY292" s="13">
        <f>AY199*AY108*MRR</f>
        <v>208.70651079000004</v>
      </c>
      <c r="AZ292" s="13">
        <f>AZ199*AZ108*MRR</f>
        <v>258.79607337960005</v>
      </c>
      <c r="BA292" s="13">
        <f>BA199*BA108*MRR</f>
        <v>300.8504353037851</v>
      </c>
      <c r="BB292" s="13">
        <f>BB199*BB108*MRR</f>
        <v>335.74908579902416</v>
      </c>
      <c r="BC292" s="13">
        <f>BC199*BC108*MRR</f>
        <v>364.28775809194127</v>
      </c>
      <c r="BD292" s="13">
        <f>BD199*BD108*MRR</f>
        <v>400</v>
      </c>
      <c r="BE292" s="13">
        <f>BE199*BE108*MRR</f>
        <v>450.00000000000011</v>
      </c>
      <c r="BF292" s="13">
        <f>BF199*BF108*MRR</f>
        <v>500.00000000000011</v>
      </c>
      <c r="BG292" s="13">
        <f>BG199*BG108*MRR</f>
        <v>550.00000000000023</v>
      </c>
      <c r="BH292" s="13">
        <f>BH199*BH108*MRR</f>
        <v>600.00000000000023</v>
      </c>
      <c r="BI292" s="13">
        <f>BI199*BI108*MRR</f>
        <v>650.00000000000023</v>
      </c>
      <c r="BJ292" s="13">
        <f>BJ199*BJ108*MRR</f>
        <v>700.00000000000023</v>
      </c>
      <c r="BK292" s="13">
        <f>BK199*BK108*MRR</f>
        <v>750.00000000000034</v>
      </c>
      <c r="BL292" s="13">
        <f>BL199*BL108*MRR</f>
        <v>800.00000000000034</v>
      </c>
      <c r="BM292" s="13">
        <f>BM199*BM108*MRR</f>
        <v>850.00000000000034</v>
      </c>
      <c r="BN292" s="13">
        <f>BN199*BN108*MRR</f>
        <v>900.00000000000057</v>
      </c>
      <c r="BO292" s="13">
        <f>BO199*BO108*MRR</f>
        <v>950.00000000000057</v>
      </c>
      <c r="BP292" s="13">
        <f>BP199*BP108*MRR</f>
        <v>1000.0000000000006</v>
      </c>
      <c r="BQ292" s="13">
        <f>BQ199*BQ108*MRR</f>
        <v>1050.0000000000005</v>
      </c>
      <c r="BR292" s="13">
        <f>BR199*BR108*MRR</f>
        <v>1100.0000000000007</v>
      </c>
      <c r="BS292" s="13">
        <f>BS199*BS108*MRR</f>
        <v>1150.0000000000007</v>
      </c>
      <c r="BT292" s="13">
        <f>BT199*BT108*MRR</f>
        <v>1200.0000000000007</v>
      </c>
      <c r="BU292" s="13">
        <f>BU199*BU108*MRR</f>
        <v>1250.0000000000007</v>
      </c>
      <c r="BV292" s="13">
        <f>BV199*BV108*MRR</f>
        <v>1300.0000000000009</v>
      </c>
      <c r="BW292" s="13">
        <f>BW199*BW108*MRR</f>
        <v>1350.0000000000009</v>
      </c>
      <c r="BX292" s="13">
        <f>BX199*BX108*MRR</f>
        <v>1400.0000000000009</v>
      </c>
      <c r="BY292" s="13">
        <f>BY199*BY108*MRR</f>
        <v>1450.0000000000009</v>
      </c>
      <c r="BZ292" s="13">
        <f>BZ199*BZ108*MRR</f>
        <v>1500.0000000000011</v>
      </c>
      <c r="CA292" s="13">
        <f>CA199*CA108*MRR</f>
        <v>1550.0000000000011</v>
      </c>
      <c r="CB292" s="13">
        <f>CB199*CB108*MRR</f>
        <v>1600.0000000000011</v>
      </c>
      <c r="CC292" s="13">
        <f>CC199*CC108*MRR</f>
        <v>1650.0000000000011</v>
      </c>
      <c r="CD292" s="13">
        <f>CD199*CD108*MRR</f>
        <v>1700.0000000000011</v>
      </c>
      <c r="CE292" s="13">
        <f>CE199*CE108*MRR</f>
        <v>1750.0000000000011</v>
      </c>
      <c r="CF292" s="13">
        <f>CF199*CF108*MRR</f>
        <v>1800.0000000000014</v>
      </c>
      <c r="CG292" s="13">
        <f>CG199*CG108*MRR</f>
        <v>1850.0000000000014</v>
      </c>
      <c r="CH292" s="3"/>
    </row>
    <row r="293" spans="1:86" ht="15.75" customHeight="1" x14ac:dyDescent="0.15">
      <c r="A293" s="4">
        <v>43739</v>
      </c>
      <c r="B293" s="13">
        <f>B200*B109*MRR</f>
        <v>0</v>
      </c>
      <c r="C293" s="13">
        <f>C200*C109*MRR</f>
        <v>0</v>
      </c>
      <c r="D293" s="13">
        <f>D200*D109*MRR</f>
        <v>0</v>
      </c>
      <c r="E293" s="13">
        <f>E200*E109*MRR</f>
        <v>0</v>
      </c>
      <c r="F293" s="13">
        <f>F200*F109*MRR</f>
        <v>0</v>
      </c>
      <c r="G293" s="13">
        <f>G200*G109*MRR</f>
        <v>0</v>
      </c>
      <c r="H293" s="13">
        <f>H200*H109*MRR</f>
        <v>0</v>
      </c>
      <c r="I293" s="13">
        <f>I200*I109*MRR</f>
        <v>0</v>
      </c>
      <c r="J293" s="13">
        <f>J200*J109*MRR</f>
        <v>0</v>
      </c>
      <c r="K293" s="13">
        <f>K200*K109*MRR</f>
        <v>0</v>
      </c>
      <c r="L293" s="13">
        <f>L200*L109*MRR</f>
        <v>0</v>
      </c>
      <c r="M293" s="13">
        <f>M200*M109*MRR</f>
        <v>0</v>
      </c>
      <c r="N293" s="13">
        <f>N200*N109*MRR</f>
        <v>0</v>
      </c>
      <c r="O293" s="13">
        <f>O200*O109*MRR</f>
        <v>0</v>
      </c>
      <c r="P293" s="13">
        <f>P200*P109*MRR</f>
        <v>0</v>
      </c>
      <c r="Q293" s="13">
        <f>Q200*Q109*MRR</f>
        <v>0</v>
      </c>
      <c r="R293" s="13">
        <f>R200*R109*MRR</f>
        <v>0</v>
      </c>
      <c r="S293" s="13">
        <f>S200*S109*MRR</f>
        <v>0</v>
      </c>
      <c r="T293" s="13">
        <f>T200*T109*MRR</f>
        <v>0</v>
      </c>
      <c r="U293" s="13">
        <f>U200*U109*MRR</f>
        <v>0</v>
      </c>
      <c r="V293" s="13">
        <f>V200*V109*MRR</f>
        <v>0</v>
      </c>
      <c r="W293" s="13">
        <f>W200*W109*MRR</f>
        <v>0</v>
      </c>
      <c r="X293" s="13">
        <f>X200*X109*MRR</f>
        <v>0</v>
      </c>
      <c r="Y293" s="13">
        <f>Y200*Y109*MRR</f>
        <v>0</v>
      </c>
      <c r="Z293" s="13">
        <f>Z200*Z109*MRR</f>
        <v>0</v>
      </c>
      <c r="AA293" s="13">
        <f>AA200*AA109*MRR</f>
        <v>0</v>
      </c>
      <c r="AB293" s="13">
        <f>AB200*AB109*MRR</f>
        <v>0</v>
      </c>
      <c r="AC293" s="13">
        <f>AC200*AC109*MRR</f>
        <v>0</v>
      </c>
      <c r="AD293" s="13">
        <f>AD200*AD109*MRR</f>
        <v>0</v>
      </c>
      <c r="AE293" s="13">
        <f>AE200*AE109*MRR</f>
        <v>0</v>
      </c>
      <c r="AF293" s="13">
        <f>AF200*AF109*MRR</f>
        <v>0</v>
      </c>
      <c r="AG293" s="13">
        <f>AG200*AG109*MRR</f>
        <v>0</v>
      </c>
      <c r="AH293" s="13">
        <f>AH200*AH109*MRR</f>
        <v>0</v>
      </c>
      <c r="AI293" s="13">
        <f>AI200*AI109*MRR</f>
        <v>0</v>
      </c>
      <c r="AJ293" s="13">
        <f>AJ200*AJ109*MRR</f>
        <v>0</v>
      </c>
      <c r="AK293" s="13">
        <f>AK200*AK109*MRR</f>
        <v>0</v>
      </c>
      <c r="AL293" s="13">
        <f>AL200*AL109*MRR</f>
        <v>0</v>
      </c>
      <c r="AM293" s="13">
        <f>AM200*AM109*MRR</f>
        <v>0</v>
      </c>
      <c r="AN293" s="13">
        <f>AN200*AN109*MRR</f>
        <v>0</v>
      </c>
      <c r="AO293" s="13">
        <f>AO200*AO109*MRR</f>
        <v>0</v>
      </c>
      <c r="AP293" s="13">
        <f>AP200*AP109*MRR</f>
        <v>0</v>
      </c>
      <c r="AQ293" s="13">
        <f>AQ200*AQ109*MRR</f>
        <v>0</v>
      </c>
      <c r="AR293" s="13">
        <f>AR200*AR109*MRR</f>
        <v>0</v>
      </c>
      <c r="AS293" s="13">
        <f>AS200*AS109*MRR</f>
        <v>0</v>
      </c>
      <c r="AT293" s="13">
        <f>AT200*AT109*MRR</f>
        <v>0</v>
      </c>
      <c r="AU293" s="13">
        <f>AU200*AU109*MRR</f>
        <v>0</v>
      </c>
      <c r="AV293" s="13">
        <f>AV200*AV109*MRR</f>
        <v>0</v>
      </c>
      <c r="AW293" s="13">
        <f>AW200*AW109*MRR</f>
        <v>0</v>
      </c>
      <c r="AX293" s="13">
        <f>AX200*AX109*MRR</f>
        <v>80.435700000000011</v>
      </c>
      <c r="AY293" s="13">
        <f>AY200*AY109*MRR</f>
        <v>149.61040200000002</v>
      </c>
      <c r="AZ293" s="13">
        <f>AZ200*AZ109*MRR</f>
        <v>208.70651079000004</v>
      </c>
      <c r="BA293" s="13">
        <f>BA200*BA109*MRR</f>
        <v>258.79607337960005</v>
      </c>
      <c r="BB293" s="13">
        <f>BB200*BB109*MRR</f>
        <v>300.8504353037851</v>
      </c>
      <c r="BC293" s="13">
        <f>BC200*BC109*MRR</f>
        <v>335.74908579902416</v>
      </c>
      <c r="BD293" s="13">
        <f>BD200*BD109*MRR</f>
        <v>364.28775809194127</v>
      </c>
      <c r="BE293" s="13">
        <f>BE200*BE109*MRR</f>
        <v>400</v>
      </c>
      <c r="BF293" s="13">
        <f>BF200*BF109*MRR</f>
        <v>450.00000000000011</v>
      </c>
      <c r="BG293" s="13">
        <f>BG200*BG109*MRR</f>
        <v>500.00000000000011</v>
      </c>
      <c r="BH293" s="13">
        <f>BH200*BH109*MRR</f>
        <v>550.00000000000023</v>
      </c>
      <c r="BI293" s="13">
        <f>BI200*BI109*MRR</f>
        <v>600.00000000000023</v>
      </c>
      <c r="BJ293" s="13">
        <f>BJ200*BJ109*MRR</f>
        <v>650.00000000000023</v>
      </c>
      <c r="BK293" s="13">
        <f>BK200*BK109*MRR</f>
        <v>700.00000000000023</v>
      </c>
      <c r="BL293" s="13">
        <f>BL200*BL109*MRR</f>
        <v>750.00000000000034</v>
      </c>
      <c r="BM293" s="13">
        <f>BM200*BM109*MRR</f>
        <v>800.00000000000034</v>
      </c>
      <c r="BN293" s="13">
        <f>BN200*BN109*MRR</f>
        <v>850.00000000000034</v>
      </c>
      <c r="BO293" s="13">
        <f>BO200*BO109*MRR</f>
        <v>900.00000000000057</v>
      </c>
      <c r="BP293" s="13">
        <f>BP200*BP109*MRR</f>
        <v>950.00000000000057</v>
      </c>
      <c r="BQ293" s="13">
        <f>BQ200*BQ109*MRR</f>
        <v>1000.0000000000006</v>
      </c>
      <c r="BR293" s="13">
        <f>BR200*BR109*MRR</f>
        <v>1050.0000000000005</v>
      </c>
      <c r="BS293" s="13">
        <f>BS200*BS109*MRR</f>
        <v>1100.0000000000007</v>
      </c>
      <c r="BT293" s="13">
        <f>BT200*BT109*MRR</f>
        <v>1150.0000000000007</v>
      </c>
      <c r="BU293" s="13">
        <f>BU200*BU109*MRR</f>
        <v>1200.0000000000007</v>
      </c>
      <c r="BV293" s="13">
        <f>BV200*BV109*MRR</f>
        <v>1250.0000000000007</v>
      </c>
      <c r="BW293" s="13">
        <f>BW200*BW109*MRR</f>
        <v>1300.0000000000009</v>
      </c>
      <c r="BX293" s="13">
        <f>BX200*BX109*MRR</f>
        <v>1350.0000000000009</v>
      </c>
      <c r="BY293" s="13">
        <f>BY200*BY109*MRR</f>
        <v>1400.0000000000009</v>
      </c>
      <c r="BZ293" s="13">
        <f>BZ200*BZ109*MRR</f>
        <v>1450.0000000000009</v>
      </c>
      <c r="CA293" s="13">
        <f>CA200*CA109*MRR</f>
        <v>1500.0000000000011</v>
      </c>
      <c r="CB293" s="13">
        <f>CB200*CB109*MRR</f>
        <v>1550.0000000000011</v>
      </c>
      <c r="CC293" s="13">
        <f>CC200*CC109*MRR</f>
        <v>1600.0000000000011</v>
      </c>
      <c r="CD293" s="13">
        <f>CD200*CD109*MRR</f>
        <v>1650.0000000000011</v>
      </c>
      <c r="CE293" s="13">
        <f>CE200*CE109*MRR</f>
        <v>1700.0000000000011</v>
      </c>
      <c r="CF293" s="13">
        <f>CF200*CF109*MRR</f>
        <v>1750.0000000000011</v>
      </c>
      <c r="CG293" s="13">
        <f>CG200*CG109*MRR</f>
        <v>1800.0000000000014</v>
      </c>
      <c r="CH293" s="3"/>
    </row>
    <row r="294" spans="1:86" ht="15.75" customHeight="1" x14ac:dyDescent="0.15">
      <c r="A294" s="4">
        <v>43770</v>
      </c>
      <c r="B294" s="13">
        <f>B201*B110*MRR</f>
        <v>0</v>
      </c>
      <c r="C294" s="13">
        <f>C201*C110*MRR</f>
        <v>0</v>
      </c>
      <c r="D294" s="13">
        <f>D201*D110*MRR</f>
        <v>0</v>
      </c>
      <c r="E294" s="13">
        <f>E201*E110*MRR</f>
        <v>0</v>
      </c>
      <c r="F294" s="13">
        <f>F201*F110*MRR</f>
        <v>0</v>
      </c>
      <c r="G294" s="13">
        <f>G201*G110*MRR</f>
        <v>0</v>
      </c>
      <c r="H294" s="13">
        <f>H201*H110*MRR</f>
        <v>0</v>
      </c>
      <c r="I294" s="13">
        <f>I201*I110*MRR</f>
        <v>0</v>
      </c>
      <c r="J294" s="13">
        <f>J201*J110*MRR</f>
        <v>0</v>
      </c>
      <c r="K294" s="13">
        <f>K201*K110*MRR</f>
        <v>0</v>
      </c>
      <c r="L294" s="13">
        <f>L201*L110*MRR</f>
        <v>0</v>
      </c>
      <c r="M294" s="13">
        <f>M201*M110*MRR</f>
        <v>0</v>
      </c>
      <c r="N294" s="13">
        <f>N201*N110*MRR</f>
        <v>0</v>
      </c>
      <c r="O294" s="13">
        <f>O201*O110*MRR</f>
        <v>0</v>
      </c>
      <c r="P294" s="13">
        <f>P201*P110*MRR</f>
        <v>0</v>
      </c>
      <c r="Q294" s="13">
        <f>Q201*Q110*MRR</f>
        <v>0</v>
      </c>
      <c r="R294" s="13">
        <f>R201*R110*MRR</f>
        <v>0</v>
      </c>
      <c r="S294" s="13">
        <f>S201*S110*MRR</f>
        <v>0</v>
      </c>
      <c r="T294" s="13">
        <f>T201*T110*MRR</f>
        <v>0</v>
      </c>
      <c r="U294" s="13">
        <f>U201*U110*MRR</f>
        <v>0</v>
      </c>
      <c r="V294" s="13">
        <f>V201*V110*MRR</f>
        <v>0</v>
      </c>
      <c r="W294" s="13">
        <f>W201*W110*MRR</f>
        <v>0</v>
      </c>
      <c r="X294" s="13">
        <f>X201*X110*MRR</f>
        <v>0</v>
      </c>
      <c r="Y294" s="13">
        <f>Y201*Y110*MRR</f>
        <v>0</v>
      </c>
      <c r="Z294" s="13">
        <f>Z201*Z110*MRR</f>
        <v>0</v>
      </c>
      <c r="AA294" s="13">
        <f>AA201*AA110*MRR</f>
        <v>0</v>
      </c>
      <c r="AB294" s="13">
        <f>AB201*AB110*MRR</f>
        <v>0</v>
      </c>
      <c r="AC294" s="13">
        <f>AC201*AC110*MRR</f>
        <v>0</v>
      </c>
      <c r="AD294" s="13">
        <f>AD201*AD110*MRR</f>
        <v>0</v>
      </c>
      <c r="AE294" s="13">
        <f>AE201*AE110*MRR</f>
        <v>0</v>
      </c>
      <c r="AF294" s="13">
        <f>AF201*AF110*MRR</f>
        <v>0</v>
      </c>
      <c r="AG294" s="13">
        <f>AG201*AG110*MRR</f>
        <v>0</v>
      </c>
      <c r="AH294" s="13">
        <f>AH201*AH110*MRR</f>
        <v>0</v>
      </c>
      <c r="AI294" s="13">
        <f>AI201*AI110*MRR</f>
        <v>0</v>
      </c>
      <c r="AJ294" s="13">
        <f>AJ201*AJ110*MRR</f>
        <v>0</v>
      </c>
      <c r="AK294" s="13">
        <f>AK201*AK110*MRR</f>
        <v>0</v>
      </c>
      <c r="AL294" s="13">
        <f>AL201*AL110*MRR</f>
        <v>0</v>
      </c>
      <c r="AM294" s="13">
        <f>AM201*AM110*MRR</f>
        <v>0</v>
      </c>
      <c r="AN294" s="13">
        <f>AN201*AN110*MRR</f>
        <v>0</v>
      </c>
      <c r="AO294" s="13">
        <f>AO201*AO110*MRR</f>
        <v>0</v>
      </c>
      <c r="AP294" s="13">
        <f>AP201*AP110*MRR</f>
        <v>0</v>
      </c>
      <c r="AQ294" s="13">
        <f>AQ201*AQ110*MRR</f>
        <v>0</v>
      </c>
      <c r="AR294" s="13">
        <f>AR201*AR110*MRR</f>
        <v>0</v>
      </c>
      <c r="AS294" s="13">
        <f>AS201*AS110*MRR</f>
        <v>0</v>
      </c>
      <c r="AT294" s="13">
        <f>AT201*AT110*MRR</f>
        <v>0</v>
      </c>
      <c r="AU294" s="13">
        <f>AU201*AU110*MRR</f>
        <v>0</v>
      </c>
      <c r="AV294" s="13">
        <f>AV201*AV110*MRR</f>
        <v>0</v>
      </c>
      <c r="AW294" s="13">
        <f>AW201*AW110*MRR</f>
        <v>0</v>
      </c>
      <c r="AX294" s="13">
        <f>AX201*AX110*MRR</f>
        <v>0</v>
      </c>
      <c r="AY294" s="13">
        <f>AY201*AY110*MRR</f>
        <v>80.435700000000011</v>
      </c>
      <c r="AZ294" s="13">
        <f>AZ201*AZ110*MRR</f>
        <v>149.61040200000002</v>
      </c>
      <c r="BA294" s="13">
        <f>BA201*BA110*MRR</f>
        <v>208.70651079000004</v>
      </c>
      <c r="BB294" s="13">
        <f>BB201*BB110*MRR</f>
        <v>258.79607337960005</v>
      </c>
      <c r="BC294" s="13">
        <f>BC201*BC110*MRR</f>
        <v>300.8504353037851</v>
      </c>
      <c r="BD294" s="13">
        <f>BD201*BD110*MRR</f>
        <v>335.74908579902416</v>
      </c>
      <c r="BE294" s="13">
        <f>BE201*BE110*MRR</f>
        <v>364.28775809194127</v>
      </c>
      <c r="BF294" s="13">
        <f>BF201*BF110*MRR</f>
        <v>400</v>
      </c>
      <c r="BG294" s="13">
        <f>BG201*BG110*MRR</f>
        <v>450.00000000000011</v>
      </c>
      <c r="BH294" s="13">
        <f>BH201*BH110*MRR</f>
        <v>500.00000000000011</v>
      </c>
      <c r="BI294" s="13">
        <f>BI201*BI110*MRR</f>
        <v>550.00000000000023</v>
      </c>
      <c r="BJ294" s="13">
        <f>BJ201*BJ110*MRR</f>
        <v>600.00000000000023</v>
      </c>
      <c r="BK294" s="13">
        <f>BK201*BK110*MRR</f>
        <v>650.00000000000023</v>
      </c>
      <c r="BL294" s="13">
        <f>BL201*BL110*MRR</f>
        <v>700.00000000000023</v>
      </c>
      <c r="BM294" s="13">
        <f>BM201*BM110*MRR</f>
        <v>750.00000000000034</v>
      </c>
      <c r="BN294" s="13">
        <f>BN201*BN110*MRR</f>
        <v>800.00000000000034</v>
      </c>
      <c r="BO294" s="13">
        <f>BO201*BO110*MRR</f>
        <v>850.00000000000034</v>
      </c>
      <c r="BP294" s="13">
        <f>BP201*BP110*MRR</f>
        <v>900.00000000000057</v>
      </c>
      <c r="BQ294" s="13">
        <f>BQ201*BQ110*MRR</f>
        <v>950.00000000000057</v>
      </c>
      <c r="BR294" s="13">
        <f>BR201*BR110*MRR</f>
        <v>1000.0000000000006</v>
      </c>
      <c r="BS294" s="13">
        <f>BS201*BS110*MRR</f>
        <v>1050.0000000000005</v>
      </c>
      <c r="BT294" s="13">
        <f>BT201*BT110*MRR</f>
        <v>1100.0000000000007</v>
      </c>
      <c r="BU294" s="13">
        <f>BU201*BU110*MRR</f>
        <v>1150.0000000000007</v>
      </c>
      <c r="BV294" s="13">
        <f>BV201*BV110*MRR</f>
        <v>1200.0000000000007</v>
      </c>
      <c r="BW294" s="13">
        <f>BW201*BW110*MRR</f>
        <v>1250.0000000000007</v>
      </c>
      <c r="BX294" s="13">
        <f>BX201*BX110*MRR</f>
        <v>1300.0000000000009</v>
      </c>
      <c r="BY294" s="13">
        <f>BY201*BY110*MRR</f>
        <v>1350.0000000000009</v>
      </c>
      <c r="BZ294" s="13">
        <f>BZ201*BZ110*MRR</f>
        <v>1400.0000000000009</v>
      </c>
      <c r="CA294" s="13">
        <f>CA201*CA110*MRR</f>
        <v>1450.0000000000009</v>
      </c>
      <c r="CB294" s="13">
        <f>CB201*CB110*MRR</f>
        <v>1500.0000000000011</v>
      </c>
      <c r="CC294" s="13">
        <f>CC201*CC110*MRR</f>
        <v>1550.0000000000011</v>
      </c>
      <c r="CD294" s="13">
        <f>CD201*CD110*MRR</f>
        <v>1600.0000000000011</v>
      </c>
      <c r="CE294" s="13">
        <f>CE201*CE110*MRR</f>
        <v>1650.0000000000011</v>
      </c>
      <c r="CF294" s="13">
        <f>CF201*CF110*MRR</f>
        <v>1700.0000000000011</v>
      </c>
      <c r="CG294" s="13">
        <f>CG201*CG110*MRR</f>
        <v>1750.0000000000011</v>
      </c>
      <c r="CH294" s="3"/>
    </row>
    <row r="295" spans="1:86" ht="15.75" customHeight="1" x14ac:dyDescent="0.15">
      <c r="A295" s="4">
        <v>43800</v>
      </c>
      <c r="B295" s="13">
        <f>B202*B111*MRR</f>
        <v>0</v>
      </c>
      <c r="C295" s="13">
        <f>C202*C111*MRR</f>
        <v>0</v>
      </c>
      <c r="D295" s="13">
        <f>D202*D111*MRR</f>
        <v>0</v>
      </c>
      <c r="E295" s="13">
        <f>E202*E111*MRR</f>
        <v>0</v>
      </c>
      <c r="F295" s="13">
        <f>F202*F111*MRR</f>
        <v>0</v>
      </c>
      <c r="G295" s="13">
        <f>G202*G111*MRR</f>
        <v>0</v>
      </c>
      <c r="H295" s="13">
        <f>H202*H111*MRR</f>
        <v>0</v>
      </c>
      <c r="I295" s="13">
        <f>I202*I111*MRR</f>
        <v>0</v>
      </c>
      <c r="J295" s="13">
        <f>J202*J111*MRR</f>
        <v>0</v>
      </c>
      <c r="K295" s="13">
        <f>K202*K111*MRR</f>
        <v>0</v>
      </c>
      <c r="L295" s="13">
        <f>L202*L111*MRR</f>
        <v>0</v>
      </c>
      <c r="M295" s="13">
        <f>M202*M111*MRR</f>
        <v>0</v>
      </c>
      <c r="N295" s="13">
        <f>N202*N111*MRR</f>
        <v>0</v>
      </c>
      <c r="O295" s="13">
        <f>O202*O111*MRR</f>
        <v>0</v>
      </c>
      <c r="P295" s="13">
        <f>P202*P111*MRR</f>
        <v>0</v>
      </c>
      <c r="Q295" s="13">
        <f>Q202*Q111*MRR</f>
        <v>0</v>
      </c>
      <c r="R295" s="13">
        <f>R202*R111*MRR</f>
        <v>0</v>
      </c>
      <c r="S295" s="13">
        <f>S202*S111*MRR</f>
        <v>0</v>
      </c>
      <c r="T295" s="13">
        <f>T202*T111*MRR</f>
        <v>0</v>
      </c>
      <c r="U295" s="13">
        <f>U202*U111*MRR</f>
        <v>0</v>
      </c>
      <c r="V295" s="13">
        <f>V202*V111*MRR</f>
        <v>0</v>
      </c>
      <c r="W295" s="13">
        <f>W202*W111*MRR</f>
        <v>0</v>
      </c>
      <c r="X295" s="13">
        <f>X202*X111*MRR</f>
        <v>0</v>
      </c>
      <c r="Y295" s="13">
        <f>Y202*Y111*MRR</f>
        <v>0</v>
      </c>
      <c r="Z295" s="13">
        <f>Z202*Z111*MRR</f>
        <v>0</v>
      </c>
      <c r="AA295" s="13">
        <f>AA202*AA111*MRR</f>
        <v>0</v>
      </c>
      <c r="AB295" s="13">
        <f>AB202*AB111*MRR</f>
        <v>0</v>
      </c>
      <c r="AC295" s="13">
        <f>AC202*AC111*MRR</f>
        <v>0</v>
      </c>
      <c r="AD295" s="13">
        <f>AD202*AD111*MRR</f>
        <v>0</v>
      </c>
      <c r="AE295" s="13">
        <f>AE202*AE111*MRR</f>
        <v>0</v>
      </c>
      <c r="AF295" s="13">
        <f>AF202*AF111*MRR</f>
        <v>0</v>
      </c>
      <c r="AG295" s="13">
        <f>AG202*AG111*MRR</f>
        <v>0</v>
      </c>
      <c r="AH295" s="13">
        <f>AH202*AH111*MRR</f>
        <v>0</v>
      </c>
      <c r="AI295" s="13">
        <f>AI202*AI111*MRR</f>
        <v>0</v>
      </c>
      <c r="AJ295" s="13">
        <f>AJ202*AJ111*MRR</f>
        <v>0</v>
      </c>
      <c r="AK295" s="13">
        <f>AK202*AK111*MRR</f>
        <v>0</v>
      </c>
      <c r="AL295" s="13">
        <f>AL202*AL111*MRR</f>
        <v>0</v>
      </c>
      <c r="AM295" s="13">
        <f>AM202*AM111*MRR</f>
        <v>0</v>
      </c>
      <c r="AN295" s="13">
        <f>AN202*AN111*MRR</f>
        <v>0</v>
      </c>
      <c r="AO295" s="13">
        <f>AO202*AO111*MRR</f>
        <v>0</v>
      </c>
      <c r="AP295" s="13">
        <f>AP202*AP111*MRR</f>
        <v>0</v>
      </c>
      <c r="AQ295" s="13">
        <f>AQ202*AQ111*MRR</f>
        <v>0</v>
      </c>
      <c r="AR295" s="13">
        <f>AR202*AR111*MRR</f>
        <v>0</v>
      </c>
      <c r="AS295" s="13">
        <f>AS202*AS111*MRR</f>
        <v>0</v>
      </c>
      <c r="AT295" s="13">
        <f>AT202*AT111*MRR</f>
        <v>0</v>
      </c>
      <c r="AU295" s="13">
        <f>AU202*AU111*MRR</f>
        <v>0</v>
      </c>
      <c r="AV295" s="13">
        <f>AV202*AV111*MRR</f>
        <v>0</v>
      </c>
      <c r="AW295" s="13">
        <f>AW202*AW111*MRR</f>
        <v>0</v>
      </c>
      <c r="AX295" s="13">
        <f>AX202*AX111*MRR</f>
        <v>0</v>
      </c>
      <c r="AY295" s="13">
        <f>AY202*AY111*MRR</f>
        <v>0</v>
      </c>
      <c r="AZ295" s="13">
        <f>AZ202*AZ111*MRR</f>
        <v>80.435700000000011</v>
      </c>
      <c r="BA295" s="13">
        <f>BA202*BA111*MRR</f>
        <v>149.61040200000002</v>
      </c>
      <c r="BB295" s="13">
        <f>BB202*BB111*MRR</f>
        <v>208.70651079000004</v>
      </c>
      <c r="BC295" s="13">
        <f>BC202*BC111*MRR</f>
        <v>258.79607337960005</v>
      </c>
      <c r="BD295" s="13">
        <f>BD202*BD111*MRR</f>
        <v>300.8504353037851</v>
      </c>
      <c r="BE295" s="13">
        <f>BE202*BE111*MRR</f>
        <v>335.74908579902416</v>
      </c>
      <c r="BF295" s="13">
        <f>BF202*BF111*MRR</f>
        <v>364.28775809194127</v>
      </c>
      <c r="BG295" s="13">
        <f>BG202*BG111*MRR</f>
        <v>400</v>
      </c>
      <c r="BH295" s="13">
        <f>BH202*BH111*MRR</f>
        <v>450.00000000000011</v>
      </c>
      <c r="BI295" s="13">
        <f>BI202*BI111*MRR</f>
        <v>500.00000000000011</v>
      </c>
      <c r="BJ295" s="13">
        <f>BJ202*BJ111*MRR</f>
        <v>550.00000000000023</v>
      </c>
      <c r="BK295" s="13">
        <f>BK202*BK111*MRR</f>
        <v>600.00000000000023</v>
      </c>
      <c r="BL295" s="13">
        <f>BL202*BL111*MRR</f>
        <v>650.00000000000023</v>
      </c>
      <c r="BM295" s="13">
        <f>BM202*BM111*MRR</f>
        <v>700.00000000000023</v>
      </c>
      <c r="BN295" s="13">
        <f>BN202*BN111*MRR</f>
        <v>750.00000000000034</v>
      </c>
      <c r="BO295" s="13">
        <f>BO202*BO111*MRR</f>
        <v>800.00000000000034</v>
      </c>
      <c r="BP295" s="13">
        <f>BP202*BP111*MRR</f>
        <v>850.00000000000034</v>
      </c>
      <c r="BQ295" s="13">
        <f>BQ202*BQ111*MRR</f>
        <v>900.00000000000057</v>
      </c>
      <c r="BR295" s="13">
        <f>BR202*BR111*MRR</f>
        <v>950.00000000000057</v>
      </c>
      <c r="BS295" s="13">
        <f>BS202*BS111*MRR</f>
        <v>1000.0000000000006</v>
      </c>
      <c r="BT295" s="13">
        <f>BT202*BT111*MRR</f>
        <v>1050.0000000000005</v>
      </c>
      <c r="BU295" s="13">
        <f>BU202*BU111*MRR</f>
        <v>1100.0000000000007</v>
      </c>
      <c r="BV295" s="13">
        <f>BV202*BV111*MRR</f>
        <v>1150.0000000000007</v>
      </c>
      <c r="BW295" s="13">
        <f>BW202*BW111*MRR</f>
        <v>1200.0000000000007</v>
      </c>
      <c r="BX295" s="13">
        <f>BX202*BX111*MRR</f>
        <v>1250.0000000000007</v>
      </c>
      <c r="BY295" s="13">
        <f>BY202*BY111*MRR</f>
        <v>1300.0000000000009</v>
      </c>
      <c r="BZ295" s="13">
        <f>BZ202*BZ111*MRR</f>
        <v>1350.0000000000009</v>
      </c>
      <c r="CA295" s="13">
        <f>CA202*CA111*MRR</f>
        <v>1400.0000000000009</v>
      </c>
      <c r="CB295" s="13">
        <f>CB202*CB111*MRR</f>
        <v>1450.0000000000009</v>
      </c>
      <c r="CC295" s="13">
        <f>CC202*CC111*MRR</f>
        <v>1500.0000000000011</v>
      </c>
      <c r="CD295" s="13">
        <f>CD202*CD111*MRR</f>
        <v>1550.0000000000011</v>
      </c>
      <c r="CE295" s="13">
        <f>CE202*CE111*MRR</f>
        <v>1600.0000000000011</v>
      </c>
      <c r="CF295" s="13">
        <f>CF202*CF111*MRR</f>
        <v>1650.0000000000011</v>
      </c>
      <c r="CG295" s="13">
        <f>CG202*CG111*MRR</f>
        <v>1700.0000000000011</v>
      </c>
      <c r="CH295" s="3"/>
    </row>
    <row r="296" spans="1:86" ht="15.75" customHeight="1" x14ac:dyDescent="0.15">
      <c r="A296" s="4">
        <v>43831</v>
      </c>
      <c r="B296" s="13">
        <f>B203*B112*MRR</f>
        <v>0</v>
      </c>
      <c r="C296" s="13">
        <f>C203*C112*MRR</f>
        <v>0</v>
      </c>
      <c r="D296" s="13">
        <f>D203*D112*MRR</f>
        <v>0</v>
      </c>
      <c r="E296" s="13">
        <f>E203*E112*MRR</f>
        <v>0</v>
      </c>
      <c r="F296" s="13">
        <f>F203*F112*MRR</f>
        <v>0</v>
      </c>
      <c r="G296" s="13">
        <f>G203*G112*MRR</f>
        <v>0</v>
      </c>
      <c r="H296" s="13">
        <f>H203*H112*MRR</f>
        <v>0</v>
      </c>
      <c r="I296" s="13">
        <f>I203*I112*MRR</f>
        <v>0</v>
      </c>
      <c r="J296" s="13">
        <f>J203*J112*MRR</f>
        <v>0</v>
      </c>
      <c r="K296" s="13">
        <f>K203*K112*MRR</f>
        <v>0</v>
      </c>
      <c r="L296" s="13">
        <f>L203*L112*MRR</f>
        <v>0</v>
      </c>
      <c r="M296" s="13">
        <f>M203*M112*MRR</f>
        <v>0</v>
      </c>
      <c r="N296" s="13">
        <f>N203*N112*MRR</f>
        <v>0</v>
      </c>
      <c r="O296" s="13">
        <f>O203*O112*MRR</f>
        <v>0</v>
      </c>
      <c r="P296" s="13">
        <f>P203*P112*MRR</f>
        <v>0</v>
      </c>
      <c r="Q296" s="13">
        <f>Q203*Q112*MRR</f>
        <v>0</v>
      </c>
      <c r="R296" s="13">
        <f>R203*R112*MRR</f>
        <v>0</v>
      </c>
      <c r="S296" s="13">
        <f>S203*S112*MRR</f>
        <v>0</v>
      </c>
      <c r="T296" s="13">
        <f>T203*T112*MRR</f>
        <v>0</v>
      </c>
      <c r="U296" s="13">
        <f>U203*U112*MRR</f>
        <v>0</v>
      </c>
      <c r="V296" s="13">
        <f>V203*V112*MRR</f>
        <v>0</v>
      </c>
      <c r="W296" s="13">
        <f>W203*W112*MRR</f>
        <v>0</v>
      </c>
      <c r="X296" s="13">
        <f>X203*X112*MRR</f>
        <v>0</v>
      </c>
      <c r="Y296" s="13">
        <f>Y203*Y112*MRR</f>
        <v>0</v>
      </c>
      <c r="Z296" s="13">
        <f>Z203*Z112*MRR</f>
        <v>0</v>
      </c>
      <c r="AA296" s="13">
        <f>AA203*AA112*MRR</f>
        <v>0</v>
      </c>
      <c r="AB296" s="13">
        <f>AB203*AB112*MRR</f>
        <v>0</v>
      </c>
      <c r="AC296" s="13">
        <f>AC203*AC112*MRR</f>
        <v>0</v>
      </c>
      <c r="AD296" s="13">
        <f>AD203*AD112*MRR</f>
        <v>0</v>
      </c>
      <c r="AE296" s="13">
        <f>AE203*AE112*MRR</f>
        <v>0</v>
      </c>
      <c r="AF296" s="13">
        <f>AF203*AF112*MRR</f>
        <v>0</v>
      </c>
      <c r="AG296" s="13">
        <f>AG203*AG112*MRR</f>
        <v>0</v>
      </c>
      <c r="AH296" s="13">
        <f>AH203*AH112*MRR</f>
        <v>0</v>
      </c>
      <c r="AI296" s="13">
        <f>AI203*AI112*MRR</f>
        <v>0</v>
      </c>
      <c r="AJ296" s="13">
        <f>AJ203*AJ112*MRR</f>
        <v>0</v>
      </c>
      <c r="AK296" s="13">
        <f>AK203*AK112*MRR</f>
        <v>0</v>
      </c>
      <c r="AL296" s="13">
        <f>AL203*AL112*MRR</f>
        <v>0</v>
      </c>
      <c r="AM296" s="13">
        <f>AM203*AM112*MRR</f>
        <v>0</v>
      </c>
      <c r="AN296" s="13">
        <f>AN203*AN112*MRR</f>
        <v>0</v>
      </c>
      <c r="AO296" s="13">
        <f>AO203*AO112*MRR</f>
        <v>0</v>
      </c>
      <c r="AP296" s="13">
        <f>AP203*AP112*MRR</f>
        <v>0</v>
      </c>
      <c r="AQ296" s="13">
        <f>AQ203*AQ112*MRR</f>
        <v>0</v>
      </c>
      <c r="AR296" s="13">
        <f>AR203*AR112*MRR</f>
        <v>0</v>
      </c>
      <c r="AS296" s="13">
        <f>AS203*AS112*MRR</f>
        <v>0</v>
      </c>
      <c r="AT296" s="13">
        <f>AT203*AT112*MRR</f>
        <v>0</v>
      </c>
      <c r="AU296" s="13">
        <f>AU203*AU112*MRR</f>
        <v>0</v>
      </c>
      <c r="AV296" s="13">
        <f>AV203*AV112*MRR</f>
        <v>0</v>
      </c>
      <c r="AW296" s="13">
        <f>AW203*AW112*MRR</f>
        <v>0</v>
      </c>
      <c r="AX296" s="13">
        <f>AX203*AX112*MRR</f>
        <v>0</v>
      </c>
      <c r="AY296" s="13">
        <f>AY203*AY112*MRR</f>
        <v>0</v>
      </c>
      <c r="AZ296" s="13">
        <f>AZ203*AZ112*MRR</f>
        <v>0</v>
      </c>
      <c r="BA296" s="13">
        <f>BA203*BA112*MRR</f>
        <v>80.435700000000011</v>
      </c>
      <c r="BB296" s="13">
        <f>BB203*BB112*MRR</f>
        <v>149.61040200000002</v>
      </c>
      <c r="BC296" s="13">
        <f>BC203*BC112*MRR</f>
        <v>208.70651079000004</v>
      </c>
      <c r="BD296" s="13">
        <f>BD203*BD112*MRR</f>
        <v>258.79607337960005</v>
      </c>
      <c r="BE296" s="13">
        <f>BE203*BE112*MRR</f>
        <v>300.8504353037851</v>
      </c>
      <c r="BF296" s="13">
        <f>BF203*BF112*MRR</f>
        <v>335.74908579902416</v>
      </c>
      <c r="BG296" s="13">
        <f>BG203*BG112*MRR</f>
        <v>364.28775809194127</v>
      </c>
      <c r="BH296" s="13">
        <f>BH203*BH112*MRR</f>
        <v>400</v>
      </c>
      <c r="BI296" s="13">
        <f>BI203*BI112*MRR</f>
        <v>450.00000000000011</v>
      </c>
      <c r="BJ296" s="13">
        <f>BJ203*BJ112*MRR</f>
        <v>500.00000000000011</v>
      </c>
      <c r="BK296" s="13">
        <f>BK203*BK112*MRR</f>
        <v>550.00000000000023</v>
      </c>
      <c r="BL296" s="13">
        <f>BL203*BL112*MRR</f>
        <v>600.00000000000023</v>
      </c>
      <c r="BM296" s="13">
        <f>BM203*BM112*MRR</f>
        <v>650.00000000000023</v>
      </c>
      <c r="BN296" s="13">
        <f>BN203*BN112*MRR</f>
        <v>700.00000000000023</v>
      </c>
      <c r="BO296" s="13">
        <f>BO203*BO112*MRR</f>
        <v>750.00000000000034</v>
      </c>
      <c r="BP296" s="13">
        <f>BP203*BP112*MRR</f>
        <v>800.00000000000034</v>
      </c>
      <c r="BQ296" s="13">
        <f>BQ203*BQ112*MRR</f>
        <v>850.00000000000034</v>
      </c>
      <c r="BR296" s="13">
        <f>BR203*BR112*MRR</f>
        <v>900.00000000000057</v>
      </c>
      <c r="BS296" s="13">
        <f>BS203*BS112*MRR</f>
        <v>950.00000000000057</v>
      </c>
      <c r="BT296" s="13">
        <f>BT203*BT112*MRR</f>
        <v>1000.0000000000006</v>
      </c>
      <c r="BU296" s="13">
        <f>BU203*BU112*MRR</f>
        <v>1050.0000000000005</v>
      </c>
      <c r="BV296" s="13">
        <f>BV203*BV112*MRR</f>
        <v>1100.0000000000007</v>
      </c>
      <c r="BW296" s="13">
        <f>BW203*BW112*MRR</f>
        <v>1150.0000000000007</v>
      </c>
      <c r="BX296" s="13">
        <f>BX203*BX112*MRR</f>
        <v>1200.0000000000007</v>
      </c>
      <c r="BY296" s="13">
        <f>BY203*BY112*MRR</f>
        <v>1250.0000000000007</v>
      </c>
      <c r="BZ296" s="13">
        <f>BZ203*BZ112*MRR</f>
        <v>1300.0000000000009</v>
      </c>
      <c r="CA296" s="13">
        <f>CA203*CA112*MRR</f>
        <v>1350.0000000000009</v>
      </c>
      <c r="CB296" s="13">
        <f>CB203*CB112*MRR</f>
        <v>1400.0000000000009</v>
      </c>
      <c r="CC296" s="13">
        <f>CC203*CC112*MRR</f>
        <v>1450.0000000000009</v>
      </c>
      <c r="CD296" s="13">
        <f>CD203*CD112*MRR</f>
        <v>1500.0000000000011</v>
      </c>
      <c r="CE296" s="13">
        <f>CE203*CE112*MRR</f>
        <v>1550.0000000000011</v>
      </c>
      <c r="CF296" s="13">
        <f>CF203*CF112*MRR</f>
        <v>1600.0000000000011</v>
      </c>
      <c r="CG296" s="13">
        <f>CG203*CG112*MRR</f>
        <v>1650.0000000000011</v>
      </c>
      <c r="CH296" s="3"/>
    </row>
    <row r="297" spans="1:86" ht="15.75" customHeight="1" x14ac:dyDescent="0.15">
      <c r="A297" s="4">
        <v>43862</v>
      </c>
      <c r="B297" s="13">
        <f>B204*B113*MRR</f>
        <v>0</v>
      </c>
      <c r="C297" s="13">
        <f>C204*C113*MRR</f>
        <v>0</v>
      </c>
      <c r="D297" s="13">
        <f>D204*D113*MRR</f>
        <v>0</v>
      </c>
      <c r="E297" s="13">
        <f>E204*E113*MRR</f>
        <v>0</v>
      </c>
      <c r="F297" s="13">
        <f>F204*F113*MRR</f>
        <v>0</v>
      </c>
      <c r="G297" s="13">
        <f>G204*G113*MRR</f>
        <v>0</v>
      </c>
      <c r="H297" s="13">
        <f>H204*H113*MRR</f>
        <v>0</v>
      </c>
      <c r="I297" s="13">
        <f>I204*I113*MRR</f>
        <v>0</v>
      </c>
      <c r="J297" s="13">
        <f>J204*J113*MRR</f>
        <v>0</v>
      </c>
      <c r="K297" s="13">
        <f>K204*K113*MRR</f>
        <v>0</v>
      </c>
      <c r="L297" s="13">
        <f>L204*L113*MRR</f>
        <v>0</v>
      </c>
      <c r="M297" s="13">
        <f>M204*M113*MRR</f>
        <v>0</v>
      </c>
      <c r="N297" s="13">
        <f>N204*N113*MRR</f>
        <v>0</v>
      </c>
      <c r="O297" s="13">
        <f>O204*O113*MRR</f>
        <v>0</v>
      </c>
      <c r="P297" s="13">
        <f>P204*P113*MRR</f>
        <v>0</v>
      </c>
      <c r="Q297" s="13">
        <f>Q204*Q113*MRR</f>
        <v>0</v>
      </c>
      <c r="R297" s="13">
        <f>R204*R113*MRR</f>
        <v>0</v>
      </c>
      <c r="S297" s="13">
        <f>S204*S113*MRR</f>
        <v>0</v>
      </c>
      <c r="T297" s="13">
        <f>T204*T113*MRR</f>
        <v>0</v>
      </c>
      <c r="U297" s="13">
        <f>U204*U113*MRR</f>
        <v>0</v>
      </c>
      <c r="V297" s="13">
        <f>V204*V113*MRR</f>
        <v>0</v>
      </c>
      <c r="W297" s="13">
        <f>W204*W113*MRR</f>
        <v>0</v>
      </c>
      <c r="X297" s="13">
        <f>X204*X113*MRR</f>
        <v>0</v>
      </c>
      <c r="Y297" s="13">
        <f>Y204*Y113*MRR</f>
        <v>0</v>
      </c>
      <c r="Z297" s="13">
        <f>Z204*Z113*MRR</f>
        <v>0</v>
      </c>
      <c r="AA297" s="13">
        <f>AA204*AA113*MRR</f>
        <v>0</v>
      </c>
      <c r="AB297" s="13">
        <f>AB204*AB113*MRR</f>
        <v>0</v>
      </c>
      <c r="AC297" s="13">
        <f>AC204*AC113*MRR</f>
        <v>0</v>
      </c>
      <c r="AD297" s="13">
        <f>AD204*AD113*MRR</f>
        <v>0</v>
      </c>
      <c r="AE297" s="13">
        <f>AE204*AE113*MRR</f>
        <v>0</v>
      </c>
      <c r="AF297" s="13">
        <f>AF204*AF113*MRR</f>
        <v>0</v>
      </c>
      <c r="AG297" s="13">
        <f>AG204*AG113*MRR</f>
        <v>0</v>
      </c>
      <c r="AH297" s="13">
        <f>AH204*AH113*MRR</f>
        <v>0</v>
      </c>
      <c r="AI297" s="13">
        <f>AI204*AI113*MRR</f>
        <v>0</v>
      </c>
      <c r="AJ297" s="13">
        <f>AJ204*AJ113*MRR</f>
        <v>0</v>
      </c>
      <c r="AK297" s="13">
        <f>AK204*AK113*MRR</f>
        <v>0</v>
      </c>
      <c r="AL297" s="13">
        <f>AL204*AL113*MRR</f>
        <v>0</v>
      </c>
      <c r="AM297" s="13">
        <f>AM204*AM113*MRR</f>
        <v>0</v>
      </c>
      <c r="AN297" s="13">
        <f>AN204*AN113*MRR</f>
        <v>0</v>
      </c>
      <c r="AO297" s="13">
        <f>AO204*AO113*MRR</f>
        <v>0</v>
      </c>
      <c r="AP297" s="13">
        <f>AP204*AP113*MRR</f>
        <v>0</v>
      </c>
      <c r="AQ297" s="13">
        <f>AQ204*AQ113*MRR</f>
        <v>0</v>
      </c>
      <c r="AR297" s="13">
        <f>AR204*AR113*MRR</f>
        <v>0</v>
      </c>
      <c r="AS297" s="13">
        <f>AS204*AS113*MRR</f>
        <v>0</v>
      </c>
      <c r="AT297" s="13">
        <f>AT204*AT113*MRR</f>
        <v>0</v>
      </c>
      <c r="AU297" s="13">
        <f>AU204*AU113*MRR</f>
        <v>0</v>
      </c>
      <c r="AV297" s="13">
        <f>AV204*AV113*MRR</f>
        <v>0</v>
      </c>
      <c r="AW297" s="13">
        <f>AW204*AW113*MRR</f>
        <v>0</v>
      </c>
      <c r="AX297" s="13">
        <f>AX204*AX113*MRR</f>
        <v>0</v>
      </c>
      <c r="AY297" s="13">
        <f>AY204*AY113*MRR</f>
        <v>0</v>
      </c>
      <c r="AZ297" s="13">
        <f>AZ204*AZ113*MRR</f>
        <v>0</v>
      </c>
      <c r="BA297" s="13">
        <f>BA204*BA113*MRR</f>
        <v>0</v>
      </c>
      <c r="BB297" s="13">
        <f>BB204*BB113*MRR</f>
        <v>80.435700000000011</v>
      </c>
      <c r="BC297" s="13">
        <f>BC204*BC113*MRR</f>
        <v>149.61040200000002</v>
      </c>
      <c r="BD297" s="13">
        <f>BD204*BD113*MRR</f>
        <v>208.70651079000004</v>
      </c>
      <c r="BE297" s="13">
        <f>BE204*BE113*MRR</f>
        <v>258.79607337960005</v>
      </c>
      <c r="BF297" s="13">
        <f>BF204*BF113*MRR</f>
        <v>300.8504353037851</v>
      </c>
      <c r="BG297" s="13">
        <f>BG204*BG113*MRR</f>
        <v>335.74908579902416</v>
      </c>
      <c r="BH297" s="13">
        <f>BH204*BH113*MRR</f>
        <v>364.28775809194127</v>
      </c>
      <c r="BI297" s="13">
        <f>BI204*BI113*MRR</f>
        <v>400</v>
      </c>
      <c r="BJ297" s="13">
        <f>BJ204*BJ113*MRR</f>
        <v>450.00000000000011</v>
      </c>
      <c r="BK297" s="13">
        <f>BK204*BK113*MRR</f>
        <v>500.00000000000011</v>
      </c>
      <c r="BL297" s="13">
        <f>BL204*BL113*MRR</f>
        <v>550.00000000000023</v>
      </c>
      <c r="BM297" s="13">
        <f>BM204*BM113*MRR</f>
        <v>600.00000000000023</v>
      </c>
      <c r="BN297" s="13">
        <f>BN204*BN113*MRR</f>
        <v>650.00000000000023</v>
      </c>
      <c r="BO297" s="13">
        <f>BO204*BO113*MRR</f>
        <v>700.00000000000023</v>
      </c>
      <c r="BP297" s="13">
        <f>BP204*BP113*MRR</f>
        <v>750.00000000000034</v>
      </c>
      <c r="BQ297" s="13">
        <f>BQ204*BQ113*MRR</f>
        <v>800.00000000000034</v>
      </c>
      <c r="BR297" s="13">
        <f>BR204*BR113*MRR</f>
        <v>850.00000000000034</v>
      </c>
      <c r="BS297" s="13">
        <f>BS204*BS113*MRR</f>
        <v>900.00000000000057</v>
      </c>
      <c r="BT297" s="13">
        <f>BT204*BT113*MRR</f>
        <v>950.00000000000057</v>
      </c>
      <c r="BU297" s="13">
        <f>BU204*BU113*MRR</f>
        <v>1000.0000000000006</v>
      </c>
      <c r="BV297" s="13">
        <f>BV204*BV113*MRR</f>
        <v>1050.0000000000005</v>
      </c>
      <c r="BW297" s="13">
        <f>BW204*BW113*MRR</f>
        <v>1100.0000000000007</v>
      </c>
      <c r="BX297" s="13">
        <f>BX204*BX113*MRR</f>
        <v>1150.0000000000007</v>
      </c>
      <c r="BY297" s="13">
        <f>BY204*BY113*MRR</f>
        <v>1200.0000000000007</v>
      </c>
      <c r="BZ297" s="13">
        <f>BZ204*BZ113*MRR</f>
        <v>1250.0000000000007</v>
      </c>
      <c r="CA297" s="13">
        <f>CA204*CA113*MRR</f>
        <v>1300.0000000000009</v>
      </c>
      <c r="CB297" s="13">
        <f>CB204*CB113*MRR</f>
        <v>1350.0000000000009</v>
      </c>
      <c r="CC297" s="13">
        <f>CC204*CC113*MRR</f>
        <v>1400.0000000000009</v>
      </c>
      <c r="CD297" s="13">
        <f>CD204*CD113*MRR</f>
        <v>1450.0000000000009</v>
      </c>
      <c r="CE297" s="13">
        <f>CE204*CE113*MRR</f>
        <v>1500.0000000000011</v>
      </c>
      <c r="CF297" s="13">
        <f>CF204*CF113*MRR</f>
        <v>1550.0000000000011</v>
      </c>
      <c r="CG297" s="13">
        <f>CG204*CG113*MRR</f>
        <v>1600.0000000000011</v>
      </c>
      <c r="CH297" s="3"/>
    </row>
    <row r="298" spans="1:86" ht="15.75" customHeight="1" x14ac:dyDescent="0.15">
      <c r="A298" s="4">
        <v>43891</v>
      </c>
      <c r="B298" s="13">
        <f>B205*B114*MRR</f>
        <v>0</v>
      </c>
      <c r="C298" s="13">
        <f>C205*C114*MRR</f>
        <v>0</v>
      </c>
      <c r="D298" s="13">
        <f>D205*D114*MRR</f>
        <v>0</v>
      </c>
      <c r="E298" s="13">
        <f>E205*E114*MRR</f>
        <v>0</v>
      </c>
      <c r="F298" s="13">
        <f>F205*F114*MRR</f>
        <v>0</v>
      </c>
      <c r="G298" s="13">
        <f>G205*G114*MRR</f>
        <v>0</v>
      </c>
      <c r="H298" s="13">
        <f>H205*H114*MRR</f>
        <v>0</v>
      </c>
      <c r="I298" s="13">
        <f>I205*I114*MRR</f>
        <v>0</v>
      </c>
      <c r="J298" s="13">
        <f>J205*J114*MRR</f>
        <v>0</v>
      </c>
      <c r="K298" s="13">
        <f>K205*K114*MRR</f>
        <v>0</v>
      </c>
      <c r="L298" s="13">
        <f>L205*L114*MRR</f>
        <v>0</v>
      </c>
      <c r="M298" s="13">
        <f>M205*M114*MRR</f>
        <v>0</v>
      </c>
      <c r="N298" s="13">
        <f>N205*N114*MRR</f>
        <v>0</v>
      </c>
      <c r="O298" s="13">
        <f>O205*O114*MRR</f>
        <v>0</v>
      </c>
      <c r="P298" s="13">
        <f>P205*P114*MRR</f>
        <v>0</v>
      </c>
      <c r="Q298" s="13">
        <f>Q205*Q114*MRR</f>
        <v>0</v>
      </c>
      <c r="R298" s="13">
        <f>R205*R114*MRR</f>
        <v>0</v>
      </c>
      <c r="S298" s="13">
        <f>S205*S114*MRR</f>
        <v>0</v>
      </c>
      <c r="T298" s="13">
        <f>T205*T114*MRR</f>
        <v>0</v>
      </c>
      <c r="U298" s="13">
        <f>U205*U114*MRR</f>
        <v>0</v>
      </c>
      <c r="V298" s="13">
        <f>V205*V114*MRR</f>
        <v>0</v>
      </c>
      <c r="W298" s="13">
        <f>W205*W114*MRR</f>
        <v>0</v>
      </c>
      <c r="X298" s="13">
        <f>X205*X114*MRR</f>
        <v>0</v>
      </c>
      <c r="Y298" s="13">
        <f>Y205*Y114*MRR</f>
        <v>0</v>
      </c>
      <c r="Z298" s="13">
        <f>Z205*Z114*MRR</f>
        <v>0</v>
      </c>
      <c r="AA298" s="13">
        <f>AA205*AA114*MRR</f>
        <v>0</v>
      </c>
      <c r="AB298" s="13">
        <f>AB205*AB114*MRR</f>
        <v>0</v>
      </c>
      <c r="AC298" s="13">
        <f>AC205*AC114*MRR</f>
        <v>0</v>
      </c>
      <c r="AD298" s="13">
        <f>AD205*AD114*MRR</f>
        <v>0</v>
      </c>
      <c r="AE298" s="13">
        <f>AE205*AE114*MRR</f>
        <v>0</v>
      </c>
      <c r="AF298" s="13">
        <f>AF205*AF114*MRR</f>
        <v>0</v>
      </c>
      <c r="AG298" s="13">
        <f>AG205*AG114*MRR</f>
        <v>0</v>
      </c>
      <c r="AH298" s="13">
        <f>AH205*AH114*MRR</f>
        <v>0</v>
      </c>
      <c r="AI298" s="13">
        <f>AI205*AI114*MRR</f>
        <v>0</v>
      </c>
      <c r="AJ298" s="13">
        <f>AJ205*AJ114*MRR</f>
        <v>0</v>
      </c>
      <c r="AK298" s="13">
        <f>AK205*AK114*MRR</f>
        <v>0</v>
      </c>
      <c r="AL298" s="13">
        <f>AL205*AL114*MRR</f>
        <v>0</v>
      </c>
      <c r="AM298" s="13">
        <f>AM205*AM114*MRR</f>
        <v>0</v>
      </c>
      <c r="AN298" s="13">
        <f>AN205*AN114*MRR</f>
        <v>0</v>
      </c>
      <c r="AO298" s="13">
        <f>AO205*AO114*MRR</f>
        <v>0</v>
      </c>
      <c r="AP298" s="13">
        <f>AP205*AP114*MRR</f>
        <v>0</v>
      </c>
      <c r="AQ298" s="13">
        <f>AQ205*AQ114*MRR</f>
        <v>0</v>
      </c>
      <c r="AR298" s="13">
        <f>AR205*AR114*MRR</f>
        <v>0</v>
      </c>
      <c r="AS298" s="13">
        <f>AS205*AS114*MRR</f>
        <v>0</v>
      </c>
      <c r="AT298" s="13">
        <f>AT205*AT114*MRR</f>
        <v>0</v>
      </c>
      <c r="AU298" s="13">
        <f>AU205*AU114*MRR</f>
        <v>0</v>
      </c>
      <c r="AV298" s="13">
        <f>AV205*AV114*MRR</f>
        <v>0</v>
      </c>
      <c r="AW298" s="13">
        <f>AW205*AW114*MRR</f>
        <v>0</v>
      </c>
      <c r="AX298" s="13">
        <f>AX205*AX114*MRR</f>
        <v>0</v>
      </c>
      <c r="AY298" s="13">
        <f>AY205*AY114*MRR</f>
        <v>0</v>
      </c>
      <c r="AZ298" s="13">
        <f>AZ205*AZ114*MRR</f>
        <v>0</v>
      </c>
      <c r="BA298" s="13">
        <f>BA205*BA114*MRR</f>
        <v>0</v>
      </c>
      <c r="BB298" s="13">
        <f>BB205*BB114*MRR</f>
        <v>0</v>
      </c>
      <c r="BC298" s="13">
        <f>BC205*BC114*MRR</f>
        <v>80.435700000000011</v>
      </c>
      <c r="BD298" s="13">
        <f>BD205*BD114*MRR</f>
        <v>149.61040200000002</v>
      </c>
      <c r="BE298" s="13">
        <f>BE205*BE114*MRR</f>
        <v>208.70651079000004</v>
      </c>
      <c r="BF298" s="13">
        <f>BF205*BF114*MRR</f>
        <v>258.79607337960005</v>
      </c>
      <c r="BG298" s="13">
        <f>BG205*BG114*MRR</f>
        <v>300.8504353037851</v>
      </c>
      <c r="BH298" s="13">
        <f>BH205*BH114*MRR</f>
        <v>335.74908579902416</v>
      </c>
      <c r="BI298" s="13">
        <f>BI205*BI114*MRR</f>
        <v>364.28775809194127</v>
      </c>
      <c r="BJ298" s="13">
        <f>BJ205*BJ114*MRR</f>
        <v>400</v>
      </c>
      <c r="BK298" s="13">
        <f>BK205*BK114*MRR</f>
        <v>450.00000000000011</v>
      </c>
      <c r="BL298" s="13">
        <f>BL205*BL114*MRR</f>
        <v>500.00000000000011</v>
      </c>
      <c r="BM298" s="13">
        <f>BM205*BM114*MRR</f>
        <v>550.00000000000023</v>
      </c>
      <c r="BN298" s="13">
        <f>BN205*BN114*MRR</f>
        <v>600.00000000000023</v>
      </c>
      <c r="BO298" s="13">
        <f>BO205*BO114*MRR</f>
        <v>650.00000000000023</v>
      </c>
      <c r="BP298" s="13">
        <f>BP205*BP114*MRR</f>
        <v>700.00000000000023</v>
      </c>
      <c r="BQ298" s="13">
        <f>BQ205*BQ114*MRR</f>
        <v>750.00000000000034</v>
      </c>
      <c r="BR298" s="13">
        <f>BR205*BR114*MRR</f>
        <v>800.00000000000034</v>
      </c>
      <c r="BS298" s="13">
        <f>BS205*BS114*MRR</f>
        <v>850.00000000000034</v>
      </c>
      <c r="BT298" s="13">
        <f>BT205*BT114*MRR</f>
        <v>900.00000000000057</v>
      </c>
      <c r="BU298" s="13">
        <f>BU205*BU114*MRR</f>
        <v>950.00000000000057</v>
      </c>
      <c r="BV298" s="13">
        <f>BV205*BV114*MRR</f>
        <v>1000.0000000000006</v>
      </c>
      <c r="BW298" s="13">
        <f>BW205*BW114*MRR</f>
        <v>1050.0000000000005</v>
      </c>
      <c r="BX298" s="13">
        <f>BX205*BX114*MRR</f>
        <v>1100.0000000000007</v>
      </c>
      <c r="BY298" s="13">
        <f>BY205*BY114*MRR</f>
        <v>1150.0000000000007</v>
      </c>
      <c r="BZ298" s="13">
        <f>BZ205*BZ114*MRR</f>
        <v>1200.0000000000007</v>
      </c>
      <c r="CA298" s="13">
        <f>CA205*CA114*MRR</f>
        <v>1250.0000000000007</v>
      </c>
      <c r="CB298" s="13">
        <f>CB205*CB114*MRR</f>
        <v>1300.0000000000009</v>
      </c>
      <c r="CC298" s="13">
        <f>CC205*CC114*MRR</f>
        <v>1350.0000000000009</v>
      </c>
      <c r="CD298" s="13">
        <f>CD205*CD114*MRR</f>
        <v>1400.0000000000009</v>
      </c>
      <c r="CE298" s="13">
        <f>CE205*CE114*MRR</f>
        <v>1450.0000000000009</v>
      </c>
      <c r="CF298" s="13">
        <f>CF205*CF114*MRR</f>
        <v>1500.0000000000011</v>
      </c>
      <c r="CG298" s="13">
        <f>CG205*CG114*MRR</f>
        <v>1550.0000000000011</v>
      </c>
      <c r="CH298" s="3"/>
    </row>
    <row r="299" spans="1:86" ht="15.75" customHeight="1" x14ac:dyDescent="0.15">
      <c r="A299" s="4">
        <v>43922</v>
      </c>
      <c r="B299" s="13">
        <f>B206*B115*MRR</f>
        <v>0</v>
      </c>
      <c r="C299" s="13">
        <f>C206*C115*MRR</f>
        <v>0</v>
      </c>
      <c r="D299" s="13">
        <f>D206*D115*MRR</f>
        <v>0</v>
      </c>
      <c r="E299" s="13">
        <f>E206*E115*MRR</f>
        <v>0</v>
      </c>
      <c r="F299" s="13">
        <f>F206*F115*MRR</f>
        <v>0</v>
      </c>
      <c r="G299" s="13">
        <f>G206*G115*MRR</f>
        <v>0</v>
      </c>
      <c r="H299" s="13">
        <f>H206*H115*MRR</f>
        <v>0</v>
      </c>
      <c r="I299" s="13">
        <f>I206*I115*MRR</f>
        <v>0</v>
      </c>
      <c r="J299" s="13">
        <f>J206*J115*MRR</f>
        <v>0</v>
      </c>
      <c r="K299" s="13">
        <f>K206*K115*MRR</f>
        <v>0</v>
      </c>
      <c r="L299" s="13">
        <f>L206*L115*MRR</f>
        <v>0</v>
      </c>
      <c r="M299" s="13">
        <f>M206*M115*MRR</f>
        <v>0</v>
      </c>
      <c r="N299" s="13">
        <f>N206*N115*MRR</f>
        <v>0</v>
      </c>
      <c r="O299" s="13">
        <f>O206*O115*MRR</f>
        <v>0</v>
      </c>
      <c r="P299" s="13">
        <f>P206*P115*MRR</f>
        <v>0</v>
      </c>
      <c r="Q299" s="13">
        <f>Q206*Q115*MRR</f>
        <v>0</v>
      </c>
      <c r="R299" s="13">
        <f>R206*R115*MRR</f>
        <v>0</v>
      </c>
      <c r="S299" s="13">
        <f>S206*S115*MRR</f>
        <v>0</v>
      </c>
      <c r="T299" s="13">
        <f>T206*T115*MRR</f>
        <v>0</v>
      </c>
      <c r="U299" s="13">
        <f>U206*U115*MRR</f>
        <v>0</v>
      </c>
      <c r="V299" s="13">
        <f>V206*V115*MRR</f>
        <v>0</v>
      </c>
      <c r="W299" s="13">
        <f>W206*W115*MRR</f>
        <v>0</v>
      </c>
      <c r="X299" s="13">
        <f>X206*X115*MRR</f>
        <v>0</v>
      </c>
      <c r="Y299" s="13">
        <f>Y206*Y115*MRR</f>
        <v>0</v>
      </c>
      <c r="Z299" s="13">
        <f>Z206*Z115*MRR</f>
        <v>0</v>
      </c>
      <c r="AA299" s="13">
        <f>AA206*AA115*MRR</f>
        <v>0</v>
      </c>
      <c r="AB299" s="13">
        <f>AB206*AB115*MRR</f>
        <v>0</v>
      </c>
      <c r="AC299" s="13">
        <f>AC206*AC115*MRR</f>
        <v>0</v>
      </c>
      <c r="AD299" s="13">
        <f>AD206*AD115*MRR</f>
        <v>0</v>
      </c>
      <c r="AE299" s="13">
        <f>AE206*AE115*MRR</f>
        <v>0</v>
      </c>
      <c r="AF299" s="13">
        <f>AF206*AF115*MRR</f>
        <v>0</v>
      </c>
      <c r="AG299" s="13">
        <f>AG206*AG115*MRR</f>
        <v>0</v>
      </c>
      <c r="AH299" s="13">
        <f>AH206*AH115*MRR</f>
        <v>0</v>
      </c>
      <c r="AI299" s="13">
        <f>AI206*AI115*MRR</f>
        <v>0</v>
      </c>
      <c r="AJ299" s="13">
        <f>AJ206*AJ115*MRR</f>
        <v>0</v>
      </c>
      <c r="AK299" s="13">
        <f>AK206*AK115*MRR</f>
        <v>0</v>
      </c>
      <c r="AL299" s="13">
        <f>AL206*AL115*MRR</f>
        <v>0</v>
      </c>
      <c r="AM299" s="13">
        <f>AM206*AM115*MRR</f>
        <v>0</v>
      </c>
      <c r="AN299" s="13">
        <f>AN206*AN115*MRR</f>
        <v>0</v>
      </c>
      <c r="AO299" s="13">
        <f>AO206*AO115*MRR</f>
        <v>0</v>
      </c>
      <c r="AP299" s="13">
        <f>AP206*AP115*MRR</f>
        <v>0</v>
      </c>
      <c r="AQ299" s="13">
        <f>AQ206*AQ115*MRR</f>
        <v>0</v>
      </c>
      <c r="AR299" s="13">
        <f>AR206*AR115*MRR</f>
        <v>0</v>
      </c>
      <c r="AS299" s="13">
        <f>AS206*AS115*MRR</f>
        <v>0</v>
      </c>
      <c r="AT299" s="13">
        <f>AT206*AT115*MRR</f>
        <v>0</v>
      </c>
      <c r="AU299" s="13">
        <f>AU206*AU115*MRR</f>
        <v>0</v>
      </c>
      <c r="AV299" s="13">
        <f>AV206*AV115*MRR</f>
        <v>0</v>
      </c>
      <c r="AW299" s="13">
        <f>AW206*AW115*MRR</f>
        <v>0</v>
      </c>
      <c r="AX299" s="13">
        <f>AX206*AX115*MRR</f>
        <v>0</v>
      </c>
      <c r="AY299" s="13">
        <f>AY206*AY115*MRR</f>
        <v>0</v>
      </c>
      <c r="AZ299" s="13">
        <f>AZ206*AZ115*MRR</f>
        <v>0</v>
      </c>
      <c r="BA299" s="13">
        <f>BA206*BA115*MRR</f>
        <v>0</v>
      </c>
      <c r="BB299" s="13">
        <f>BB206*BB115*MRR</f>
        <v>0</v>
      </c>
      <c r="BC299" s="13">
        <f>BC206*BC115*MRR</f>
        <v>0</v>
      </c>
      <c r="BD299" s="13">
        <f>BD206*BD115*MRR</f>
        <v>80.435700000000011</v>
      </c>
      <c r="BE299" s="13">
        <f>BE206*BE115*MRR</f>
        <v>149.61040200000002</v>
      </c>
      <c r="BF299" s="13">
        <f>BF206*BF115*MRR</f>
        <v>208.70651079000004</v>
      </c>
      <c r="BG299" s="13">
        <f>BG206*BG115*MRR</f>
        <v>258.79607337960005</v>
      </c>
      <c r="BH299" s="13">
        <f>BH206*BH115*MRR</f>
        <v>300.8504353037851</v>
      </c>
      <c r="BI299" s="13">
        <f>BI206*BI115*MRR</f>
        <v>335.74908579902416</v>
      </c>
      <c r="BJ299" s="13">
        <f>BJ206*BJ115*MRR</f>
        <v>364.28775809194127</v>
      </c>
      <c r="BK299" s="13">
        <f>BK206*BK115*MRR</f>
        <v>400</v>
      </c>
      <c r="BL299" s="13">
        <f>BL206*BL115*MRR</f>
        <v>450.00000000000011</v>
      </c>
      <c r="BM299" s="13">
        <f>BM206*BM115*MRR</f>
        <v>500.00000000000011</v>
      </c>
      <c r="BN299" s="13">
        <f>BN206*BN115*MRR</f>
        <v>550.00000000000023</v>
      </c>
      <c r="BO299" s="13">
        <f>BO206*BO115*MRR</f>
        <v>600.00000000000023</v>
      </c>
      <c r="BP299" s="13">
        <f>BP206*BP115*MRR</f>
        <v>650.00000000000023</v>
      </c>
      <c r="BQ299" s="13">
        <f>BQ206*BQ115*MRR</f>
        <v>700.00000000000023</v>
      </c>
      <c r="BR299" s="13">
        <f>BR206*BR115*MRR</f>
        <v>750.00000000000034</v>
      </c>
      <c r="BS299" s="13">
        <f>BS206*BS115*MRR</f>
        <v>800.00000000000034</v>
      </c>
      <c r="BT299" s="13">
        <f>BT206*BT115*MRR</f>
        <v>850.00000000000034</v>
      </c>
      <c r="BU299" s="13">
        <f>BU206*BU115*MRR</f>
        <v>900.00000000000057</v>
      </c>
      <c r="BV299" s="13">
        <f>BV206*BV115*MRR</f>
        <v>950.00000000000057</v>
      </c>
      <c r="BW299" s="13">
        <f>BW206*BW115*MRR</f>
        <v>1000.0000000000006</v>
      </c>
      <c r="BX299" s="13">
        <f>BX206*BX115*MRR</f>
        <v>1050.0000000000005</v>
      </c>
      <c r="BY299" s="13">
        <f>BY206*BY115*MRR</f>
        <v>1100.0000000000007</v>
      </c>
      <c r="BZ299" s="13">
        <f>BZ206*BZ115*MRR</f>
        <v>1150.0000000000007</v>
      </c>
      <c r="CA299" s="13">
        <f>CA206*CA115*MRR</f>
        <v>1200.0000000000007</v>
      </c>
      <c r="CB299" s="13">
        <f>CB206*CB115*MRR</f>
        <v>1250.0000000000007</v>
      </c>
      <c r="CC299" s="13">
        <f>CC206*CC115*MRR</f>
        <v>1300.0000000000009</v>
      </c>
      <c r="CD299" s="13">
        <f>CD206*CD115*MRR</f>
        <v>1350.0000000000009</v>
      </c>
      <c r="CE299" s="13">
        <f>CE206*CE115*MRR</f>
        <v>1400.0000000000009</v>
      </c>
      <c r="CF299" s="13">
        <f>CF206*CF115*MRR</f>
        <v>1450.0000000000009</v>
      </c>
      <c r="CG299" s="13">
        <f>CG206*CG115*MRR</f>
        <v>1500.0000000000011</v>
      </c>
      <c r="CH299" s="3"/>
    </row>
    <row r="300" spans="1:86" ht="15.75" customHeight="1" x14ac:dyDescent="0.15">
      <c r="A300" s="4">
        <v>43952</v>
      </c>
      <c r="B300" s="13">
        <f>B207*B116*MRR</f>
        <v>0</v>
      </c>
      <c r="C300" s="13">
        <f>C207*C116*MRR</f>
        <v>0</v>
      </c>
      <c r="D300" s="13">
        <f>D207*D116*MRR</f>
        <v>0</v>
      </c>
      <c r="E300" s="13">
        <f>E207*E116*MRR</f>
        <v>0</v>
      </c>
      <c r="F300" s="13">
        <f>F207*F116*MRR</f>
        <v>0</v>
      </c>
      <c r="G300" s="13">
        <f>G207*G116*MRR</f>
        <v>0</v>
      </c>
      <c r="H300" s="13">
        <f>H207*H116*MRR</f>
        <v>0</v>
      </c>
      <c r="I300" s="13">
        <f>I207*I116*MRR</f>
        <v>0</v>
      </c>
      <c r="J300" s="13">
        <f>J207*J116*MRR</f>
        <v>0</v>
      </c>
      <c r="K300" s="13">
        <f>K207*K116*MRR</f>
        <v>0</v>
      </c>
      <c r="L300" s="13">
        <f>L207*L116*MRR</f>
        <v>0</v>
      </c>
      <c r="M300" s="13">
        <f>M207*M116*MRR</f>
        <v>0</v>
      </c>
      <c r="N300" s="13">
        <f>N207*N116*MRR</f>
        <v>0</v>
      </c>
      <c r="O300" s="13">
        <f>O207*O116*MRR</f>
        <v>0</v>
      </c>
      <c r="P300" s="13">
        <f>P207*P116*MRR</f>
        <v>0</v>
      </c>
      <c r="Q300" s="13">
        <f>Q207*Q116*MRR</f>
        <v>0</v>
      </c>
      <c r="R300" s="13">
        <f>R207*R116*MRR</f>
        <v>0</v>
      </c>
      <c r="S300" s="13">
        <f>S207*S116*MRR</f>
        <v>0</v>
      </c>
      <c r="T300" s="13">
        <f>T207*T116*MRR</f>
        <v>0</v>
      </c>
      <c r="U300" s="13">
        <f>U207*U116*MRR</f>
        <v>0</v>
      </c>
      <c r="V300" s="13">
        <f>V207*V116*MRR</f>
        <v>0</v>
      </c>
      <c r="W300" s="13">
        <f>W207*W116*MRR</f>
        <v>0</v>
      </c>
      <c r="X300" s="13">
        <f>X207*X116*MRR</f>
        <v>0</v>
      </c>
      <c r="Y300" s="13">
        <f>Y207*Y116*MRR</f>
        <v>0</v>
      </c>
      <c r="Z300" s="13">
        <f>Z207*Z116*MRR</f>
        <v>0</v>
      </c>
      <c r="AA300" s="13">
        <f>AA207*AA116*MRR</f>
        <v>0</v>
      </c>
      <c r="AB300" s="13">
        <f>AB207*AB116*MRR</f>
        <v>0</v>
      </c>
      <c r="AC300" s="13">
        <f>AC207*AC116*MRR</f>
        <v>0</v>
      </c>
      <c r="AD300" s="13">
        <f>AD207*AD116*MRR</f>
        <v>0</v>
      </c>
      <c r="AE300" s="13">
        <f>AE207*AE116*MRR</f>
        <v>0</v>
      </c>
      <c r="AF300" s="13">
        <f>AF207*AF116*MRR</f>
        <v>0</v>
      </c>
      <c r="AG300" s="13">
        <f>AG207*AG116*MRR</f>
        <v>0</v>
      </c>
      <c r="AH300" s="13">
        <f>AH207*AH116*MRR</f>
        <v>0</v>
      </c>
      <c r="AI300" s="13">
        <f>AI207*AI116*MRR</f>
        <v>0</v>
      </c>
      <c r="AJ300" s="13">
        <f>AJ207*AJ116*MRR</f>
        <v>0</v>
      </c>
      <c r="AK300" s="13">
        <f>AK207*AK116*MRR</f>
        <v>0</v>
      </c>
      <c r="AL300" s="13">
        <f>AL207*AL116*MRR</f>
        <v>0</v>
      </c>
      <c r="AM300" s="13">
        <f>AM207*AM116*MRR</f>
        <v>0</v>
      </c>
      <c r="AN300" s="13">
        <f>AN207*AN116*MRR</f>
        <v>0</v>
      </c>
      <c r="AO300" s="13">
        <f>AO207*AO116*MRR</f>
        <v>0</v>
      </c>
      <c r="AP300" s="13">
        <f>AP207*AP116*MRR</f>
        <v>0</v>
      </c>
      <c r="AQ300" s="13">
        <f>AQ207*AQ116*MRR</f>
        <v>0</v>
      </c>
      <c r="AR300" s="13">
        <f>AR207*AR116*MRR</f>
        <v>0</v>
      </c>
      <c r="AS300" s="13">
        <f>AS207*AS116*MRR</f>
        <v>0</v>
      </c>
      <c r="AT300" s="13">
        <f>AT207*AT116*MRR</f>
        <v>0</v>
      </c>
      <c r="AU300" s="13">
        <f>AU207*AU116*MRR</f>
        <v>0</v>
      </c>
      <c r="AV300" s="13">
        <f>AV207*AV116*MRR</f>
        <v>0</v>
      </c>
      <c r="AW300" s="13">
        <f>AW207*AW116*MRR</f>
        <v>0</v>
      </c>
      <c r="AX300" s="13">
        <f>AX207*AX116*MRR</f>
        <v>0</v>
      </c>
      <c r="AY300" s="13">
        <f>AY207*AY116*MRR</f>
        <v>0</v>
      </c>
      <c r="AZ300" s="13">
        <f>AZ207*AZ116*MRR</f>
        <v>0</v>
      </c>
      <c r="BA300" s="13">
        <f>BA207*BA116*MRR</f>
        <v>0</v>
      </c>
      <c r="BB300" s="13">
        <f>BB207*BB116*MRR</f>
        <v>0</v>
      </c>
      <c r="BC300" s="13">
        <f>BC207*BC116*MRR</f>
        <v>0</v>
      </c>
      <c r="BD300" s="13">
        <f>BD207*BD116*MRR</f>
        <v>0</v>
      </c>
      <c r="BE300" s="13">
        <f>BE207*BE116*MRR</f>
        <v>80.435700000000011</v>
      </c>
      <c r="BF300" s="13">
        <f>BF207*BF116*MRR</f>
        <v>149.61040200000002</v>
      </c>
      <c r="BG300" s="13">
        <f>BG207*BG116*MRR</f>
        <v>208.70651079000004</v>
      </c>
      <c r="BH300" s="13">
        <f>BH207*BH116*MRR</f>
        <v>258.79607337960005</v>
      </c>
      <c r="BI300" s="13">
        <f>BI207*BI116*MRR</f>
        <v>300.8504353037851</v>
      </c>
      <c r="BJ300" s="13">
        <f>BJ207*BJ116*MRR</f>
        <v>335.74908579902416</v>
      </c>
      <c r="BK300" s="13">
        <f>BK207*BK116*MRR</f>
        <v>364.28775809194127</v>
      </c>
      <c r="BL300" s="13">
        <f>BL207*BL116*MRR</f>
        <v>400</v>
      </c>
      <c r="BM300" s="13">
        <f>BM207*BM116*MRR</f>
        <v>450.00000000000011</v>
      </c>
      <c r="BN300" s="13">
        <f>BN207*BN116*MRR</f>
        <v>500.00000000000011</v>
      </c>
      <c r="BO300" s="13">
        <f>BO207*BO116*MRR</f>
        <v>550.00000000000023</v>
      </c>
      <c r="BP300" s="13">
        <f>BP207*BP116*MRR</f>
        <v>600.00000000000023</v>
      </c>
      <c r="BQ300" s="13">
        <f>BQ207*BQ116*MRR</f>
        <v>650.00000000000023</v>
      </c>
      <c r="BR300" s="13">
        <f>BR207*BR116*MRR</f>
        <v>700.00000000000023</v>
      </c>
      <c r="BS300" s="13">
        <f>BS207*BS116*MRR</f>
        <v>750.00000000000034</v>
      </c>
      <c r="BT300" s="13">
        <f>BT207*BT116*MRR</f>
        <v>800.00000000000034</v>
      </c>
      <c r="BU300" s="13">
        <f>BU207*BU116*MRR</f>
        <v>850.00000000000034</v>
      </c>
      <c r="BV300" s="13">
        <f>BV207*BV116*MRR</f>
        <v>900.00000000000057</v>
      </c>
      <c r="BW300" s="13">
        <f>BW207*BW116*MRR</f>
        <v>950.00000000000057</v>
      </c>
      <c r="BX300" s="13">
        <f>BX207*BX116*MRR</f>
        <v>1000.0000000000006</v>
      </c>
      <c r="BY300" s="13">
        <f>BY207*BY116*MRR</f>
        <v>1050.0000000000005</v>
      </c>
      <c r="BZ300" s="13">
        <f>BZ207*BZ116*MRR</f>
        <v>1100.0000000000007</v>
      </c>
      <c r="CA300" s="13">
        <f>CA207*CA116*MRR</f>
        <v>1150.0000000000007</v>
      </c>
      <c r="CB300" s="13">
        <f>CB207*CB116*MRR</f>
        <v>1200.0000000000007</v>
      </c>
      <c r="CC300" s="13">
        <f>CC207*CC116*MRR</f>
        <v>1250.0000000000007</v>
      </c>
      <c r="CD300" s="13">
        <f>CD207*CD116*MRR</f>
        <v>1300.0000000000009</v>
      </c>
      <c r="CE300" s="13">
        <f>CE207*CE116*MRR</f>
        <v>1350.0000000000009</v>
      </c>
      <c r="CF300" s="13">
        <f>CF207*CF116*MRR</f>
        <v>1400.0000000000009</v>
      </c>
      <c r="CG300" s="13">
        <f>CG207*CG116*MRR</f>
        <v>1450.0000000000009</v>
      </c>
      <c r="CH300" s="3"/>
    </row>
    <row r="301" spans="1:86" ht="15.75" customHeight="1" x14ac:dyDescent="0.15">
      <c r="A301" s="4">
        <v>43983</v>
      </c>
      <c r="B301" s="13">
        <f>B208*B117*MRR</f>
        <v>0</v>
      </c>
      <c r="C301" s="13">
        <f>C208*C117*MRR</f>
        <v>0</v>
      </c>
      <c r="D301" s="13">
        <f>D208*D117*MRR</f>
        <v>0</v>
      </c>
      <c r="E301" s="13">
        <f>E208*E117*MRR</f>
        <v>0</v>
      </c>
      <c r="F301" s="13">
        <f>F208*F117*MRR</f>
        <v>0</v>
      </c>
      <c r="G301" s="13">
        <f>G208*G117*MRR</f>
        <v>0</v>
      </c>
      <c r="H301" s="13">
        <f>H208*H117*MRR</f>
        <v>0</v>
      </c>
      <c r="I301" s="13">
        <f>I208*I117*MRR</f>
        <v>0</v>
      </c>
      <c r="J301" s="13">
        <f>J208*J117*MRR</f>
        <v>0</v>
      </c>
      <c r="K301" s="13">
        <f>K208*K117*MRR</f>
        <v>0</v>
      </c>
      <c r="L301" s="13">
        <f>L208*L117*MRR</f>
        <v>0</v>
      </c>
      <c r="M301" s="13">
        <f>M208*M117*MRR</f>
        <v>0</v>
      </c>
      <c r="N301" s="13">
        <f>N208*N117*MRR</f>
        <v>0</v>
      </c>
      <c r="O301" s="13">
        <f>O208*O117*MRR</f>
        <v>0</v>
      </c>
      <c r="P301" s="13">
        <f>P208*P117*MRR</f>
        <v>0</v>
      </c>
      <c r="Q301" s="13">
        <f>Q208*Q117*MRR</f>
        <v>0</v>
      </c>
      <c r="R301" s="13">
        <f>R208*R117*MRR</f>
        <v>0</v>
      </c>
      <c r="S301" s="13">
        <f>S208*S117*MRR</f>
        <v>0</v>
      </c>
      <c r="T301" s="13">
        <f>T208*T117*MRR</f>
        <v>0</v>
      </c>
      <c r="U301" s="13">
        <f>U208*U117*MRR</f>
        <v>0</v>
      </c>
      <c r="V301" s="13">
        <f>V208*V117*MRR</f>
        <v>0</v>
      </c>
      <c r="W301" s="13">
        <f>W208*W117*MRR</f>
        <v>0</v>
      </c>
      <c r="X301" s="13">
        <f>X208*X117*MRR</f>
        <v>0</v>
      </c>
      <c r="Y301" s="13">
        <f>Y208*Y117*MRR</f>
        <v>0</v>
      </c>
      <c r="Z301" s="13">
        <f>Z208*Z117*MRR</f>
        <v>0</v>
      </c>
      <c r="AA301" s="13">
        <f>AA208*AA117*MRR</f>
        <v>0</v>
      </c>
      <c r="AB301" s="13">
        <f>AB208*AB117*MRR</f>
        <v>0</v>
      </c>
      <c r="AC301" s="13">
        <f>AC208*AC117*MRR</f>
        <v>0</v>
      </c>
      <c r="AD301" s="13">
        <f>AD208*AD117*MRR</f>
        <v>0</v>
      </c>
      <c r="AE301" s="13">
        <f>AE208*AE117*MRR</f>
        <v>0</v>
      </c>
      <c r="AF301" s="13">
        <f>AF208*AF117*MRR</f>
        <v>0</v>
      </c>
      <c r="AG301" s="13">
        <f>AG208*AG117*MRR</f>
        <v>0</v>
      </c>
      <c r="AH301" s="13">
        <f>AH208*AH117*MRR</f>
        <v>0</v>
      </c>
      <c r="AI301" s="13">
        <f>AI208*AI117*MRR</f>
        <v>0</v>
      </c>
      <c r="AJ301" s="13">
        <f>AJ208*AJ117*MRR</f>
        <v>0</v>
      </c>
      <c r="AK301" s="13">
        <f>AK208*AK117*MRR</f>
        <v>0</v>
      </c>
      <c r="AL301" s="13">
        <f>AL208*AL117*MRR</f>
        <v>0</v>
      </c>
      <c r="AM301" s="13">
        <f>AM208*AM117*MRR</f>
        <v>0</v>
      </c>
      <c r="AN301" s="13">
        <f>AN208*AN117*MRR</f>
        <v>0</v>
      </c>
      <c r="AO301" s="13">
        <f>AO208*AO117*MRR</f>
        <v>0</v>
      </c>
      <c r="AP301" s="13">
        <f>AP208*AP117*MRR</f>
        <v>0</v>
      </c>
      <c r="AQ301" s="13">
        <f>AQ208*AQ117*MRR</f>
        <v>0</v>
      </c>
      <c r="AR301" s="13">
        <f>AR208*AR117*MRR</f>
        <v>0</v>
      </c>
      <c r="AS301" s="13">
        <f>AS208*AS117*MRR</f>
        <v>0</v>
      </c>
      <c r="AT301" s="13">
        <f>AT208*AT117*MRR</f>
        <v>0</v>
      </c>
      <c r="AU301" s="13">
        <f>AU208*AU117*MRR</f>
        <v>0</v>
      </c>
      <c r="AV301" s="13">
        <f>AV208*AV117*MRR</f>
        <v>0</v>
      </c>
      <c r="AW301" s="13">
        <f>AW208*AW117*MRR</f>
        <v>0</v>
      </c>
      <c r="AX301" s="13">
        <f>AX208*AX117*MRR</f>
        <v>0</v>
      </c>
      <c r="AY301" s="13">
        <f>AY208*AY117*MRR</f>
        <v>0</v>
      </c>
      <c r="AZ301" s="13">
        <f>AZ208*AZ117*MRR</f>
        <v>0</v>
      </c>
      <c r="BA301" s="13">
        <f>BA208*BA117*MRR</f>
        <v>0</v>
      </c>
      <c r="BB301" s="13">
        <f>BB208*BB117*MRR</f>
        <v>0</v>
      </c>
      <c r="BC301" s="13">
        <f>BC208*BC117*MRR</f>
        <v>0</v>
      </c>
      <c r="BD301" s="13">
        <f>BD208*BD117*MRR</f>
        <v>0</v>
      </c>
      <c r="BE301" s="13">
        <f>BE208*BE117*MRR</f>
        <v>0</v>
      </c>
      <c r="BF301" s="13">
        <f>BF208*BF117*MRR</f>
        <v>80.435700000000011</v>
      </c>
      <c r="BG301" s="13">
        <f>BG208*BG117*MRR</f>
        <v>149.61040200000002</v>
      </c>
      <c r="BH301" s="13">
        <f>BH208*BH117*MRR</f>
        <v>208.70651079000004</v>
      </c>
      <c r="BI301" s="13">
        <f>BI208*BI117*MRR</f>
        <v>258.79607337960005</v>
      </c>
      <c r="BJ301" s="13">
        <f>BJ208*BJ117*MRR</f>
        <v>300.8504353037851</v>
      </c>
      <c r="BK301" s="13">
        <f>BK208*BK117*MRR</f>
        <v>335.74908579902416</v>
      </c>
      <c r="BL301" s="13">
        <f>BL208*BL117*MRR</f>
        <v>364.28775809194127</v>
      </c>
      <c r="BM301" s="13">
        <f>BM208*BM117*MRR</f>
        <v>400</v>
      </c>
      <c r="BN301" s="13">
        <f>BN208*BN117*MRR</f>
        <v>450.00000000000011</v>
      </c>
      <c r="BO301" s="13">
        <f>BO208*BO117*MRR</f>
        <v>500.00000000000011</v>
      </c>
      <c r="BP301" s="13">
        <f>BP208*BP117*MRR</f>
        <v>550.00000000000023</v>
      </c>
      <c r="BQ301" s="13">
        <f>BQ208*BQ117*MRR</f>
        <v>600.00000000000023</v>
      </c>
      <c r="BR301" s="13">
        <f>BR208*BR117*MRR</f>
        <v>650.00000000000023</v>
      </c>
      <c r="BS301" s="13">
        <f>BS208*BS117*MRR</f>
        <v>700.00000000000023</v>
      </c>
      <c r="BT301" s="13">
        <f>BT208*BT117*MRR</f>
        <v>750.00000000000034</v>
      </c>
      <c r="BU301" s="13">
        <f>BU208*BU117*MRR</f>
        <v>800.00000000000034</v>
      </c>
      <c r="BV301" s="13">
        <f>BV208*BV117*MRR</f>
        <v>850.00000000000034</v>
      </c>
      <c r="BW301" s="13">
        <f>BW208*BW117*MRR</f>
        <v>900.00000000000057</v>
      </c>
      <c r="BX301" s="13">
        <f>BX208*BX117*MRR</f>
        <v>950.00000000000057</v>
      </c>
      <c r="BY301" s="13">
        <f>BY208*BY117*MRR</f>
        <v>1000.0000000000006</v>
      </c>
      <c r="BZ301" s="13">
        <f>BZ208*BZ117*MRR</f>
        <v>1050.0000000000005</v>
      </c>
      <c r="CA301" s="13">
        <f>CA208*CA117*MRR</f>
        <v>1100.0000000000007</v>
      </c>
      <c r="CB301" s="13">
        <f>CB208*CB117*MRR</f>
        <v>1150.0000000000007</v>
      </c>
      <c r="CC301" s="13">
        <f>CC208*CC117*MRR</f>
        <v>1200.0000000000007</v>
      </c>
      <c r="CD301" s="13">
        <f>CD208*CD117*MRR</f>
        <v>1250.0000000000007</v>
      </c>
      <c r="CE301" s="13">
        <f>CE208*CE117*MRR</f>
        <v>1300.0000000000009</v>
      </c>
      <c r="CF301" s="13">
        <f>CF208*CF117*MRR</f>
        <v>1350.0000000000009</v>
      </c>
      <c r="CG301" s="13">
        <f>CG208*CG117*MRR</f>
        <v>1400.0000000000009</v>
      </c>
      <c r="CH301" s="3"/>
    </row>
    <row r="302" spans="1:86" ht="15.75" customHeight="1" x14ac:dyDescent="0.15">
      <c r="A302" s="4">
        <v>44013</v>
      </c>
      <c r="B302" s="13">
        <f>B209*B118*MRR</f>
        <v>0</v>
      </c>
      <c r="C302" s="13">
        <f>C209*C118*MRR</f>
        <v>0</v>
      </c>
      <c r="D302" s="13">
        <f>D209*D118*MRR</f>
        <v>0</v>
      </c>
      <c r="E302" s="13">
        <f>E209*E118*MRR</f>
        <v>0</v>
      </c>
      <c r="F302" s="13">
        <f>F209*F118*MRR</f>
        <v>0</v>
      </c>
      <c r="G302" s="13">
        <f>G209*G118*MRR</f>
        <v>0</v>
      </c>
      <c r="H302" s="13">
        <f>H209*H118*MRR</f>
        <v>0</v>
      </c>
      <c r="I302" s="13">
        <f>I209*I118*MRR</f>
        <v>0</v>
      </c>
      <c r="J302" s="13">
        <f>J209*J118*MRR</f>
        <v>0</v>
      </c>
      <c r="K302" s="13">
        <f>K209*K118*MRR</f>
        <v>0</v>
      </c>
      <c r="L302" s="13">
        <f>L209*L118*MRR</f>
        <v>0</v>
      </c>
      <c r="M302" s="13">
        <f>M209*M118*MRR</f>
        <v>0</v>
      </c>
      <c r="N302" s="13">
        <f>N209*N118*MRR</f>
        <v>0</v>
      </c>
      <c r="O302" s="13">
        <f>O209*O118*MRR</f>
        <v>0</v>
      </c>
      <c r="P302" s="13">
        <f>P209*P118*MRR</f>
        <v>0</v>
      </c>
      <c r="Q302" s="13">
        <f>Q209*Q118*MRR</f>
        <v>0</v>
      </c>
      <c r="R302" s="13">
        <f>R209*R118*MRR</f>
        <v>0</v>
      </c>
      <c r="S302" s="13">
        <f>S209*S118*MRR</f>
        <v>0</v>
      </c>
      <c r="T302" s="13">
        <f>T209*T118*MRR</f>
        <v>0</v>
      </c>
      <c r="U302" s="13">
        <f>U209*U118*MRR</f>
        <v>0</v>
      </c>
      <c r="V302" s="13">
        <f>V209*V118*MRR</f>
        <v>0</v>
      </c>
      <c r="W302" s="13">
        <f>W209*W118*MRR</f>
        <v>0</v>
      </c>
      <c r="X302" s="13">
        <f>X209*X118*MRR</f>
        <v>0</v>
      </c>
      <c r="Y302" s="13">
        <f>Y209*Y118*MRR</f>
        <v>0</v>
      </c>
      <c r="Z302" s="13">
        <f>Z209*Z118*MRR</f>
        <v>0</v>
      </c>
      <c r="AA302" s="13">
        <f>AA209*AA118*MRR</f>
        <v>0</v>
      </c>
      <c r="AB302" s="13">
        <f>AB209*AB118*MRR</f>
        <v>0</v>
      </c>
      <c r="AC302" s="13">
        <f>AC209*AC118*MRR</f>
        <v>0</v>
      </c>
      <c r="AD302" s="13">
        <f>AD209*AD118*MRR</f>
        <v>0</v>
      </c>
      <c r="AE302" s="13">
        <f>AE209*AE118*MRR</f>
        <v>0</v>
      </c>
      <c r="AF302" s="13">
        <f>AF209*AF118*MRR</f>
        <v>0</v>
      </c>
      <c r="AG302" s="13">
        <f>AG209*AG118*MRR</f>
        <v>0</v>
      </c>
      <c r="AH302" s="13">
        <f>AH209*AH118*MRR</f>
        <v>0</v>
      </c>
      <c r="AI302" s="13">
        <f>AI209*AI118*MRR</f>
        <v>0</v>
      </c>
      <c r="AJ302" s="13">
        <f>AJ209*AJ118*MRR</f>
        <v>0</v>
      </c>
      <c r="AK302" s="13">
        <f>AK209*AK118*MRR</f>
        <v>0</v>
      </c>
      <c r="AL302" s="13">
        <f>AL209*AL118*MRR</f>
        <v>0</v>
      </c>
      <c r="AM302" s="13">
        <f>AM209*AM118*MRR</f>
        <v>0</v>
      </c>
      <c r="AN302" s="13">
        <f>AN209*AN118*MRR</f>
        <v>0</v>
      </c>
      <c r="AO302" s="13">
        <f>AO209*AO118*MRR</f>
        <v>0</v>
      </c>
      <c r="AP302" s="13">
        <f>AP209*AP118*MRR</f>
        <v>0</v>
      </c>
      <c r="AQ302" s="13">
        <f>AQ209*AQ118*MRR</f>
        <v>0</v>
      </c>
      <c r="AR302" s="13">
        <f>AR209*AR118*MRR</f>
        <v>0</v>
      </c>
      <c r="AS302" s="13">
        <f>AS209*AS118*MRR</f>
        <v>0</v>
      </c>
      <c r="AT302" s="13">
        <f>AT209*AT118*MRR</f>
        <v>0</v>
      </c>
      <c r="AU302" s="13">
        <f>AU209*AU118*MRR</f>
        <v>0</v>
      </c>
      <c r="AV302" s="13">
        <f>AV209*AV118*MRR</f>
        <v>0</v>
      </c>
      <c r="AW302" s="13">
        <f>AW209*AW118*MRR</f>
        <v>0</v>
      </c>
      <c r="AX302" s="13">
        <f>AX209*AX118*MRR</f>
        <v>0</v>
      </c>
      <c r="AY302" s="13">
        <f>AY209*AY118*MRR</f>
        <v>0</v>
      </c>
      <c r="AZ302" s="13">
        <f>AZ209*AZ118*MRR</f>
        <v>0</v>
      </c>
      <c r="BA302" s="13">
        <f>BA209*BA118*MRR</f>
        <v>0</v>
      </c>
      <c r="BB302" s="13">
        <f>BB209*BB118*MRR</f>
        <v>0</v>
      </c>
      <c r="BC302" s="13">
        <f>BC209*BC118*MRR</f>
        <v>0</v>
      </c>
      <c r="BD302" s="13">
        <f>BD209*BD118*MRR</f>
        <v>0</v>
      </c>
      <c r="BE302" s="13">
        <f>BE209*BE118*MRR</f>
        <v>0</v>
      </c>
      <c r="BF302" s="13">
        <f>BF209*BF118*MRR</f>
        <v>0</v>
      </c>
      <c r="BG302" s="13">
        <f>BG209*BG118*MRR</f>
        <v>80.435700000000011</v>
      </c>
      <c r="BH302" s="13">
        <f>BH209*BH118*MRR</f>
        <v>149.61040200000002</v>
      </c>
      <c r="BI302" s="13">
        <f>BI209*BI118*MRR</f>
        <v>208.70651079000004</v>
      </c>
      <c r="BJ302" s="13">
        <f>BJ209*BJ118*MRR</f>
        <v>258.79607337960005</v>
      </c>
      <c r="BK302" s="13">
        <f>BK209*BK118*MRR</f>
        <v>300.8504353037851</v>
      </c>
      <c r="BL302" s="13">
        <f>BL209*BL118*MRR</f>
        <v>335.74908579902416</v>
      </c>
      <c r="BM302" s="13">
        <f>BM209*BM118*MRR</f>
        <v>364.28775809194127</v>
      </c>
      <c r="BN302" s="13">
        <f>BN209*BN118*MRR</f>
        <v>400</v>
      </c>
      <c r="BO302" s="13">
        <f>BO209*BO118*MRR</f>
        <v>450.00000000000011</v>
      </c>
      <c r="BP302" s="13">
        <f>BP209*BP118*MRR</f>
        <v>500.00000000000011</v>
      </c>
      <c r="BQ302" s="13">
        <f>BQ209*BQ118*MRR</f>
        <v>550.00000000000023</v>
      </c>
      <c r="BR302" s="13">
        <f>BR209*BR118*MRR</f>
        <v>600.00000000000023</v>
      </c>
      <c r="BS302" s="13">
        <f>BS209*BS118*MRR</f>
        <v>650.00000000000023</v>
      </c>
      <c r="BT302" s="13">
        <f>BT209*BT118*MRR</f>
        <v>700.00000000000023</v>
      </c>
      <c r="BU302" s="13">
        <f>BU209*BU118*MRR</f>
        <v>750.00000000000034</v>
      </c>
      <c r="BV302" s="13">
        <f>BV209*BV118*MRR</f>
        <v>800.00000000000034</v>
      </c>
      <c r="BW302" s="13">
        <f>BW209*BW118*MRR</f>
        <v>850.00000000000034</v>
      </c>
      <c r="BX302" s="13">
        <f>BX209*BX118*MRR</f>
        <v>900.00000000000057</v>
      </c>
      <c r="BY302" s="13">
        <f>BY209*BY118*MRR</f>
        <v>950.00000000000057</v>
      </c>
      <c r="BZ302" s="13">
        <f>BZ209*BZ118*MRR</f>
        <v>1000.0000000000006</v>
      </c>
      <c r="CA302" s="13">
        <f>CA209*CA118*MRR</f>
        <v>1050.0000000000005</v>
      </c>
      <c r="CB302" s="13">
        <f>CB209*CB118*MRR</f>
        <v>1100.0000000000007</v>
      </c>
      <c r="CC302" s="13">
        <f>CC209*CC118*MRR</f>
        <v>1150.0000000000007</v>
      </c>
      <c r="CD302" s="13">
        <f>CD209*CD118*MRR</f>
        <v>1200.0000000000007</v>
      </c>
      <c r="CE302" s="13">
        <f>CE209*CE118*MRR</f>
        <v>1250.0000000000007</v>
      </c>
      <c r="CF302" s="13">
        <f>CF209*CF118*MRR</f>
        <v>1300.0000000000009</v>
      </c>
      <c r="CG302" s="13">
        <f>CG209*CG118*MRR</f>
        <v>1350.0000000000009</v>
      </c>
      <c r="CH302" s="3"/>
    </row>
    <row r="303" spans="1:86" ht="15.75" customHeight="1" x14ac:dyDescent="0.15">
      <c r="A303" s="4">
        <v>44044</v>
      </c>
      <c r="B303" s="13">
        <f>B210*B119*MRR</f>
        <v>0</v>
      </c>
      <c r="C303" s="13">
        <f>C210*C119*MRR</f>
        <v>0</v>
      </c>
      <c r="D303" s="13">
        <f>D210*D119*MRR</f>
        <v>0</v>
      </c>
      <c r="E303" s="13">
        <f>E210*E119*MRR</f>
        <v>0</v>
      </c>
      <c r="F303" s="13">
        <f>F210*F119*MRR</f>
        <v>0</v>
      </c>
      <c r="G303" s="13">
        <f>G210*G119*MRR</f>
        <v>0</v>
      </c>
      <c r="H303" s="13">
        <f>H210*H119*MRR</f>
        <v>0</v>
      </c>
      <c r="I303" s="13">
        <f>I210*I119*MRR</f>
        <v>0</v>
      </c>
      <c r="J303" s="13">
        <f>J210*J119*MRR</f>
        <v>0</v>
      </c>
      <c r="K303" s="13">
        <f>K210*K119*MRR</f>
        <v>0</v>
      </c>
      <c r="L303" s="13">
        <f>L210*L119*MRR</f>
        <v>0</v>
      </c>
      <c r="M303" s="13">
        <f>M210*M119*MRR</f>
        <v>0</v>
      </c>
      <c r="N303" s="13">
        <f>N210*N119*MRR</f>
        <v>0</v>
      </c>
      <c r="O303" s="13">
        <f>O210*O119*MRR</f>
        <v>0</v>
      </c>
      <c r="P303" s="13">
        <f>P210*P119*MRR</f>
        <v>0</v>
      </c>
      <c r="Q303" s="13">
        <f>Q210*Q119*MRR</f>
        <v>0</v>
      </c>
      <c r="R303" s="13">
        <f>R210*R119*MRR</f>
        <v>0</v>
      </c>
      <c r="S303" s="13">
        <f>S210*S119*MRR</f>
        <v>0</v>
      </c>
      <c r="T303" s="13">
        <f>T210*T119*MRR</f>
        <v>0</v>
      </c>
      <c r="U303" s="13">
        <f>U210*U119*MRR</f>
        <v>0</v>
      </c>
      <c r="V303" s="13">
        <f>V210*V119*MRR</f>
        <v>0</v>
      </c>
      <c r="W303" s="13">
        <f>W210*W119*MRR</f>
        <v>0</v>
      </c>
      <c r="X303" s="13">
        <f>X210*X119*MRR</f>
        <v>0</v>
      </c>
      <c r="Y303" s="13">
        <f>Y210*Y119*MRR</f>
        <v>0</v>
      </c>
      <c r="Z303" s="13">
        <f>Z210*Z119*MRR</f>
        <v>0</v>
      </c>
      <c r="AA303" s="13">
        <f>AA210*AA119*MRR</f>
        <v>0</v>
      </c>
      <c r="AB303" s="13">
        <f>AB210*AB119*MRR</f>
        <v>0</v>
      </c>
      <c r="AC303" s="13">
        <f>AC210*AC119*MRR</f>
        <v>0</v>
      </c>
      <c r="AD303" s="13">
        <f>AD210*AD119*MRR</f>
        <v>0</v>
      </c>
      <c r="AE303" s="13">
        <f>AE210*AE119*MRR</f>
        <v>0</v>
      </c>
      <c r="AF303" s="13">
        <f>AF210*AF119*MRR</f>
        <v>0</v>
      </c>
      <c r="AG303" s="13">
        <f>AG210*AG119*MRR</f>
        <v>0</v>
      </c>
      <c r="AH303" s="13">
        <f>AH210*AH119*MRR</f>
        <v>0</v>
      </c>
      <c r="AI303" s="13">
        <f>AI210*AI119*MRR</f>
        <v>0</v>
      </c>
      <c r="AJ303" s="13">
        <f>AJ210*AJ119*MRR</f>
        <v>0</v>
      </c>
      <c r="AK303" s="13">
        <f>AK210*AK119*MRR</f>
        <v>0</v>
      </c>
      <c r="AL303" s="13">
        <f>AL210*AL119*MRR</f>
        <v>0</v>
      </c>
      <c r="AM303" s="13">
        <f>AM210*AM119*MRR</f>
        <v>0</v>
      </c>
      <c r="AN303" s="13">
        <f>AN210*AN119*MRR</f>
        <v>0</v>
      </c>
      <c r="AO303" s="13">
        <f>AO210*AO119*MRR</f>
        <v>0</v>
      </c>
      <c r="AP303" s="13">
        <f>AP210*AP119*MRR</f>
        <v>0</v>
      </c>
      <c r="AQ303" s="13">
        <f>AQ210*AQ119*MRR</f>
        <v>0</v>
      </c>
      <c r="AR303" s="13">
        <f>AR210*AR119*MRR</f>
        <v>0</v>
      </c>
      <c r="AS303" s="13">
        <f>AS210*AS119*MRR</f>
        <v>0</v>
      </c>
      <c r="AT303" s="13">
        <f>AT210*AT119*MRR</f>
        <v>0</v>
      </c>
      <c r="AU303" s="13">
        <f>AU210*AU119*MRR</f>
        <v>0</v>
      </c>
      <c r="AV303" s="13">
        <f>AV210*AV119*MRR</f>
        <v>0</v>
      </c>
      <c r="AW303" s="13">
        <f>AW210*AW119*MRR</f>
        <v>0</v>
      </c>
      <c r="AX303" s="13">
        <f>AX210*AX119*MRR</f>
        <v>0</v>
      </c>
      <c r="AY303" s="13">
        <f>AY210*AY119*MRR</f>
        <v>0</v>
      </c>
      <c r="AZ303" s="13">
        <f>AZ210*AZ119*MRR</f>
        <v>0</v>
      </c>
      <c r="BA303" s="13">
        <f>BA210*BA119*MRR</f>
        <v>0</v>
      </c>
      <c r="BB303" s="13">
        <f>BB210*BB119*MRR</f>
        <v>0</v>
      </c>
      <c r="BC303" s="13">
        <f>BC210*BC119*MRR</f>
        <v>0</v>
      </c>
      <c r="BD303" s="13">
        <f>BD210*BD119*MRR</f>
        <v>0</v>
      </c>
      <c r="BE303" s="13">
        <f>BE210*BE119*MRR</f>
        <v>0</v>
      </c>
      <c r="BF303" s="13">
        <f>BF210*BF119*MRR</f>
        <v>0</v>
      </c>
      <c r="BG303" s="13">
        <f>BG210*BG119*MRR</f>
        <v>0</v>
      </c>
      <c r="BH303" s="13">
        <f>BH210*BH119*MRR</f>
        <v>80.435700000000011</v>
      </c>
      <c r="BI303" s="13">
        <f>BI210*BI119*MRR</f>
        <v>149.61040200000002</v>
      </c>
      <c r="BJ303" s="13">
        <f>BJ210*BJ119*MRR</f>
        <v>208.70651079000004</v>
      </c>
      <c r="BK303" s="13">
        <f>BK210*BK119*MRR</f>
        <v>258.79607337960005</v>
      </c>
      <c r="BL303" s="13">
        <f>BL210*BL119*MRR</f>
        <v>300.8504353037851</v>
      </c>
      <c r="BM303" s="13">
        <f>BM210*BM119*MRR</f>
        <v>335.74908579902416</v>
      </c>
      <c r="BN303" s="13">
        <f>BN210*BN119*MRR</f>
        <v>364.28775809194127</v>
      </c>
      <c r="BO303" s="13">
        <f>BO210*BO119*MRR</f>
        <v>400</v>
      </c>
      <c r="BP303" s="13">
        <f>BP210*BP119*MRR</f>
        <v>450.00000000000011</v>
      </c>
      <c r="BQ303" s="13">
        <f>BQ210*BQ119*MRR</f>
        <v>500.00000000000011</v>
      </c>
      <c r="BR303" s="13">
        <f>BR210*BR119*MRR</f>
        <v>550.00000000000023</v>
      </c>
      <c r="BS303" s="13">
        <f>BS210*BS119*MRR</f>
        <v>600.00000000000023</v>
      </c>
      <c r="BT303" s="13">
        <f>BT210*BT119*MRR</f>
        <v>650.00000000000023</v>
      </c>
      <c r="BU303" s="13">
        <f>BU210*BU119*MRR</f>
        <v>700.00000000000023</v>
      </c>
      <c r="BV303" s="13">
        <f>BV210*BV119*MRR</f>
        <v>750.00000000000034</v>
      </c>
      <c r="BW303" s="13">
        <f>BW210*BW119*MRR</f>
        <v>800.00000000000034</v>
      </c>
      <c r="BX303" s="13">
        <f>BX210*BX119*MRR</f>
        <v>850.00000000000034</v>
      </c>
      <c r="BY303" s="13">
        <f>BY210*BY119*MRR</f>
        <v>900.00000000000057</v>
      </c>
      <c r="BZ303" s="13">
        <f>BZ210*BZ119*MRR</f>
        <v>950.00000000000057</v>
      </c>
      <c r="CA303" s="13">
        <f>CA210*CA119*MRR</f>
        <v>1000.0000000000006</v>
      </c>
      <c r="CB303" s="13">
        <f>CB210*CB119*MRR</f>
        <v>1050.0000000000005</v>
      </c>
      <c r="CC303" s="13">
        <f>CC210*CC119*MRR</f>
        <v>1100.0000000000007</v>
      </c>
      <c r="CD303" s="13">
        <f>CD210*CD119*MRR</f>
        <v>1150.0000000000007</v>
      </c>
      <c r="CE303" s="13">
        <f>CE210*CE119*MRR</f>
        <v>1200.0000000000007</v>
      </c>
      <c r="CF303" s="13">
        <f>CF210*CF119*MRR</f>
        <v>1250.0000000000007</v>
      </c>
      <c r="CG303" s="13">
        <f>CG210*CG119*MRR</f>
        <v>1300.0000000000009</v>
      </c>
      <c r="CH303" s="3"/>
    </row>
    <row r="304" spans="1:86" ht="15.75" customHeight="1" x14ac:dyDescent="0.15">
      <c r="A304" s="4">
        <v>44075</v>
      </c>
      <c r="B304" s="13">
        <f>B211*B120*MRR</f>
        <v>0</v>
      </c>
      <c r="C304" s="13">
        <f>C211*C120*MRR</f>
        <v>0</v>
      </c>
      <c r="D304" s="13">
        <f>D211*D120*MRR</f>
        <v>0</v>
      </c>
      <c r="E304" s="13">
        <f>E211*E120*MRR</f>
        <v>0</v>
      </c>
      <c r="F304" s="13">
        <f>F211*F120*MRR</f>
        <v>0</v>
      </c>
      <c r="G304" s="13">
        <f>G211*G120*MRR</f>
        <v>0</v>
      </c>
      <c r="H304" s="13">
        <f>H211*H120*MRR</f>
        <v>0</v>
      </c>
      <c r="I304" s="13">
        <f>I211*I120*MRR</f>
        <v>0</v>
      </c>
      <c r="J304" s="13">
        <f>J211*J120*MRR</f>
        <v>0</v>
      </c>
      <c r="K304" s="13">
        <f>K211*K120*MRR</f>
        <v>0</v>
      </c>
      <c r="L304" s="13">
        <f>L211*L120*MRR</f>
        <v>0</v>
      </c>
      <c r="M304" s="13">
        <f>M211*M120*MRR</f>
        <v>0</v>
      </c>
      <c r="N304" s="13">
        <f>N211*N120*MRR</f>
        <v>0</v>
      </c>
      <c r="O304" s="13">
        <f>O211*O120*MRR</f>
        <v>0</v>
      </c>
      <c r="P304" s="13">
        <f>P211*P120*MRR</f>
        <v>0</v>
      </c>
      <c r="Q304" s="13">
        <f>Q211*Q120*MRR</f>
        <v>0</v>
      </c>
      <c r="R304" s="13">
        <f>R211*R120*MRR</f>
        <v>0</v>
      </c>
      <c r="S304" s="13">
        <f>S211*S120*MRR</f>
        <v>0</v>
      </c>
      <c r="T304" s="13">
        <f>T211*T120*MRR</f>
        <v>0</v>
      </c>
      <c r="U304" s="13">
        <f>U211*U120*MRR</f>
        <v>0</v>
      </c>
      <c r="V304" s="13">
        <f>V211*V120*MRR</f>
        <v>0</v>
      </c>
      <c r="W304" s="13">
        <f>W211*W120*MRR</f>
        <v>0</v>
      </c>
      <c r="X304" s="13">
        <f>X211*X120*MRR</f>
        <v>0</v>
      </c>
      <c r="Y304" s="13">
        <f>Y211*Y120*MRR</f>
        <v>0</v>
      </c>
      <c r="Z304" s="13">
        <f>Z211*Z120*MRR</f>
        <v>0</v>
      </c>
      <c r="AA304" s="13">
        <f>AA211*AA120*MRR</f>
        <v>0</v>
      </c>
      <c r="AB304" s="13">
        <f>AB211*AB120*MRR</f>
        <v>0</v>
      </c>
      <c r="AC304" s="13">
        <f>AC211*AC120*MRR</f>
        <v>0</v>
      </c>
      <c r="AD304" s="13">
        <f>AD211*AD120*MRR</f>
        <v>0</v>
      </c>
      <c r="AE304" s="13">
        <f>AE211*AE120*MRR</f>
        <v>0</v>
      </c>
      <c r="AF304" s="13">
        <f>AF211*AF120*MRR</f>
        <v>0</v>
      </c>
      <c r="AG304" s="13">
        <f>AG211*AG120*MRR</f>
        <v>0</v>
      </c>
      <c r="AH304" s="13">
        <f>AH211*AH120*MRR</f>
        <v>0</v>
      </c>
      <c r="AI304" s="13">
        <f>AI211*AI120*MRR</f>
        <v>0</v>
      </c>
      <c r="AJ304" s="13">
        <f>AJ211*AJ120*MRR</f>
        <v>0</v>
      </c>
      <c r="AK304" s="13">
        <f>AK211*AK120*MRR</f>
        <v>0</v>
      </c>
      <c r="AL304" s="13">
        <f>AL211*AL120*MRR</f>
        <v>0</v>
      </c>
      <c r="AM304" s="13">
        <f>AM211*AM120*MRR</f>
        <v>0</v>
      </c>
      <c r="AN304" s="13">
        <f>AN211*AN120*MRR</f>
        <v>0</v>
      </c>
      <c r="AO304" s="13">
        <f>AO211*AO120*MRR</f>
        <v>0</v>
      </c>
      <c r="AP304" s="13">
        <f>AP211*AP120*MRR</f>
        <v>0</v>
      </c>
      <c r="AQ304" s="13">
        <f>AQ211*AQ120*MRR</f>
        <v>0</v>
      </c>
      <c r="AR304" s="13">
        <f>AR211*AR120*MRR</f>
        <v>0</v>
      </c>
      <c r="AS304" s="13">
        <f>AS211*AS120*MRR</f>
        <v>0</v>
      </c>
      <c r="AT304" s="13">
        <f>AT211*AT120*MRR</f>
        <v>0</v>
      </c>
      <c r="AU304" s="13">
        <f>AU211*AU120*MRR</f>
        <v>0</v>
      </c>
      <c r="AV304" s="13">
        <f>AV211*AV120*MRR</f>
        <v>0</v>
      </c>
      <c r="AW304" s="13">
        <f>AW211*AW120*MRR</f>
        <v>0</v>
      </c>
      <c r="AX304" s="13">
        <f>AX211*AX120*MRR</f>
        <v>0</v>
      </c>
      <c r="AY304" s="13">
        <f>AY211*AY120*MRR</f>
        <v>0</v>
      </c>
      <c r="AZ304" s="13">
        <f>AZ211*AZ120*MRR</f>
        <v>0</v>
      </c>
      <c r="BA304" s="13">
        <f>BA211*BA120*MRR</f>
        <v>0</v>
      </c>
      <c r="BB304" s="13">
        <f>BB211*BB120*MRR</f>
        <v>0</v>
      </c>
      <c r="BC304" s="13">
        <f>BC211*BC120*MRR</f>
        <v>0</v>
      </c>
      <c r="BD304" s="13">
        <f>BD211*BD120*MRR</f>
        <v>0</v>
      </c>
      <c r="BE304" s="13">
        <f>BE211*BE120*MRR</f>
        <v>0</v>
      </c>
      <c r="BF304" s="13">
        <f>BF211*BF120*MRR</f>
        <v>0</v>
      </c>
      <c r="BG304" s="13">
        <f>BG211*BG120*MRR</f>
        <v>0</v>
      </c>
      <c r="BH304" s="13">
        <f>BH211*BH120*MRR</f>
        <v>0</v>
      </c>
      <c r="BI304" s="13">
        <f>BI211*BI120*MRR</f>
        <v>80.435700000000011</v>
      </c>
      <c r="BJ304" s="13">
        <f>BJ211*BJ120*MRR</f>
        <v>149.61040200000002</v>
      </c>
      <c r="BK304" s="13">
        <f>BK211*BK120*MRR</f>
        <v>208.70651079000004</v>
      </c>
      <c r="BL304" s="13">
        <f>BL211*BL120*MRR</f>
        <v>258.79607337960005</v>
      </c>
      <c r="BM304" s="13">
        <f>BM211*BM120*MRR</f>
        <v>300.8504353037851</v>
      </c>
      <c r="BN304" s="13">
        <f>BN211*BN120*MRR</f>
        <v>335.74908579902416</v>
      </c>
      <c r="BO304" s="13">
        <f>BO211*BO120*MRR</f>
        <v>364.28775809194127</v>
      </c>
      <c r="BP304" s="13">
        <f>BP211*BP120*MRR</f>
        <v>400</v>
      </c>
      <c r="BQ304" s="13">
        <f>BQ211*BQ120*MRR</f>
        <v>450.00000000000011</v>
      </c>
      <c r="BR304" s="13">
        <f>BR211*BR120*MRR</f>
        <v>500.00000000000011</v>
      </c>
      <c r="BS304" s="13">
        <f>BS211*BS120*MRR</f>
        <v>550.00000000000023</v>
      </c>
      <c r="BT304" s="13">
        <f>BT211*BT120*MRR</f>
        <v>600.00000000000023</v>
      </c>
      <c r="BU304" s="13">
        <f>BU211*BU120*MRR</f>
        <v>650.00000000000023</v>
      </c>
      <c r="BV304" s="13">
        <f>BV211*BV120*MRR</f>
        <v>700.00000000000023</v>
      </c>
      <c r="BW304" s="13">
        <f>BW211*BW120*MRR</f>
        <v>750.00000000000034</v>
      </c>
      <c r="BX304" s="13">
        <f>BX211*BX120*MRR</f>
        <v>800.00000000000034</v>
      </c>
      <c r="BY304" s="13">
        <f>BY211*BY120*MRR</f>
        <v>850.00000000000034</v>
      </c>
      <c r="BZ304" s="13">
        <f>BZ211*BZ120*MRR</f>
        <v>900.00000000000057</v>
      </c>
      <c r="CA304" s="13">
        <f>CA211*CA120*MRR</f>
        <v>950.00000000000057</v>
      </c>
      <c r="CB304" s="13">
        <f>CB211*CB120*MRR</f>
        <v>1000.0000000000006</v>
      </c>
      <c r="CC304" s="13">
        <f>CC211*CC120*MRR</f>
        <v>1050.0000000000005</v>
      </c>
      <c r="CD304" s="13">
        <f>CD211*CD120*MRR</f>
        <v>1100.0000000000007</v>
      </c>
      <c r="CE304" s="13">
        <f>CE211*CE120*MRR</f>
        <v>1150.0000000000007</v>
      </c>
      <c r="CF304" s="13">
        <f>CF211*CF120*MRR</f>
        <v>1200.0000000000007</v>
      </c>
      <c r="CG304" s="13">
        <f>CG211*CG120*MRR</f>
        <v>1250.0000000000007</v>
      </c>
      <c r="CH304" s="3"/>
    </row>
    <row r="305" spans="1:86" ht="15.75" customHeight="1" x14ac:dyDescent="0.15">
      <c r="A305" s="4">
        <v>44105</v>
      </c>
      <c r="B305" s="13">
        <f>B212*B121*MRR</f>
        <v>0</v>
      </c>
      <c r="C305" s="13">
        <f>C212*C121*MRR</f>
        <v>0</v>
      </c>
      <c r="D305" s="13">
        <f>D212*D121*MRR</f>
        <v>0</v>
      </c>
      <c r="E305" s="13">
        <f>E212*E121*MRR</f>
        <v>0</v>
      </c>
      <c r="F305" s="13">
        <f>F212*F121*MRR</f>
        <v>0</v>
      </c>
      <c r="G305" s="13">
        <f>G212*G121*MRR</f>
        <v>0</v>
      </c>
      <c r="H305" s="13">
        <f>H212*H121*MRR</f>
        <v>0</v>
      </c>
      <c r="I305" s="13">
        <f>I212*I121*MRR</f>
        <v>0</v>
      </c>
      <c r="J305" s="13">
        <f>J212*J121*MRR</f>
        <v>0</v>
      </c>
      <c r="K305" s="13">
        <f>K212*K121*MRR</f>
        <v>0</v>
      </c>
      <c r="L305" s="13">
        <f>L212*L121*MRR</f>
        <v>0</v>
      </c>
      <c r="M305" s="13">
        <f>M212*M121*MRR</f>
        <v>0</v>
      </c>
      <c r="N305" s="13">
        <f>N212*N121*MRR</f>
        <v>0</v>
      </c>
      <c r="O305" s="13">
        <f>O212*O121*MRR</f>
        <v>0</v>
      </c>
      <c r="P305" s="13">
        <f>P212*P121*MRR</f>
        <v>0</v>
      </c>
      <c r="Q305" s="13">
        <f>Q212*Q121*MRR</f>
        <v>0</v>
      </c>
      <c r="R305" s="13">
        <f>R212*R121*MRR</f>
        <v>0</v>
      </c>
      <c r="S305" s="13">
        <f>S212*S121*MRR</f>
        <v>0</v>
      </c>
      <c r="T305" s="13">
        <f>T212*T121*MRR</f>
        <v>0</v>
      </c>
      <c r="U305" s="13">
        <f>U212*U121*MRR</f>
        <v>0</v>
      </c>
      <c r="V305" s="13">
        <f>V212*V121*MRR</f>
        <v>0</v>
      </c>
      <c r="W305" s="13">
        <f>W212*W121*MRR</f>
        <v>0</v>
      </c>
      <c r="X305" s="13">
        <f>X212*X121*MRR</f>
        <v>0</v>
      </c>
      <c r="Y305" s="13">
        <f>Y212*Y121*MRR</f>
        <v>0</v>
      </c>
      <c r="Z305" s="13">
        <f>Z212*Z121*MRR</f>
        <v>0</v>
      </c>
      <c r="AA305" s="13">
        <f>AA212*AA121*MRR</f>
        <v>0</v>
      </c>
      <c r="AB305" s="13">
        <f>AB212*AB121*MRR</f>
        <v>0</v>
      </c>
      <c r="AC305" s="13">
        <f>AC212*AC121*MRR</f>
        <v>0</v>
      </c>
      <c r="AD305" s="13">
        <f>AD212*AD121*MRR</f>
        <v>0</v>
      </c>
      <c r="AE305" s="13">
        <f>AE212*AE121*MRR</f>
        <v>0</v>
      </c>
      <c r="AF305" s="13">
        <f>AF212*AF121*MRR</f>
        <v>0</v>
      </c>
      <c r="AG305" s="13">
        <f>AG212*AG121*MRR</f>
        <v>0</v>
      </c>
      <c r="AH305" s="13">
        <f>AH212*AH121*MRR</f>
        <v>0</v>
      </c>
      <c r="AI305" s="13">
        <f>AI212*AI121*MRR</f>
        <v>0</v>
      </c>
      <c r="AJ305" s="13">
        <f>AJ212*AJ121*MRR</f>
        <v>0</v>
      </c>
      <c r="AK305" s="13">
        <f>AK212*AK121*MRR</f>
        <v>0</v>
      </c>
      <c r="AL305" s="13">
        <f>AL212*AL121*MRR</f>
        <v>0</v>
      </c>
      <c r="AM305" s="13">
        <f>AM212*AM121*MRR</f>
        <v>0</v>
      </c>
      <c r="AN305" s="13">
        <f>AN212*AN121*MRR</f>
        <v>0</v>
      </c>
      <c r="AO305" s="13">
        <f>AO212*AO121*MRR</f>
        <v>0</v>
      </c>
      <c r="AP305" s="13">
        <f>AP212*AP121*MRR</f>
        <v>0</v>
      </c>
      <c r="AQ305" s="13">
        <f>AQ212*AQ121*MRR</f>
        <v>0</v>
      </c>
      <c r="AR305" s="13">
        <f>AR212*AR121*MRR</f>
        <v>0</v>
      </c>
      <c r="AS305" s="13">
        <f>AS212*AS121*MRR</f>
        <v>0</v>
      </c>
      <c r="AT305" s="13">
        <f>AT212*AT121*MRR</f>
        <v>0</v>
      </c>
      <c r="AU305" s="13">
        <f>AU212*AU121*MRR</f>
        <v>0</v>
      </c>
      <c r="AV305" s="13">
        <f>AV212*AV121*MRR</f>
        <v>0</v>
      </c>
      <c r="AW305" s="13">
        <f>AW212*AW121*MRR</f>
        <v>0</v>
      </c>
      <c r="AX305" s="13">
        <f>AX212*AX121*MRR</f>
        <v>0</v>
      </c>
      <c r="AY305" s="13">
        <f>AY212*AY121*MRR</f>
        <v>0</v>
      </c>
      <c r="AZ305" s="13">
        <f>AZ212*AZ121*MRR</f>
        <v>0</v>
      </c>
      <c r="BA305" s="13">
        <f>BA212*BA121*MRR</f>
        <v>0</v>
      </c>
      <c r="BB305" s="13">
        <f>BB212*BB121*MRR</f>
        <v>0</v>
      </c>
      <c r="BC305" s="13">
        <f>BC212*BC121*MRR</f>
        <v>0</v>
      </c>
      <c r="BD305" s="13">
        <f>BD212*BD121*MRR</f>
        <v>0</v>
      </c>
      <c r="BE305" s="13">
        <f>BE212*BE121*MRR</f>
        <v>0</v>
      </c>
      <c r="BF305" s="13">
        <f>BF212*BF121*MRR</f>
        <v>0</v>
      </c>
      <c r="BG305" s="13">
        <f>BG212*BG121*MRR</f>
        <v>0</v>
      </c>
      <c r="BH305" s="13">
        <f>BH212*BH121*MRR</f>
        <v>0</v>
      </c>
      <c r="BI305" s="13">
        <f>BI212*BI121*MRR</f>
        <v>0</v>
      </c>
      <c r="BJ305" s="13">
        <f>BJ212*BJ121*MRR</f>
        <v>80.435700000000011</v>
      </c>
      <c r="BK305" s="13">
        <f>BK212*BK121*MRR</f>
        <v>149.61040200000002</v>
      </c>
      <c r="BL305" s="13">
        <f>BL212*BL121*MRR</f>
        <v>208.70651079000004</v>
      </c>
      <c r="BM305" s="13">
        <f>BM212*BM121*MRR</f>
        <v>258.79607337960005</v>
      </c>
      <c r="BN305" s="13">
        <f>BN212*BN121*MRR</f>
        <v>300.8504353037851</v>
      </c>
      <c r="BO305" s="13">
        <f>BO212*BO121*MRR</f>
        <v>335.74908579902416</v>
      </c>
      <c r="BP305" s="13">
        <f>BP212*BP121*MRR</f>
        <v>364.28775809194127</v>
      </c>
      <c r="BQ305" s="13">
        <f>BQ212*BQ121*MRR</f>
        <v>400</v>
      </c>
      <c r="BR305" s="13">
        <f>BR212*BR121*MRR</f>
        <v>450.00000000000011</v>
      </c>
      <c r="BS305" s="13">
        <f>BS212*BS121*MRR</f>
        <v>500.00000000000011</v>
      </c>
      <c r="BT305" s="13">
        <f>BT212*BT121*MRR</f>
        <v>550.00000000000023</v>
      </c>
      <c r="BU305" s="13">
        <f>BU212*BU121*MRR</f>
        <v>600.00000000000023</v>
      </c>
      <c r="BV305" s="13">
        <f>BV212*BV121*MRR</f>
        <v>650.00000000000023</v>
      </c>
      <c r="BW305" s="13">
        <f>BW212*BW121*MRR</f>
        <v>700.00000000000023</v>
      </c>
      <c r="BX305" s="13">
        <f>BX212*BX121*MRR</f>
        <v>750.00000000000034</v>
      </c>
      <c r="BY305" s="13">
        <f>BY212*BY121*MRR</f>
        <v>800.00000000000034</v>
      </c>
      <c r="BZ305" s="13">
        <f>BZ212*BZ121*MRR</f>
        <v>850.00000000000034</v>
      </c>
      <c r="CA305" s="13">
        <f>CA212*CA121*MRR</f>
        <v>900.00000000000057</v>
      </c>
      <c r="CB305" s="13">
        <f>CB212*CB121*MRR</f>
        <v>950.00000000000057</v>
      </c>
      <c r="CC305" s="13">
        <f>CC212*CC121*MRR</f>
        <v>1000.0000000000006</v>
      </c>
      <c r="CD305" s="13">
        <f>CD212*CD121*MRR</f>
        <v>1050.0000000000005</v>
      </c>
      <c r="CE305" s="13">
        <f>CE212*CE121*MRR</f>
        <v>1100.0000000000007</v>
      </c>
      <c r="CF305" s="13">
        <f>CF212*CF121*MRR</f>
        <v>1150.0000000000007</v>
      </c>
      <c r="CG305" s="13">
        <f>CG212*CG121*MRR</f>
        <v>1200.0000000000007</v>
      </c>
      <c r="CH305" s="3"/>
    </row>
    <row r="306" spans="1:86" ht="15.75" customHeight="1" x14ac:dyDescent="0.15">
      <c r="A306" s="4">
        <v>44136</v>
      </c>
      <c r="B306" s="13">
        <f>B213*B122*MRR</f>
        <v>0</v>
      </c>
      <c r="C306" s="13">
        <f>C213*C122*MRR</f>
        <v>0</v>
      </c>
      <c r="D306" s="13">
        <f>D213*D122*MRR</f>
        <v>0</v>
      </c>
      <c r="E306" s="13">
        <f>E213*E122*MRR</f>
        <v>0</v>
      </c>
      <c r="F306" s="13">
        <f>F213*F122*MRR</f>
        <v>0</v>
      </c>
      <c r="G306" s="13">
        <f>G213*G122*MRR</f>
        <v>0</v>
      </c>
      <c r="H306" s="13">
        <f>H213*H122*MRR</f>
        <v>0</v>
      </c>
      <c r="I306" s="13">
        <f>I213*I122*MRR</f>
        <v>0</v>
      </c>
      <c r="J306" s="13">
        <f>J213*J122*MRR</f>
        <v>0</v>
      </c>
      <c r="K306" s="13">
        <f>K213*K122*MRR</f>
        <v>0</v>
      </c>
      <c r="L306" s="13">
        <f>L213*L122*MRR</f>
        <v>0</v>
      </c>
      <c r="M306" s="13">
        <f>M213*M122*MRR</f>
        <v>0</v>
      </c>
      <c r="N306" s="13">
        <f>N213*N122*MRR</f>
        <v>0</v>
      </c>
      <c r="O306" s="13">
        <f>O213*O122*MRR</f>
        <v>0</v>
      </c>
      <c r="P306" s="13">
        <f>P213*P122*MRR</f>
        <v>0</v>
      </c>
      <c r="Q306" s="13">
        <f>Q213*Q122*MRR</f>
        <v>0</v>
      </c>
      <c r="R306" s="13">
        <f>R213*R122*MRR</f>
        <v>0</v>
      </c>
      <c r="S306" s="13">
        <f>S213*S122*MRR</f>
        <v>0</v>
      </c>
      <c r="T306" s="13">
        <f>T213*T122*MRR</f>
        <v>0</v>
      </c>
      <c r="U306" s="13">
        <f>U213*U122*MRR</f>
        <v>0</v>
      </c>
      <c r="V306" s="13">
        <f>V213*V122*MRR</f>
        <v>0</v>
      </c>
      <c r="W306" s="13">
        <f>W213*W122*MRR</f>
        <v>0</v>
      </c>
      <c r="X306" s="13">
        <f>X213*X122*MRR</f>
        <v>0</v>
      </c>
      <c r="Y306" s="13">
        <f>Y213*Y122*MRR</f>
        <v>0</v>
      </c>
      <c r="Z306" s="13">
        <f>Z213*Z122*MRR</f>
        <v>0</v>
      </c>
      <c r="AA306" s="13">
        <f>AA213*AA122*MRR</f>
        <v>0</v>
      </c>
      <c r="AB306" s="13">
        <f>AB213*AB122*MRR</f>
        <v>0</v>
      </c>
      <c r="AC306" s="13">
        <f>AC213*AC122*MRR</f>
        <v>0</v>
      </c>
      <c r="AD306" s="13">
        <f>AD213*AD122*MRR</f>
        <v>0</v>
      </c>
      <c r="AE306" s="13">
        <f>AE213*AE122*MRR</f>
        <v>0</v>
      </c>
      <c r="AF306" s="13">
        <f>AF213*AF122*MRR</f>
        <v>0</v>
      </c>
      <c r="AG306" s="13">
        <f>AG213*AG122*MRR</f>
        <v>0</v>
      </c>
      <c r="AH306" s="13">
        <f>AH213*AH122*MRR</f>
        <v>0</v>
      </c>
      <c r="AI306" s="13">
        <f>AI213*AI122*MRR</f>
        <v>0</v>
      </c>
      <c r="AJ306" s="13">
        <f>AJ213*AJ122*MRR</f>
        <v>0</v>
      </c>
      <c r="AK306" s="13">
        <f>AK213*AK122*MRR</f>
        <v>0</v>
      </c>
      <c r="AL306" s="13">
        <f>AL213*AL122*MRR</f>
        <v>0</v>
      </c>
      <c r="AM306" s="13">
        <f>AM213*AM122*MRR</f>
        <v>0</v>
      </c>
      <c r="AN306" s="13">
        <f>AN213*AN122*MRR</f>
        <v>0</v>
      </c>
      <c r="AO306" s="13">
        <f>AO213*AO122*MRR</f>
        <v>0</v>
      </c>
      <c r="AP306" s="13">
        <f>AP213*AP122*MRR</f>
        <v>0</v>
      </c>
      <c r="AQ306" s="13">
        <f>AQ213*AQ122*MRR</f>
        <v>0</v>
      </c>
      <c r="AR306" s="13">
        <f>AR213*AR122*MRR</f>
        <v>0</v>
      </c>
      <c r="AS306" s="13">
        <f>AS213*AS122*MRR</f>
        <v>0</v>
      </c>
      <c r="AT306" s="13">
        <f>AT213*AT122*MRR</f>
        <v>0</v>
      </c>
      <c r="AU306" s="13">
        <f>AU213*AU122*MRR</f>
        <v>0</v>
      </c>
      <c r="AV306" s="13">
        <f>AV213*AV122*MRR</f>
        <v>0</v>
      </c>
      <c r="AW306" s="13">
        <f>AW213*AW122*MRR</f>
        <v>0</v>
      </c>
      <c r="AX306" s="13">
        <f>AX213*AX122*MRR</f>
        <v>0</v>
      </c>
      <c r="AY306" s="13">
        <f>AY213*AY122*MRR</f>
        <v>0</v>
      </c>
      <c r="AZ306" s="13">
        <f>AZ213*AZ122*MRR</f>
        <v>0</v>
      </c>
      <c r="BA306" s="13">
        <f>BA213*BA122*MRR</f>
        <v>0</v>
      </c>
      <c r="BB306" s="13">
        <f>BB213*BB122*MRR</f>
        <v>0</v>
      </c>
      <c r="BC306" s="13">
        <f>BC213*BC122*MRR</f>
        <v>0</v>
      </c>
      <c r="BD306" s="13">
        <f>BD213*BD122*MRR</f>
        <v>0</v>
      </c>
      <c r="BE306" s="13">
        <f>BE213*BE122*MRR</f>
        <v>0</v>
      </c>
      <c r="BF306" s="13">
        <f>BF213*BF122*MRR</f>
        <v>0</v>
      </c>
      <c r="BG306" s="13">
        <f>BG213*BG122*MRR</f>
        <v>0</v>
      </c>
      <c r="BH306" s="13">
        <f>BH213*BH122*MRR</f>
        <v>0</v>
      </c>
      <c r="BI306" s="13">
        <f>BI213*BI122*MRR</f>
        <v>0</v>
      </c>
      <c r="BJ306" s="13">
        <f>BJ213*BJ122*MRR</f>
        <v>0</v>
      </c>
      <c r="BK306" s="13">
        <f>BK213*BK122*MRR</f>
        <v>80.435700000000011</v>
      </c>
      <c r="BL306" s="13">
        <f>BL213*BL122*MRR</f>
        <v>149.61040200000002</v>
      </c>
      <c r="BM306" s="13">
        <f>BM213*BM122*MRR</f>
        <v>208.70651079000004</v>
      </c>
      <c r="BN306" s="13">
        <f>BN213*BN122*MRR</f>
        <v>258.79607337960005</v>
      </c>
      <c r="BO306" s="13">
        <f>BO213*BO122*MRR</f>
        <v>300.8504353037851</v>
      </c>
      <c r="BP306" s="13">
        <f>BP213*BP122*MRR</f>
        <v>335.74908579902416</v>
      </c>
      <c r="BQ306" s="13">
        <f>BQ213*BQ122*MRR</f>
        <v>364.28775809194127</v>
      </c>
      <c r="BR306" s="13">
        <f>BR213*BR122*MRR</f>
        <v>400</v>
      </c>
      <c r="BS306" s="13">
        <f>BS213*BS122*MRR</f>
        <v>450.00000000000011</v>
      </c>
      <c r="BT306" s="13">
        <f>BT213*BT122*MRR</f>
        <v>500.00000000000011</v>
      </c>
      <c r="BU306" s="13">
        <f>BU213*BU122*MRR</f>
        <v>550.00000000000023</v>
      </c>
      <c r="BV306" s="13">
        <f>BV213*BV122*MRR</f>
        <v>600.00000000000023</v>
      </c>
      <c r="BW306" s="13">
        <f>BW213*BW122*MRR</f>
        <v>650.00000000000023</v>
      </c>
      <c r="BX306" s="13">
        <f>BX213*BX122*MRR</f>
        <v>700.00000000000023</v>
      </c>
      <c r="BY306" s="13">
        <f>BY213*BY122*MRR</f>
        <v>750.00000000000034</v>
      </c>
      <c r="BZ306" s="13">
        <f>BZ213*BZ122*MRR</f>
        <v>800.00000000000034</v>
      </c>
      <c r="CA306" s="13">
        <f>CA213*CA122*MRR</f>
        <v>850.00000000000034</v>
      </c>
      <c r="CB306" s="13">
        <f>CB213*CB122*MRR</f>
        <v>900.00000000000057</v>
      </c>
      <c r="CC306" s="13">
        <f>CC213*CC122*MRR</f>
        <v>950.00000000000057</v>
      </c>
      <c r="CD306" s="13">
        <f>CD213*CD122*MRR</f>
        <v>1000.0000000000006</v>
      </c>
      <c r="CE306" s="13">
        <f>CE213*CE122*MRR</f>
        <v>1050.0000000000005</v>
      </c>
      <c r="CF306" s="13">
        <f>CF213*CF122*MRR</f>
        <v>1100.0000000000007</v>
      </c>
      <c r="CG306" s="13">
        <f>CG213*CG122*MRR</f>
        <v>1150.0000000000007</v>
      </c>
      <c r="CH306" s="3"/>
    </row>
    <row r="307" spans="1:86" ht="15.75" customHeight="1" x14ac:dyDescent="0.15">
      <c r="A307" s="4">
        <v>44166</v>
      </c>
      <c r="B307" s="13">
        <f>B214*B123*MRR</f>
        <v>0</v>
      </c>
      <c r="C307" s="13">
        <f>C214*C123*MRR</f>
        <v>0</v>
      </c>
      <c r="D307" s="13">
        <f>D214*D123*MRR</f>
        <v>0</v>
      </c>
      <c r="E307" s="13">
        <f>E214*E123*MRR</f>
        <v>0</v>
      </c>
      <c r="F307" s="13">
        <f>F214*F123*MRR</f>
        <v>0</v>
      </c>
      <c r="G307" s="13">
        <f>G214*G123*MRR</f>
        <v>0</v>
      </c>
      <c r="H307" s="13">
        <f>H214*H123*MRR</f>
        <v>0</v>
      </c>
      <c r="I307" s="13">
        <f>I214*I123*MRR</f>
        <v>0</v>
      </c>
      <c r="J307" s="13">
        <f>J214*J123*MRR</f>
        <v>0</v>
      </c>
      <c r="K307" s="13">
        <f>K214*K123*MRR</f>
        <v>0</v>
      </c>
      <c r="L307" s="13">
        <f>L214*L123*MRR</f>
        <v>0</v>
      </c>
      <c r="M307" s="13">
        <f>M214*M123*MRR</f>
        <v>0</v>
      </c>
      <c r="N307" s="13">
        <f>N214*N123*MRR</f>
        <v>0</v>
      </c>
      <c r="O307" s="13">
        <f>O214*O123*MRR</f>
        <v>0</v>
      </c>
      <c r="P307" s="13">
        <f>P214*P123*MRR</f>
        <v>0</v>
      </c>
      <c r="Q307" s="13">
        <f>Q214*Q123*MRR</f>
        <v>0</v>
      </c>
      <c r="R307" s="13">
        <f>R214*R123*MRR</f>
        <v>0</v>
      </c>
      <c r="S307" s="13">
        <f>S214*S123*MRR</f>
        <v>0</v>
      </c>
      <c r="T307" s="13">
        <f>T214*T123*MRR</f>
        <v>0</v>
      </c>
      <c r="U307" s="13">
        <f>U214*U123*MRR</f>
        <v>0</v>
      </c>
      <c r="V307" s="13">
        <f>V214*V123*MRR</f>
        <v>0</v>
      </c>
      <c r="W307" s="13">
        <f>W214*W123*MRR</f>
        <v>0</v>
      </c>
      <c r="X307" s="13">
        <f>X214*X123*MRR</f>
        <v>0</v>
      </c>
      <c r="Y307" s="13">
        <f>Y214*Y123*MRR</f>
        <v>0</v>
      </c>
      <c r="Z307" s="13">
        <f>Z214*Z123*MRR</f>
        <v>0</v>
      </c>
      <c r="AA307" s="13">
        <f>AA214*AA123*MRR</f>
        <v>0</v>
      </c>
      <c r="AB307" s="13">
        <f>AB214*AB123*MRR</f>
        <v>0</v>
      </c>
      <c r="AC307" s="13">
        <f>AC214*AC123*MRR</f>
        <v>0</v>
      </c>
      <c r="AD307" s="13">
        <f>AD214*AD123*MRR</f>
        <v>0</v>
      </c>
      <c r="AE307" s="13">
        <f>AE214*AE123*MRR</f>
        <v>0</v>
      </c>
      <c r="AF307" s="13">
        <f>AF214*AF123*MRR</f>
        <v>0</v>
      </c>
      <c r="AG307" s="13">
        <f>AG214*AG123*MRR</f>
        <v>0</v>
      </c>
      <c r="AH307" s="13">
        <f>AH214*AH123*MRR</f>
        <v>0</v>
      </c>
      <c r="AI307" s="13">
        <f>AI214*AI123*MRR</f>
        <v>0</v>
      </c>
      <c r="AJ307" s="13">
        <f>AJ214*AJ123*MRR</f>
        <v>0</v>
      </c>
      <c r="AK307" s="13">
        <f>AK214*AK123*MRR</f>
        <v>0</v>
      </c>
      <c r="AL307" s="13">
        <f>AL214*AL123*MRR</f>
        <v>0</v>
      </c>
      <c r="AM307" s="13">
        <f>AM214*AM123*MRR</f>
        <v>0</v>
      </c>
      <c r="AN307" s="13">
        <f>AN214*AN123*MRR</f>
        <v>0</v>
      </c>
      <c r="AO307" s="13">
        <f>AO214*AO123*MRR</f>
        <v>0</v>
      </c>
      <c r="AP307" s="13">
        <f>AP214*AP123*MRR</f>
        <v>0</v>
      </c>
      <c r="AQ307" s="13">
        <f>AQ214*AQ123*MRR</f>
        <v>0</v>
      </c>
      <c r="AR307" s="13">
        <f>AR214*AR123*MRR</f>
        <v>0</v>
      </c>
      <c r="AS307" s="13">
        <f>AS214*AS123*MRR</f>
        <v>0</v>
      </c>
      <c r="AT307" s="13">
        <f>AT214*AT123*MRR</f>
        <v>0</v>
      </c>
      <c r="AU307" s="13">
        <f>AU214*AU123*MRR</f>
        <v>0</v>
      </c>
      <c r="AV307" s="13">
        <f>AV214*AV123*MRR</f>
        <v>0</v>
      </c>
      <c r="AW307" s="13">
        <f>AW214*AW123*MRR</f>
        <v>0</v>
      </c>
      <c r="AX307" s="13">
        <f>AX214*AX123*MRR</f>
        <v>0</v>
      </c>
      <c r="AY307" s="13">
        <f>AY214*AY123*MRR</f>
        <v>0</v>
      </c>
      <c r="AZ307" s="13">
        <f>AZ214*AZ123*MRR</f>
        <v>0</v>
      </c>
      <c r="BA307" s="13">
        <f>BA214*BA123*MRR</f>
        <v>0</v>
      </c>
      <c r="BB307" s="13">
        <f>BB214*BB123*MRR</f>
        <v>0</v>
      </c>
      <c r="BC307" s="13">
        <f>BC214*BC123*MRR</f>
        <v>0</v>
      </c>
      <c r="BD307" s="13">
        <f>BD214*BD123*MRR</f>
        <v>0</v>
      </c>
      <c r="BE307" s="13">
        <f>BE214*BE123*MRR</f>
        <v>0</v>
      </c>
      <c r="BF307" s="13">
        <f>BF214*BF123*MRR</f>
        <v>0</v>
      </c>
      <c r="BG307" s="13">
        <f>BG214*BG123*MRR</f>
        <v>0</v>
      </c>
      <c r="BH307" s="13">
        <f>BH214*BH123*MRR</f>
        <v>0</v>
      </c>
      <c r="BI307" s="13">
        <f>BI214*BI123*MRR</f>
        <v>0</v>
      </c>
      <c r="BJ307" s="13">
        <f>BJ214*BJ123*MRR</f>
        <v>0</v>
      </c>
      <c r="BK307" s="13">
        <f>BK214*BK123*MRR</f>
        <v>0</v>
      </c>
      <c r="BL307" s="13">
        <f>BL214*BL123*MRR</f>
        <v>80.435700000000011</v>
      </c>
      <c r="BM307" s="13">
        <f>BM214*BM123*MRR</f>
        <v>149.61040200000002</v>
      </c>
      <c r="BN307" s="13">
        <f>BN214*BN123*MRR</f>
        <v>208.70651079000004</v>
      </c>
      <c r="BO307" s="13">
        <f>BO214*BO123*MRR</f>
        <v>258.79607337960005</v>
      </c>
      <c r="BP307" s="13">
        <f>BP214*BP123*MRR</f>
        <v>300.8504353037851</v>
      </c>
      <c r="BQ307" s="13">
        <f>BQ214*BQ123*MRR</f>
        <v>335.74908579902416</v>
      </c>
      <c r="BR307" s="13">
        <f>BR214*BR123*MRR</f>
        <v>364.28775809194127</v>
      </c>
      <c r="BS307" s="13">
        <f>BS214*BS123*MRR</f>
        <v>400</v>
      </c>
      <c r="BT307" s="13">
        <f>BT214*BT123*MRR</f>
        <v>450.00000000000011</v>
      </c>
      <c r="BU307" s="13">
        <f>BU214*BU123*MRR</f>
        <v>500.00000000000011</v>
      </c>
      <c r="BV307" s="13">
        <f>BV214*BV123*MRR</f>
        <v>550.00000000000023</v>
      </c>
      <c r="BW307" s="13">
        <f>BW214*BW123*MRR</f>
        <v>600.00000000000023</v>
      </c>
      <c r="BX307" s="13">
        <f>BX214*BX123*MRR</f>
        <v>650.00000000000023</v>
      </c>
      <c r="BY307" s="13">
        <f>BY214*BY123*MRR</f>
        <v>700.00000000000023</v>
      </c>
      <c r="BZ307" s="13">
        <f>BZ214*BZ123*MRR</f>
        <v>750.00000000000034</v>
      </c>
      <c r="CA307" s="13">
        <f>CA214*CA123*MRR</f>
        <v>800.00000000000034</v>
      </c>
      <c r="CB307" s="13">
        <f>CB214*CB123*MRR</f>
        <v>850.00000000000034</v>
      </c>
      <c r="CC307" s="13">
        <f>CC214*CC123*MRR</f>
        <v>900.00000000000057</v>
      </c>
      <c r="CD307" s="13">
        <f>CD214*CD123*MRR</f>
        <v>950.00000000000057</v>
      </c>
      <c r="CE307" s="13">
        <f>CE214*CE123*MRR</f>
        <v>1000.0000000000006</v>
      </c>
      <c r="CF307" s="13">
        <f>CF214*CF123*MRR</f>
        <v>1050.0000000000005</v>
      </c>
      <c r="CG307" s="13">
        <f>CG214*CG123*MRR</f>
        <v>1100.0000000000007</v>
      </c>
      <c r="CH307" s="3"/>
    </row>
    <row r="308" spans="1:86" ht="15.75" customHeight="1" x14ac:dyDescent="0.15">
      <c r="A308" s="4">
        <v>44197</v>
      </c>
      <c r="B308" s="13">
        <f>B215*B124*MRR</f>
        <v>0</v>
      </c>
      <c r="C308" s="13">
        <f>C215*C124*MRR</f>
        <v>0</v>
      </c>
      <c r="D308" s="13">
        <f>D215*D124*MRR</f>
        <v>0</v>
      </c>
      <c r="E308" s="13">
        <f>E215*E124*MRR</f>
        <v>0</v>
      </c>
      <c r="F308" s="13">
        <f>F215*F124*MRR</f>
        <v>0</v>
      </c>
      <c r="G308" s="13">
        <f>G215*G124*MRR</f>
        <v>0</v>
      </c>
      <c r="H308" s="13">
        <f>H215*H124*MRR</f>
        <v>0</v>
      </c>
      <c r="I308" s="13">
        <f>I215*I124*MRR</f>
        <v>0</v>
      </c>
      <c r="J308" s="13">
        <f>J215*J124*MRR</f>
        <v>0</v>
      </c>
      <c r="K308" s="13">
        <f>K215*K124*MRR</f>
        <v>0</v>
      </c>
      <c r="L308" s="13">
        <f>L215*L124*MRR</f>
        <v>0</v>
      </c>
      <c r="M308" s="13">
        <f>M215*M124*MRR</f>
        <v>0</v>
      </c>
      <c r="N308" s="13">
        <f>N215*N124*MRR</f>
        <v>0</v>
      </c>
      <c r="O308" s="13">
        <f>O215*O124*MRR</f>
        <v>0</v>
      </c>
      <c r="P308" s="13">
        <f>P215*P124*MRR</f>
        <v>0</v>
      </c>
      <c r="Q308" s="13">
        <f>Q215*Q124*MRR</f>
        <v>0</v>
      </c>
      <c r="R308" s="13">
        <f>R215*R124*MRR</f>
        <v>0</v>
      </c>
      <c r="S308" s="13">
        <f>S215*S124*MRR</f>
        <v>0</v>
      </c>
      <c r="T308" s="13">
        <f>T215*T124*MRR</f>
        <v>0</v>
      </c>
      <c r="U308" s="13">
        <f>U215*U124*MRR</f>
        <v>0</v>
      </c>
      <c r="V308" s="13">
        <f>V215*V124*MRR</f>
        <v>0</v>
      </c>
      <c r="W308" s="13">
        <f>W215*W124*MRR</f>
        <v>0</v>
      </c>
      <c r="X308" s="13">
        <f>X215*X124*MRR</f>
        <v>0</v>
      </c>
      <c r="Y308" s="13">
        <f>Y215*Y124*MRR</f>
        <v>0</v>
      </c>
      <c r="Z308" s="13">
        <f>Z215*Z124*MRR</f>
        <v>0</v>
      </c>
      <c r="AA308" s="13">
        <f>AA215*AA124*MRR</f>
        <v>0</v>
      </c>
      <c r="AB308" s="13">
        <f>AB215*AB124*MRR</f>
        <v>0</v>
      </c>
      <c r="AC308" s="13">
        <f>AC215*AC124*MRR</f>
        <v>0</v>
      </c>
      <c r="AD308" s="13">
        <f>AD215*AD124*MRR</f>
        <v>0</v>
      </c>
      <c r="AE308" s="13">
        <f>AE215*AE124*MRR</f>
        <v>0</v>
      </c>
      <c r="AF308" s="13">
        <f>AF215*AF124*MRR</f>
        <v>0</v>
      </c>
      <c r="AG308" s="13">
        <f>AG215*AG124*MRR</f>
        <v>0</v>
      </c>
      <c r="AH308" s="13">
        <f>AH215*AH124*MRR</f>
        <v>0</v>
      </c>
      <c r="AI308" s="13">
        <f>AI215*AI124*MRR</f>
        <v>0</v>
      </c>
      <c r="AJ308" s="13">
        <f>AJ215*AJ124*MRR</f>
        <v>0</v>
      </c>
      <c r="AK308" s="13">
        <f>AK215*AK124*MRR</f>
        <v>0</v>
      </c>
      <c r="AL308" s="13">
        <f>AL215*AL124*MRR</f>
        <v>0</v>
      </c>
      <c r="AM308" s="13">
        <f>AM215*AM124*MRR</f>
        <v>0</v>
      </c>
      <c r="AN308" s="13">
        <f>AN215*AN124*MRR</f>
        <v>0</v>
      </c>
      <c r="AO308" s="13">
        <f>AO215*AO124*MRR</f>
        <v>0</v>
      </c>
      <c r="AP308" s="13">
        <f>AP215*AP124*MRR</f>
        <v>0</v>
      </c>
      <c r="AQ308" s="13">
        <f>AQ215*AQ124*MRR</f>
        <v>0</v>
      </c>
      <c r="AR308" s="13">
        <f>AR215*AR124*MRR</f>
        <v>0</v>
      </c>
      <c r="AS308" s="13">
        <f>AS215*AS124*MRR</f>
        <v>0</v>
      </c>
      <c r="AT308" s="13">
        <f>AT215*AT124*MRR</f>
        <v>0</v>
      </c>
      <c r="AU308" s="13">
        <f>AU215*AU124*MRR</f>
        <v>0</v>
      </c>
      <c r="AV308" s="13">
        <f>AV215*AV124*MRR</f>
        <v>0</v>
      </c>
      <c r="AW308" s="13">
        <f>AW215*AW124*MRR</f>
        <v>0</v>
      </c>
      <c r="AX308" s="13">
        <f>AX215*AX124*MRR</f>
        <v>0</v>
      </c>
      <c r="AY308" s="13">
        <f>AY215*AY124*MRR</f>
        <v>0</v>
      </c>
      <c r="AZ308" s="13">
        <f>AZ215*AZ124*MRR</f>
        <v>0</v>
      </c>
      <c r="BA308" s="13">
        <f>BA215*BA124*MRR</f>
        <v>0</v>
      </c>
      <c r="BB308" s="13">
        <f>BB215*BB124*MRR</f>
        <v>0</v>
      </c>
      <c r="BC308" s="13">
        <f>BC215*BC124*MRR</f>
        <v>0</v>
      </c>
      <c r="BD308" s="13">
        <f>BD215*BD124*MRR</f>
        <v>0</v>
      </c>
      <c r="BE308" s="13">
        <f>BE215*BE124*MRR</f>
        <v>0</v>
      </c>
      <c r="BF308" s="13">
        <f>BF215*BF124*MRR</f>
        <v>0</v>
      </c>
      <c r="BG308" s="13">
        <f>BG215*BG124*MRR</f>
        <v>0</v>
      </c>
      <c r="BH308" s="13">
        <f>BH215*BH124*MRR</f>
        <v>0</v>
      </c>
      <c r="BI308" s="13">
        <f>BI215*BI124*MRR</f>
        <v>0</v>
      </c>
      <c r="BJ308" s="13">
        <f>BJ215*BJ124*MRR</f>
        <v>0</v>
      </c>
      <c r="BK308" s="13">
        <f>BK215*BK124*MRR</f>
        <v>0</v>
      </c>
      <c r="BL308" s="13">
        <f>BL215*BL124*MRR</f>
        <v>0</v>
      </c>
      <c r="BM308" s="13">
        <f>BM215*BM124*MRR</f>
        <v>80.435700000000011</v>
      </c>
      <c r="BN308" s="13">
        <f>BN215*BN124*MRR</f>
        <v>149.61040200000002</v>
      </c>
      <c r="BO308" s="13">
        <f>BO215*BO124*MRR</f>
        <v>208.70651079000004</v>
      </c>
      <c r="BP308" s="13">
        <f>BP215*BP124*MRR</f>
        <v>258.79607337960005</v>
      </c>
      <c r="BQ308" s="13">
        <f>BQ215*BQ124*MRR</f>
        <v>300.8504353037851</v>
      </c>
      <c r="BR308" s="13">
        <f>BR215*BR124*MRR</f>
        <v>335.74908579902416</v>
      </c>
      <c r="BS308" s="13">
        <f>BS215*BS124*MRR</f>
        <v>364.28775809194127</v>
      </c>
      <c r="BT308" s="13">
        <f>BT215*BT124*MRR</f>
        <v>400</v>
      </c>
      <c r="BU308" s="13">
        <f>BU215*BU124*MRR</f>
        <v>450.00000000000011</v>
      </c>
      <c r="BV308" s="13">
        <f>BV215*BV124*MRR</f>
        <v>500.00000000000011</v>
      </c>
      <c r="BW308" s="13">
        <f>BW215*BW124*MRR</f>
        <v>550.00000000000023</v>
      </c>
      <c r="BX308" s="13">
        <f>BX215*BX124*MRR</f>
        <v>600.00000000000023</v>
      </c>
      <c r="BY308" s="13">
        <f>BY215*BY124*MRR</f>
        <v>650.00000000000023</v>
      </c>
      <c r="BZ308" s="13">
        <f>BZ215*BZ124*MRR</f>
        <v>700.00000000000023</v>
      </c>
      <c r="CA308" s="13">
        <f>CA215*CA124*MRR</f>
        <v>750.00000000000034</v>
      </c>
      <c r="CB308" s="13">
        <f>CB215*CB124*MRR</f>
        <v>800.00000000000034</v>
      </c>
      <c r="CC308" s="13">
        <f>CC215*CC124*MRR</f>
        <v>850.00000000000034</v>
      </c>
      <c r="CD308" s="13">
        <f>CD215*CD124*MRR</f>
        <v>900.00000000000057</v>
      </c>
      <c r="CE308" s="13">
        <f>CE215*CE124*MRR</f>
        <v>950.00000000000057</v>
      </c>
      <c r="CF308" s="13">
        <f>CF215*CF124*MRR</f>
        <v>1000.0000000000006</v>
      </c>
      <c r="CG308" s="13">
        <f>CG215*CG124*MRR</f>
        <v>1050.0000000000005</v>
      </c>
      <c r="CH308" s="3"/>
    </row>
    <row r="309" spans="1:86" ht="15.75" customHeight="1" x14ac:dyDescent="0.15">
      <c r="A309" s="4">
        <v>44228</v>
      </c>
      <c r="B309" s="13">
        <f>B216*B125*MRR</f>
        <v>0</v>
      </c>
      <c r="C309" s="13">
        <f>C216*C125*MRR</f>
        <v>0</v>
      </c>
      <c r="D309" s="13">
        <f>D216*D125*MRR</f>
        <v>0</v>
      </c>
      <c r="E309" s="13">
        <f>E216*E125*MRR</f>
        <v>0</v>
      </c>
      <c r="F309" s="13">
        <f>F216*F125*MRR</f>
        <v>0</v>
      </c>
      <c r="G309" s="13">
        <f>G216*G125*MRR</f>
        <v>0</v>
      </c>
      <c r="H309" s="13">
        <f>H216*H125*MRR</f>
        <v>0</v>
      </c>
      <c r="I309" s="13">
        <f>I216*I125*MRR</f>
        <v>0</v>
      </c>
      <c r="J309" s="13">
        <f>J216*J125*MRR</f>
        <v>0</v>
      </c>
      <c r="K309" s="13">
        <f>K216*K125*MRR</f>
        <v>0</v>
      </c>
      <c r="L309" s="13">
        <f>L216*L125*MRR</f>
        <v>0</v>
      </c>
      <c r="M309" s="13">
        <f>M216*M125*MRR</f>
        <v>0</v>
      </c>
      <c r="N309" s="13">
        <f>N216*N125*MRR</f>
        <v>0</v>
      </c>
      <c r="O309" s="13">
        <f>O216*O125*MRR</f>
        <v>0</v>
      </c>
      <c r="P309" s="13">
        <f>P216*P125*MRR</f>
        <v>0</v>
      </c>
      <c r="Q309" s="13">
        <f>Q216*Q125*MRR</f>
        <v>0</v>
      </c>
      <c r="R309" s="13">
        <f>R216*R125*MRR</f>
        <v>0</v>
      </c>
      <c r="S309" s="13">
        <f>S216*S125*MRR</f>
        <v>0</v>
      </c>
      <c r="T309" s="13">
        <f>T216*T125*MRR</f>
        <v>0</v>
      </c>
      <c r="U309" s="13">
        <f>U216*U125*MRR</f>
        <v>0</v>
      </c>
      <c r="V309" s="13">
        <f>V216*V125*MRR</f>
        <v>0</v>
      </c>
      <c r="W309" s="13">
        <f>W216*W125*MRR</f>
        <v>0</v>
      </c>
      <c r="X309" s="13">
        <f>X216*X125*MRR</f>
        <v>0</v>
      </c>
      <c r="Y309" s="13">
        <f>Y216*Y125*MRR</f>
        <v>0</v>
      </c>
      <c r="Z309" s="13">
        <f>Z216*Z125*MRR</f>
        <v>0</v>
      </c>
      <c r="AA309" s="13">
        <f>AA216*AA125*MRR</f>
        <v>0</v>
      </c>
      <c r="AB309" s="13">
        <f>AB216*AB125*MRR</f>
        <v>0</v>
      </c>
      <c r="AC309" s="13">
        <f>AC216*AC125*MRR</f>
        <v>0</v>
      </c>
      <c r="AD309" s="13">
        <f>AD216*AD125*MRR</f>
        <v>0</v>
      </c>
      <c r="AE309" s="13">
        <f>AE216*AE125*MRR</f>
        <v>0</v>
      </c>
      <c r="AF309" s="13">
        <f>AF216*AF125*MRR</f>
        <v>0</v>
      </c>
      <c r="AG309" s="13">
        <f>AG216*AG125*MRR</f>
        <v>0</v>
      </c>
      <c r="AH309" s="13">
        <f>AH216*AH125*MRR</f>
        <v>0</v>
      </c>
      <c r="AI309" s="13">
        <f>AI216*AI125*MRR</f>
        <v>0</v>
      </c>
      <c r="AJ309" s="13">
        <f>AJ216*AJ125*MRR</f>
        <v>0</v>
      </c>
      <c r="AK309" s="13">
        <f>AK216*AK125*MRR</f>
        <v>0</v>
      </c>
      <c r="AL309" s="13">
        <f>AL216*AL125*MRR</f>
        <v>0</v>
      </c>
      <c r="AM309" s="13">
        <f>AM216*AM125*MRR</f>
        <v>0</v>
      </c>
      <c r="AN309" s="13">
        <f>AN216*AN125*MRR</f>
        <v>0</v>
      </c>
      <c r="AO309" s="13">
        <f>AO216*AO125*MRR</f>
        <v>0</v>
      </c>
      <c r="AP309" s="13">
        <f>AP216*AP125*MRR</f>
        <v>0</v>
      </c>
      <c r="AQ309" s="13">
        <f>AQ216*AQ125*MRR</f>
        <v>0</v>
      </c>
      <c r="AR309" s="13">
        <f>AR216*AR125*MRR</f>
        <v>0</v>
      </c>
      <c r="AS309" s="13">
        <f>AS216*AS125*MRR</f>
        <v>0</v>
      </c>
      <c r="AT309" s="13">
        <f>AT216*AT125*MRR</f>
        <v>0</v>
      </c>
      <c r="AU309" s="13">
        <f>AU216*AU125*MRR</f>
        <v>0</v>
      </c>
      <c r="AV309" s="13">
        <f>AV216*AV125*MRR</f>
        <v>0</v>
      </c>
      <c r="AW309" s="13">
        <f>AW216*AW125*MRR</f>
        <v>0</v>
      </c>
      <c r="AX309" s="13">
        <f>AX216*AX125*MRR</f>
        <v>0</v>
      </c>
      <c r="AY309" s="13">
        <f>AY216*AY125*MRR</f>
        <v>0</v>
      </c>
      <c r="AZ309" s="13">
        <f>AZ216*AZ125*MRR</f>
        <v>0</v>
      </c>
      <c r="BA309" s="13">
        <f>BA216*BA125*MRR</f>
        <v>0</v>
      </c>
      <c r="BB309" s="13">
        <f>BB216*BB125*MRR</f>
        <v>0</v>
      </c>
      <c r="BC309" s="13">
        <f>BC216*BC125*MRR</f>
        <v>0</v>
      </c>
      <c r="BD309" s="13">
        <f>BD216*BD125*MRR</f>
        <v>0</v>
      </c>
      <c r="BE309" s="13">
        <f>BE216*BE125*MRR</f>
        <v>0</v>
      </c>
      <c r="BF309" s="13">
        <f>BF216*BF125*MRR</f>
        <v>0</v>
      </c>
      <c r="BG309" s="13">
        <f>BG216*BG125*MRR</f>
        <v>0</v>
      </c>
      <c r="BH309" s="13">
        <f>BH216*BH125*MRR</f>
        <v>0</v>
      </c>
      <c r="BI309" s="13">
        <f>BI216*BI125*MRR</f>
        <v>0</v>
      </c>
      <c r="BJ309" s="13">
        <f>BJ216*BJ125*MRR</f>
        <v>0</v>
      </c>
      <c r="BK309" s="13">
        <f>BK216*BK125*MRR</f>
        <v>0</v>
      </c>
      <c r="BL309" s="13">
        <f>BL216*BL125*MRR</f>
        <v>0</v>
      </c>
      <c r="BM309" s="13">
        <f>BM216*BM125*MRR</f>
        <v>0</v>
      </c>
      <c r="BN309" s="13">
        <f>BN216*BN125*MRR</f>
        <v>80.435700000000011</v>
      </c>
      <c r="BO309" s="13">
        <f>BO216*BO125*MRR</f>
        <v>149.61040200000002</v>
      </c>
      <c r="BP309" s="13">
        <f>BP216*BP125*MRR</f>
        <v>208.70651079000004</v>
      </c>
      <c r="BQ309" s="13">
        <f>BQ216*BQ125*MRR</f>
        <v>258.79607337960005</v>
      </c>
      <c r="BR309" s="13">
        <f>BR216*BR125*MRR</f>
        <v>300.8504353037851</v>
      </c>
      <c r="BS309" s="13">
        <f>BS216*BS125*MRR</f>
        <v>335.74908579902416</v>
      </c>
      <c r="BT309" s="13">
        <f>BT216*BT125*MRR</f>
        <v>364.28775809194127</v>
      </c>
      <c r="BU309" s="13">
        <f>BU216*BU125*MRR</f>
        <v>400</v>
      </c>
      <c r="BV309" s="13">
        <f>BV216*BV125*MRR</f>
        <v>450.00000000000011</v>
      </c>
      <c r="BW309" s="13">
        <f>BW216*BW125*MRR</f>
        <v>500.00000000000011</v>
      </c>
      <c r="BX309" s="13">
        <f>BX216*BX125*MRR</f>
        <v>550.00000000000023</v>
      </c>
      <c r="BY309" s="13">
        <f>BY216*BY125*MRR</f>
        <v>600.00000000000023</v>
      </c>
      <c r="BZ309" s="13">
        <f>BZ216*BZ125*MRR</f>
        <v>650.00000000000023</v>
      </c>
      <c r="CA309" s="13">
        <f>CA216*CA125*MRR</f>
        <v>700.00000000000023</v>
      </c>
      <c r="CB309" s="13">
        <f>CB216*CB125*MRR</f>
        <v>750.00000000000034</v>
      </c>
      <c r="CC309" s="13">
        <f>CC216*CC125*MRR</f>
        <v>800.00000000000034</v>
      </c>
      <c r="CD309" s="13">
        <f>CD216*CD125*MRR</f>
        <v>850.00000000000034</v>
      </c>
      <c r="CE309" s="13">
        <f>CE216*CE125*MRR</f>
        <v>900.00000000000057</v>
      </c>
      <c r="CF309" s="13">
        <f>CF216*CF125*MRR</f>
        <v>950.00000000000057</v>
      </c>
      <c r="CG309" s="13">
        <f>CG216*CG125*MRR</f>
        <v>1000.0000000000006</v>
      </c>
      <c r="CH309" s="3"/>
    </row>
    <row r="310" spans="1:86" ht="15.75" customHeight="1" x14ac:dyDescent="0.15">
      <c r="A310" s="4">
        <v>44256</v>
      </c>
      <c r="B310" s="13">
        <f>B217*B126*MRR</f>
        <v>0</v>
      </c>
      <c r="C310" s="13">
        <f>C217*C126*MRR</f>
        <v>0</v>
      </c>
      <c r="D310" s="13">
        <f>D217*D126*MRR</f>
        <v>0</v>
      </c>
      <c r="E310" s="13">
        <f>E217*E126*MRR</f>
        <v>0</v>
      </c>
      <c r="F310" s="13">
        <f>F217*F126*MRR</f>
        <v>0</v>
      </c>
      <c r="G310" s="13">
        <f>G217*G126*MRR</f>
        <v>0</v>
      </c>
      <c r="H310" s="13">
        <f>H217*H126*MRR</f>
        <v>0</v>
      </c>
      <c r="I310" s="13">
        <f>I217*I126*MRR</f>
        <v>0</v>
      </c>
      <c r="J310" s="13">
        <f>J217*J126*MRR</f>
        <v>0</v>
      </c>
      <c r="K310" s="13">
        <f>K217*K126*MRR</f>
        <v>0</v>
      </c>
      <c r="L310" s="13">
        <f>L217*L126*MRR</f>
        <v>0</v>
      </c>
      <c r="M310" s="13">
        <f>M217*M126*MRR</f>
        <v>0</v>
      </c>
      <c r="N310" s="13">
        <f>N217*N126*MRR</f>
        <v>0</v>
      </c>
      <c r="O310" s="13">
        <f>O217*O126*MRR</f>
        <v>0</v>
      </c>
      <c r="P310" s="13">
        <f>P217*P126*MRR</f>
        <v>0</v>
      </c>
      <c r="Q310" s="13">
        <f>Q217*Q126*MRR</f>
        <v>0</v>
      </c>
      <c r="R310" s="13">
        <f>R217*R126*MRR</f>
        <v>0</v>
      </c>
      <c r="S310" s="13">
        <f>S217*S126*MRR</f>
        <v>0</v>
      </c>
      <c r="T310" s="13">
        <f>T217*T126*MRR</f>
        <v>0</v>
      </c>
      <c r="U310" s="13">
        <f>U217*U126*MRR</f>
        <v>0</v>
      </c>
      <c r="V310" s="13">
        <f>V217*V126*MRR</f>
        <v>0</v>
      </c>
      <c r="W310" s="13">
        <f>W217*W126*MRR</f>
        <v>0</v>
      </c>
      <c r="X310" s="13">
        <f>X217*X126*MRR</f>
        <v>0</v>
      </c>
      <c r="Y310" s="13">
        <f>Y217*Y126*MRR</f>
        <v>0</v>
      </c>
      <c r="Z310" s="13">
        <f>Z217*Z126*MRR</f>
        <v>0</v>
      </c>
      <c r="AA310" s="13">
        <f>AA217*AA126*MRR</f>
        <v>0</v>
      </c>
      <c r="AB310" s="13">
        <f>AB217*AB126*MRR</f>
        <v>0</v>
      </c>
      <c r="AC310" s="13">
        <f>AC217*AC126*MRR</f>
        <v>0</v>
      </c>
      <c r="AD310" s="13">
        <f>AD217*AD126*MRR</f>
        <v>0</v>
      </c>
      <c r="AE310" s="13">
        <f>AE217*AE126*MRR</f>
        <v>0</v>
      </c>
      <c r="AF310" s="13">
        <f>AF217*AF126*MRR</f>
        <v>0</v>
      </c>
      <c r="AG310" s="13">
        <f>AG217*AG126*MRR</f>
        <v>0</v>
      </c>
      <c r="AH310" s="13">
        <f>AH217*AH126*MRR</f>
        <v>0</v>
      </c>
      <c r="AI310" s="13">
        <f>AI217*AI126*MRR</f>
        <v>0</v>
      </c>
      <c r="AJ310" s="13">
        <f>AJ217*AJ126*MRR</f>
        <v>0</v>
      </c>
      <c r="AK310" s="13">
        <f>AK217*AK126*MRR</f>
        <v>0</v>
      </c>
      <c r="AL310" s="13">
        <f>AL217*AL126*MRR</f>
        <v>0</v>
      </c>
      <c r="AM310" s="13">
        <f>AM217*AM126*MRR</f>
        <v>0</v>
      </c>
      <c r="AN310" s="13">
        <f>AN217*AN126*MRR</f>
        <v>0</v>
      </c>
      <c r="AO310" s="13">
        <f>AO217*AO126*MRR</f>
        <v>0</v>
      </c>
      <c r="AP310" s="13">
        <f>AP217*AP126*MRR</f>
        <v>0</v>
      </c>
      <c r="AQ310" s="13">
        <f>AQ217*AQ126*MRR</f>
        <v>0</v>
      </c>
      <c r="AR310" s="13">
        <f>AR217*AR126*MRR</f>
        <v>0</v>
      </c>
      <c r="AS310" s="13">
        <f>AS217*AS126*MRR</f>
        <v>0</v>
      </c>
      <c r="AT310" s="13">
        <f>AT217*AT126*MRR</f>
        <v>0</v>
      </c>
      <c r="AU310" s="13">
        <f>AU217*AU126*MRR</f>
        <v>0</v>
      </c>
      <c r="AV310" s="13">
        <f>AV217*AV126*MRR</f>
        <v>0</v>
      </c>
      <c r="AW310" s="13">
        <f>AW217*AW126*MRR</f>
        <v>0</v>
      </c>
      <c r="AX310" s="13">
        <f>AX217*AX126*MRR</f>
        <v>0</v>
      </c>
      <c r="AY310" s="13">
        <f>AY217*AY126*MRR</f>
        <v>0</v>
      </c>
      <c r="AZ310" s="13">
        <f>AZ217*AZ126*MRR</f>
        <v>0</v>
      </c>
      <c r="BA310" s="13">
        <f>BA217*BA126*MRR</f>
        <v>0</v>
      </c>
      <c r="BB310" s="13">
        <f>BB217*BB126*MRR</f>
        <v>0</v>
      </c>
      <c r="BC310" s="13">
        <f>BC217*BC126*MRR</f>
        <v>0</v>
      </c>
      <c r="BD310" s="13">
        <f>BD217*BD126*MRR</f>
        <v>0</v>
      </c>
      <c r="BE310" s="13">
        <f>BE217*BE126*MRR</f>
        <v>0</v>
      </c>
      <c r="BF310" s="13">
        <f>BF217*BF126*MRR</f>
        <v>0</v>
      </c>
      <c r="BG310" s="13">
        <f>BG217*BG126*MRR</f>
        <v>0</v>
      </c>
      <c r="BH310" s="13">
        <f>BH217*BH126*MRR</f>
        <v>0</v>
      </c>
      <c r="BI310" s="13">
        <f>BI217*BI126*MRR</f>
        <v>0</v>
      </c>
      <c r="BJ310" s="13">
        <f>BJ217*BJ126*MRR</f>
        <v>0</v>
      </c>
      <c r="BK310" s="13">
        <f>BK217*BK126*MRR</f>
        <v>0</v>
      </c>
      <c r="BL310" s="13">
        <f>BL217*BL126*MRR</f>
        <v>0</v>
      </c>
      <c r="BM310" s="13">
        <f>BM217*BM126*MRR</f>
        <v>0</v>
      </c>
      <c r="BN310" s="13">
        <f>BN217*BN126*MRR</f>
        <v>0</v>
      </c>
      <c r="BO310" s="13">
        <f>BO217*BO126*MRR</f>
        <v>80.435700000000011</v>
      </c>
      <c r="BP310" s="13">
        <f>BP217*BP126*MRR</f>
        <v>149.61040200000002</v>
      </c>
      <c r="BQ310" s="13">
        <f>BQ217*BQ126*MRR</f>
        <v>208.70651079000004</v>
      </c>
      <c r="BR310" s="13">
        <f>BR217*BR126*MRR</f>
        <v>258.79607337960005</v>
      </c>
      <c r="BS310" s="13">
        <f>BS217*BS126*MRR</f>
        <v>300.8504353037851</v>
      </c>
      <c r="BT310" s="13">
        <f>BT217*BT126*MRR</f>
        <v>335.74908579902416</v>
      </c>
      <c r="BU310" s="13">
        <f>BU217*BU126*MRR</f>
        <v>364.28775809194127</v>
      </c>
      <c r="BV310" s="13">
        <f>BV217*BV126*MRR</f>
        <v>400</v>
      </c>
      <c r="BW310" s="13">
        <f>BW217*BW126*MRR</f>
        <v>450.00000000000011</v>
      </c>
      <c r="BX310" s="13">
        <f>BX217*BX126*MRR</f>
        <v>500.00000000000011</v>
      </c>
      <c r="BY310" s="13">
        <f>BY217*BY126*MRR</f>
        <v>550.00000000000023</v>
      </c>
      <c r="BZ310" s="13">
        <f>BZ217*BZ126*MRR</f>
        <v>600.00000000000023</v>
      </c>
      <c r="CA310" s="13">
        <f>CA217*CA126*MRR</f>
        <v>650.00000000000023</v>
      </c>
      <c r="CB310" s="13">
        <f>CB217*CB126*MRR</f>
        <v>700.00000000000023</v>
      </c>
      <c r="CC310" s="13">
        <f>CC217*CC126*MRR</f>
        <v>750.00000000000034</v>
      </c>
      <c r="CD310" s="13">
        <f>CD217*CD126*MRR</f>
        <v>800.00000000000034</v>
      </c>
      <c r="CE310" s="13">
        <f>CE217*CE126*MRR</f>
        <v>850.00000000000034</v>
      </c>
      <c r="CF310" s="13">
        <f>CF217*CF126*MRR</f>
        <v>900.00000000000057</v>
      </c>
      <c r="CG310" s="13">
        <f>CG217*CG126*MRR</f>
        <v>950.00000000000057</v>
      </c>
      <c r="CH310" s="3"/>
    </row>
    <row r="311" spans="1:86" ht="15.75" customHeight="1" x14ac:dyDescent="0.15">
      <c r="A311" s="4">
        <v>44287</v>
      </c>
      <c r="B311" s="13">
        <f>B218*B127*MRR</f>
        <v>0</v>
      </c>
      <c r="C311" s="13">
        <f>C218*C127*MRR</f>
        <v>0</v>
      </c>
      <c r="D311" s="13">
        <f>D218*D127*MRR</f>
        <v>0</v>
      </c>
      <c r="E311" s="13">
        <f>E218*E127*MRR</f>
        <v>0</v>
      </c>
      <c r="F311" s="13">
        <f>F218*F127*MRR</f>
        <v>0</v>
      </c>
      <c r="G311" s="13">
        <f>G218*G127*MRR</f>
        <v>0</v>
      </c>
      <c r="H311" s="13">
        <f>H218*H127*MRR</f>
        <v>0</v>
      </c>
      <c r="I311" s="13">
        <f>I218*I127*MRR</f>
        <v>0</v>
      </c>
      <c r="J311" s="13">
        <f>J218*J127*MRR</f>
        <v>0</v>
      </c>
      <c r="K311" s="13">
        <f>K218*K127*MRR</f>
        <v>0</v>
      </c>
      <c r="L311" s="13">
        <f>L218*L127*MRR</f>
        <v>0</v>
      </c>
      <c r="M311" s="13">
        <f>M218*M127*MRR</f>
        <v>0</v>
      </c>
      <c r="N311" s="13">
        <f>N218*N127*MRR</f>
        <v>0</v>
      </c>
      <c r="O311" s="13">
        <f>O218*O127*MRR</f>
        <v>0</v>
      </c>
      <c r="P311" s="13">
        <f>P218*P127*MRR</f>
        <v>0</v>
      </c>
      <c r="Q311" s="13">
        <f>Q218*Q127*MRR</f>
        <v>0</v>
      </c>
      <c r="R311" s="13">
        <f>R218*R127*MRR</f>
        <v>0</v>
      </c>
      <c r="S311" s="13">
        <f>S218*S127*MRR</f>
        <v>0</v>
      </c>
      <c r="T311" s="13">
        <f>T218*T127*MRR</f>
        <v>0</v>
      </c>
      <c r="U311" s="13">
        <f>U218*U127*MRR</f>
        <v>0</v>
      </c>
      <c r="V311" s="13">
        <f>V218*V127*MRR</f>
        <v>0</v>
      </c>
      <c r="W311" s="13">
        <f>W218*W127*MRR</f>
        <v>0</v>
      </c>
      <c r="X311" s="13">
        <f>X218*X127*MRR</f>
        <v>0</v>
      </c>
      <c r="Y311" s="13">
        <f>Y218*Y127*MRR</f>
        <v>0</v>
      </c>
      <c r="Z311" s="13">
        <f>Z218*Z127*MRR</f>
        <v>0</v>
      </c>
      <c r="AA311" s="13">
        <f>AA218*AA127*MRR</f>
        <v>0</v>
      </c>
      <c r="AB311" s="13">
        <f>AB218*AB127*MRR</f>
        <v>0</v>
      </c>
      <c r="AC311" s="13">
        <f>AC218*AC127*MRR</f>
        <v>0</v>
      </c>
      <c r="AD311" s="13">
        <f>AD218*AD127*MRR</f>
        <v>0</v>
      </c>
      <c r="AE311" s="13">
        <f>AE218*AE127*MRR</f>
        <v>0</v>
      </c>
      <c r="AF311" s="13">
        <f>AF218*AF127*MRR</f>
        <v>0</v>
      </c>
      <c r="AG311" s="13">
        <f>AG218*AG127*MRR</f>
        <v>0</v>
      </c>
      <c r="AH311" s="13">
        <f>AH218*AH127*MRR</f>
        <v>0</v>
      </c>
      <c r="AI311" s="13">
        <f>AI218*AI127*MRR</f>
        <v>0</v>
      </c>
      <c r="AJ311" s="13">
        <f>AJ218*AJ127*MRR</f>
        <v>0</v>
      </c>
      <c r="AK311" s="13">
        <f>AK218*AK127*MRR</f>
        <v>0</v>
      </c>
      <c r="AL311" s="13">
        <f>AL218*AL127*MRR</f>
        <v>0</v>
      </c>
      <c r="AM311" s="13">
        <f>AM218*AM127*MRR</f>
        <v>0</v>
      </c>
      <c r="AN311" s="13">
        <f>AN218*AN127*MRR</f>
        <v>0</v>
      </c>
      <c r="AO311" s="13">
        <f>AO218*AO127*MRR</f>
        <v>0</v>
      </c>
      <c r="AP311" s="13">
        <f>AP218*AP127*MRR</f>
        <v>0</v>
      </c>
      <c r="AQ311" s="13">
        <f>AQ218*AQ127*MRR</f>
        <v>0</v>
      </c>
      <c r="AR311" s="13">
        <f>AR218*AR127*MRR</f>
        <v>0</v>
      </c>
      <c r="AS311" s="13">
        <f>AS218*AS127*MRR</f>
        <v>0</v>
      </c>
      <c r="AT311" s="13">
        <f>AT218*AT127*MRR</f>
        <v>0</v>
      </c>
      <c r="AU311" s="13">
        <f>AU218*AU127*MRR</f>
        <v>0</v>
      </c>
      <c r="AV311" s="13">
        <f>AV218*AV127*MRR</f>
        <v>0</v>
      </c>
      <c r="AW311" s="13">
        <f>AW218*AW127*MRR</f>
        <v>0</v>
      </c>
      <c r="AX311" s="13">
        <f>AX218*AX127*MRR</f>
        <v>0</v>
      </c>
      <c r="AY311" s="13">
        <f>AY218*AY127*MRR</f>
        <v>0</v>
      </c>
      <c r="AZ311" s="13">
        <f>AZ218*AZ127*MRR</f>
        <v>0</v>
      </c>
      <c r="BA311" s="13">
        <f>BA218*BA127*MRR</f>
        <v>0</v>
      </c>
      <c r="BB311" s="13">
        <f>BB218*BB127*MRR</f>
        <v>0</v>
      </c>
      <c r="BC311" s="13">
        <f>BC218*BC127*MRR</f>
        <v>0</v>
      </c>
      <c r="BD311" s="13">
        <f>BD218*BD127*MRR</f>
        <v>0</v>
      </c>
      <c r="BE311" s="13">
        <f>BE218*BE127*MRR</f>
        <v>0</v>
      </c>
      <c r="BF311" s="13">
        <f>BF218*BF127*MRR</f>
        <v>0</v>
      </c>
      <c r="BG311" s="13">
        <f>BG218*BG127*MRR</f>
        <v>0</v>
      </c>
      <c r="BH311" s="13">
        <f>BH218*BH127*MRR</f>
        <v>0</v>
      </c>
      <c r="BI311" s="13">
        <f>BI218*BI127*MRR</f>
        <v>0</v>
      </c>
      <c r="BJ311" s="13">
        <f>BJ218*BJ127*MRR</f>
        <v>0</v>
      </c>
      <c r="BK311" s="13">
        <f>BK218*BK127*MRR</f>
        <v>0</v>
      </c>
      <c r="BL311" s="13">
        <f>BL218*BL127*MRR</f>
        <v>0</v>
      </c>
      <c r="BM311" s="13">
        <f>BM218*BM127*MRR</f>
        <v>0</v>
      </c>
      <c r="BN311" s="13">
        <f>BN218*BN127*MRR</f>
        <v>0</v>
      </c>
      <c r="BO311" s="13">
        <f>BO218*BO127*MRR</f>
        <v>0</v>
      </c>
      <c r="BP311" s="13">
        <f>BP218*BP127*MRR</f>
        <v>80.435700000000011</v>
      </c>
      <c r="BQ311" s="13">
        <f>BQ218*BQ127*MRR</f>
        <v>149.61040200000002</v>
      </c>
      <c r="BR311" s="13">
        <f>BR218*BR127*MRR</f>
        <v>208.70651079000004</v>
      </c>
      <c r="BS311" s="13">
        <f>BS218*BS127*MRR</f>
        <v>258.79607337960005</v>
      </c>
      <c r="BT311" s="13">
        <f>BT218*BT127*MRR</f>
        <v>300.8504353037851</v>
      </c>
      <c r="BU311" s="13">
        <f>BU218*BU127*MRR</f>
        <v>335.74908579902416</v>
      </c>
      <c r="BV311" s="13">
        <f>BV218*BV127*MRR</f>
        <v>364.28775809194127</v>
      </c>
      <c r="BW311" s="13">
        <f>BW218*BW127*MRR</f>
        <v>400</v>
      </c>
      <c r="BX311" s="13">
        <f>BX218*BX127*MRR</f>
        <v>450.00000000000011</v>
      </c>
      <c r="BY311" s="13">
        <f>BY218*BY127*MRR</f>
        <v>500.00000000000011</v>
      </c>
      <c r="BZ311" s="13">
        <f>BZ218*BZ127*MRR</f>
        <v>550.00000000000023</v>
      </c>
      <c r="CA311" s="13">
        <f>CA218*CA127*MRR</f>
        <v>600.00000000000023</v>
      </c>
      <c r="CB311" s="13">
        <f>CB218*CB127*MRR</f>
        <v>650.00000000000023</v>
      </c>
      <c r="CC311" s="13">
        <f>CC218*CC127*MRR</f>
        <v>700.00000000000023</v>
      </c>
      <c r="CD311" s="13">
        <f>CD218*CD127*MRR</f>
        <v>750.00000000000034</v>
      </c>
      <c r="CE311" s="13">
        <f>CE218*CE127*MRR</f>
        <v>800.00000000000034</v>
      </c>
      <c r="CF311" s="13">
        <f>CF218*CF127*MRR</f>
        <v>850.00000000000034</v>
      </c>
      <c r="CG311" s="13">
        <f>CG218*CG127*MRR</f>
        <v>900.00000000000057</v>
      </c>
      <c r="CH311" s="3"/>
    </row>
    <row r="312" spans="1:86" ht="15.75" customHeight="1" x14ac:dyDescent="0.15">
      <c r="A312" s="4">
        <v>44317</v>
      </c>
      <c r="B312" s="13">
        <f>B219*B128*MRR</f>
        <v>0</v>
      </c>
      <c r="C312" s="13">
        <f>C219*C128*MRR</f>
        <v>0</v>
      </c>
      <c r="D312" s="13">
        <f>D219*D128*MRR</f>
        <v>0</v>
      </c>
      <c r="E312" s="13">
        <f>E219*E128*MRR</f>
        <v>0</v>
      </c>
      <c r="F312" s="13">
        <f>F219*F128*MRR</f>
        <v>0</v>
      </c>
      <c r="G312" s="13">
        <f>G219*G128*MRR</f>
        <v>0</v>
      </c>
      <c r="H312" s="13">
        <f>H219*H128*MRR</f>
        <v>0</v>
      </c>
      <c r="I312" s="13">
        <f>I219*I128*MRR</f>
        <v>0</v>
      </c>
      <c r="J312" s="13">
        <f>J219*J128*MRR</f>
        <v>0</v>
      </c>
      <c r="K312" s="13">
        <f>K219*K128*MRR</f>
        <v>0</v>
      </c>
      <c r="L312" s="13">
        <f>L219*L128*MRR</f>
        <v>0</v>
      </c>
      <c r="M312" s="13">
        <f>M219*M128*MRR</f>
        <v>0</v>
      </c>
      <c r="N312" s="13">
        <f>N219*N128*MRR</f>
        <v>0</v>
      </c>
      <c r="O312" s="13">
        <f>O219*O128*MRR</f>
        <v>0</v>
      </c>
      <c r="P312" s="13">
        <f>P219*P128*MRR</f>
        <v>0</v>
      </c>
      <c r="Q312" s="13">
        <f>Q219*Q128*MRR</f>
        <v>0</v>
      </c>
      <c r="R312" s="13">
        <f>R219*R128*MRR</f>
        <v>0</v>
      </c>
      <c r="S312" s="13">
        <f>S219*S128*MRR</f>
        <v>0</v>
      </c>
      <c r="T312" s="13">
        <f>T219*T128*MRR</f>
        <v>0</v>
      </c>
      <c r="U312" s="13">
        <f>U219*U128*MRR</f>
        <v>0</v>
      </c>
      <c r="V312" s="13">
        <f>V219*V128*MRR</f>
        <v>0</v>
      </c>
      <c r="W312" s="13">
        <f>W219*W128*MRR</f>
        <v>0</v>
      </c>
      <c r="X312" s="13">
        <f>X219*X128*MRR</f>
        <v>0</v>
      </c>
      <c r="Y312" s="13">
        <f>Y219*Y128*MRR</f>
        <v>0</v>
      </c>
      <c r="Z312" s="13">
        <f>Z219*Z128*MRR</f>
        <v>0</v>
      </c>
      <c r="AA312" s="13">
        <f>AA219*AA128*MRR</f>
        <v>0</v>
      </c>
      <c r="AB312" s="13">
        <f>AB219*AB128*MRR</f>
        <v>0</v>
      </c>
      <c r="AC312" s="13">
        <f>AC219*AC128*MRR</f>
        <v>0</v>
      </c>
      <c r="AD312" s="13">
        <f>AD219*AD128*MRR</f>
        <v>0</v>
      </c>
      <c r="AE312" s="13">
        <f>AE219*AE128*MRR</f>
        <v>0</v>
      </c>
      <c r="AF312" s="13">
        <f>AF219*AF128*MRR</f>
        <v>0</v>
      </c>
      <c r="AG312" s="13">
        <f>AG219*AG128*MRR</f>
        <v>0</v>
      </c>
      <c r="AH312" s="13">
        <f>AH219*AH128*MRR</f>
        <v>0</v>
      </c>
      <c r="AI312" s="13">
        <f>AI219*AI128*MRR</f>
        <v>0</v>
      </c>
      <c r="AJ312" s="13">
        <f>AJ219*AJ128*MRR</f>
        <v>0</v>
      </c>
      <c r="AK312" s="13">
        <f>AK219*AK128*MRR</f>
        <v>0</v>
      </c>
      <c r="AL312" s="13">
        <f>AL219*AL128*MRR</f>
        <v>0</v>
      </c>
      <c r="AM312" s="13">
        <f>AM219*AM128*MRR</f>
        <v>0</v>
      </c>
      <c r="AN312" s="13">
        <f>AN219*AN128*MRR</f>
        <v>0</v>
      </c>
      <c r="AO312" s="13">
        <f>AO219*AO128*MRR</f>
        <v>0</v>
      </c>
      <c r="AP312" s="13">
        <f>AP219*AP128*MRR</f>
        <v>0</v>
      </c>
      <c r="AQ312" s="13">
        <f>AQ219*AQ128*MRR</f>
        <v>0</v>
      </c>
      <c r="AR312" s="13">
        <f>AR219*AR128*MRR</f>
        <v>0</v>
      </c>
      <c r="AS312" s="13">
        <f>AS219*AS128*MRR</f>
        <v>0</v>
      </c>
      <c r="AT312" s="13">
        <f>AT219*AT128*MRR</f>
        <v>0</v>
      </c>
      <c r="AU312" s="13">
        <f>AU219*AU128*MRR</f>
        <v>0</v>
      </c>
      <c r="AV312" s="13">
        <f>AV219*AV128*MRR</f>
        <v>0</v>
      </c>
      <c r="AW312" s="13">
        <f>AW219*AW128*MRR</f>
        <v>0</v>
      </c>
      <c r="AX312" s="13">
        <f>AX219*AX128*MRR</f>
        <v>0</v>
      </c>
      <c r="AY312" s="13">
        <f>AY219*AY128*MRR</f>
        <v>0</v>
      </c>
      <c r="AZ312" s="13">
        <f>AZ219*AZ128*MRR</f>
        <v>0</v>
      </c>
      <c r="BA312" s="13">
        <f>BA219*BA128*MRR</f>
        <v>0</v>
      </c>
      <c r="BB312" s="13">
        <f>BB219*BB128*MRR</f>
        <v>0</v>
      </c>
      <c r="BC312" s="13">
        <f>BC219*BC128*MRR</f>
        <v>0</v>
      </c>
      <c r="BD312" s="13">
        <f>BD219*BD128*MRR</f>
        <v>0</v>
      </c>
      <c r="BE312" s="13">
        <f>BE219*BE128*MRR</f>
        <v>0</v>
      </c>
      <c r="BF312" s="13">
        <f>BF219*BF128*MRR</f>
        <v>0</v>
      </c>
      <c r="BG312" s="13">
        <f>BG219*BG128*MRR</f>
        <v>0</v>
      </c>
      <c r="BH312" s="13">
        <f>BH219*BH128*MRR</f>
        <v>0</v>
      </c>
      <c r="BI312" s="13">
        <f>BI219*BI128*MRR</f>
        <v>0</v>
      </c>
      <c r="BJ312" s="13">
        <f>BJ219*BJ128*MRR</f>
        <v>0</v>
      </c>
      <c r="BK312" s="13">
        <f>BK219*BK128*MRR</f>
        <v>0</v>
      </c>
      <c r="BL312" s="13">
        <f>BL219*BL128*MRR</f>
        <v>0</v>
      </c>
      <c r="BM312" s="13">
        <f>BM219*BM128*MRR</f>
        <v>0</v>
      </c>
      <c r="BN312" s="13">
        <f>BN219*BN128*MRR</f>
        <v>0</v>
      </c>
      <c r="BO312" s="13">
        <f>BO219*BO128*MRR</f>
        <v>0</v>
      </c>
      <c r="BP312" s="13">
        <f>BP219*BP128*MRR</f>
        <v>0</v>
      </c>
      <c r="BQ312" s="13">
        <f>BQ219*BQ128*MRR</f>
        <v>80.435700000000011</v>
      </c>
      <c r="BR312" s="13">
        <f>BR219*BR128*MRR</f>
        <v>149.61040200000002</v>
      </c>
      <c r="BS312" s="13">
        <f>BS219*BS128*MRR</f>
        <v>208.70651079000004</v>
      </c>
      <c r="BT312" s="13">
        <f>BT219*BT128*MRR</f>
        <v>258.79607337960005</v>
      </c>
      <c r="BU312" s="13">
        <f>BU219*BU128*MRR</f>
        <v>300.8504353037851</v>
      </c>
      <c r="BV312" s="13">
        <f>BV219*BV128*MRR</f>
        <v>335.74908579902416</v>
      </c>
      <c r="BW312" s="13">
        <f>BW219*BW128*MRR</f>
        <v>364.28775809194127</v>
      </c>
      <c r="BX312" s="13">
        <f>BX219*BX128*MRR</f>
        <v>400</v>
      </c>
      <c r="BY312" s="13">
        <f>BY219*BY128*MRR</f>
        <v>450.00000000000011</v>
      </c>
      <c r="BZ312" s="13">
        <f>BZ219*BZ128*MRR</f>
        <v>500.00000000000011</v>
      </c>
      <c r="CA312" s="13">
        <f>CA219*CA128*MRR</f>
        <v>550.00000000000023</v>
      </c>
      <c r="CB312" s="13">
        <f>CB219*CB128*MRR</f>
        <v>600.00000000000023</v>
      </c>
      <c r="CC312" s="13">
        <f>CC219*CC128*MRR</f>
        <v>650.00000000000023</v>
      </c>
      <c r="CD312" s="13">
        <f>CD219*CD128*MRR</f>
        <v>700.00000000000023</v>
      </c>
      <c r="CE312" s="13">
        <f>CE219*CE128*MRR</f>
        <v>750.00000000000034</v>
      </c>
      <c r="CF312" s="13">
        <f>CF219*CF128*MRR</f>
        <v>800.00000000000034</v>
      </c>
      <c r="CG312" s="13">
        <f>CG219*CG128*MRR</f>
        <v>850.00000000000034</v>
      </c>
      <c r="CH312" s="3"/>
    </row>
    <row r="313" spans="1:86" ht="15.75" customHeight="1" x14ac:dyDescent="0.15">
      <c r="A313" s="4">
        <v>44348</v>
      </c>
      <c r="B313" s="13">
        <f>B220*B129*MRR</f>
        <v>0</v>
      </c>
      <c r="C313" s="13">
        <f>C220*C129*MRR</f>
        <v>0</v>
      </c>
      <c r="D313" s="13">
        <f>D220*D129*MRR</f>
        <v>0</v>
      </c>
      <c r="E313" s="13">
        <f>E220*E129*MRR</f>
        <v>0</v>
      </c>
      <c r="F313" s="13">
        <f>F220*F129*MRR</f>
        <v>0</v>
      </c>
      <c r="G313" s="13">
        <f>G220*G129*MRR</f>
        <v>0</v>
      </c>
      <c r="H313" s="13">
        <f>H220*H129*MRR</f>
        <v>0</v>
      </c>
      <c r="I313" s="13">
        <f>I220*I129*MRR</f>
        <v>0</v>
      </c>
      <c r="J313" s="13">
        <f>J220*J129*MRR</f>
        <v>0</v>
      </c>
      <c r="K313" s="13">
        <f>K220*K129*MRR</f>
        <v>0</v>
      </c>
      <c r="L313" s="13">
        <f>L220*L129*MRR</f>
        <v>0</v>
      </c>
      <c r="M313" s="13">
        <f>M220*M129*MRR</f>
        <v>0</v>
      </c>
      <c r="N313" s="13">
        <f>N220*N129*MRR</f>
        <v>0</v>
      </c>
      <c r="O313" s="13">
        <f>O220*O129*MRR</f>
        <v>0</v>
      </c>
      <c r="P313" s="13">
        <f>P220*P129*MRR</f>
        <v>0</v>
      </c>
      <c r="Q313" s="13">
        <f>Q220*Q129*MRR</f>
        <v>0</v>
      </c>
      <c r="R313" s="13">
        <f>R220*R129*MRR</f>
        <v>0</v>
      </c>
      <c r="S313" s="13">
        <f>S220*S129*MRR</f>
        <v>0</v>
      </c>
      <c r="T313" s="13">
        <f>T220*T129*MRR</f>
        <v>0</v>
      </c>
      <c r="U313" s="13">
        <f>U220*U129*MRR</f>
        <v>0</v>
      </c>
      <c r="V313" s="13">
        <f>V220*V129*MRR</f>
        <v>0</v>
      </c>
      <c r="W313" s="13">
        <f>W220*W129*MRR</f>
        <v>0</v>
      </c>
      <c r="X313" s="13">
        <f>X220*X129*MRR</f>
        <v>0</v>
      </c>
      <c r="Y313" s="13">
        <f>Y220*Y129*MRR</f>
        <v>0</v>
      </c>
      <c r="Z313" s="13">
        <f>Z220*Z129*MRR</f>
        <v>0</v>
      </c>
      <c r="AA313" s="13">
        <f>AA220*AA129*MRR</f>
        <v>0</v>
      </c>
      <c r="AB313" s="13">
        <f>AB220*AB129*MRR</f>
        <v>0</v>
      </c>
      <c r="AC313" s="13">
        <f>AC220*AC129*MRR</f>
        <v>0</v>
      </c>
      <c r="AD313" s="13">
        <f>AD220*AD129*MRR</f>
        <v>0</v>
      </c>
      <c r="AE313" s="13">
        <f>AE220*AE129*MRR</f>
        <v>0</v>
      </c>
      <c r="AF313" s="13">
        <f>AF220*AF129*MRR</f>
        <v>0</v>
      </c>
      <c r="AG313" s="13">
        <f>AG220*AG129*MRR</f>
        <v>0</v>
      </c>
      <c r="AH313" s="13">
        <f>AH220*AH129*MRR</f>
        <v>0</v>
      </c>
      <c r="AI313" s="13">
        <f>AI220*AI129*MRR</f>
        <v>0</v>
      </c>
      <c r="AJ313" s="13">
        <f>AJ220*AJ129*MRR</f>
        <v>0</v>
      </c>
      <c r="AK313" s="13">
        <f>AK220*AK129*MRR</f>
        <v>0</v>
      </c>
      <c r="AL313" s="13">
        <f>AL220*AL129*MRR</f>
        <v>0</v>
      </c>
      <c r="AM313" s="13">
        <f>AM220*AM129*MRR</f>
        <v>0</v>
      </c>
      <c r="AN313" s="13">
        <f>AN220*AN129*MRR</f>
        <v>0</v>
      </c>
      <c r="AO313" s="13">
        <f>AO220*AO129*MRR</f>
        <v>0</v>
      </c>
      <c r="AP313" s="13">
        <f>AP220*AP129*MRR</f>
        <v>0</v>
      </c>
      <c r="AQ313" s="13">
        <f>AQ220*AQ129*MRR</f>
        <v>0</v>
      </c>
      <c r="AR313" s="13">
        <f>AR220*AR129*MRR</f>
        <v>0</v>
      </c>
      <c r="AS313" s="13">
        <f>AS220*AS129*MRR</f>
        <v>0</v>
      </c>
      <c r="AT313" s="13">
        <f>AT220*AT129*MRR</f>
        <v>0</v>
      </c>
      <c r="AU313" s="13">
        <f>AU220*AU129*MRR</f>
        <v>0</v>
      </c>
      <c r="AV313" s="13">
        <f>AV220*AV129*MRR</f>
        <v>0</v>
      </c>
      <c r="AW313" s="13">
        <f>AW220*AW129*MRR</f>
        <v>0</v>
      </c>
      <c r="AX313" s="13">
        <f>AX220*AX129*MRR</f>
        <v>0</v>
      </c>
      <c r="AY313" s="13">
        <f>AY220*AY129*MRR</f>
        <v>0</v>
      </c>
      <c r="AZ313" s="13">
        <f>AZ220*AZ129*MRR</f>
        <v>0</v>
      </c>
      <c r="BA313" s="13">
        <f>BA220*BA129*MRR</f>
        <v>0</v>
      </c>
      <c r="BB313" s="13">
        <f>BB220*BB129*MRR</f>
        <v>0</v>
      </c>
      <c r="BC313" s="13">
        <f>BC220*BC129*MRR</f>
        <v>0</v>
      </c>
      <c r="BD313" s="13">
        <f>BD220*BD129*MRR</f>
        <v>0</v>
      </c>
      <c r="BE313" s="13">
        <f>BE220*BE129*MRR</f>
        <v>0</v>
      </c>
      <c r="BF313" s="13">
        <f>BF220*BF129*MRR</f>
        <v>0</v>
      </c>
      <c r="BG313" s="13">
        <f>BG220*BG129*MRR</f>
        <v>0</v>
      </c>
      <c r="BH313" s="13">
        <f>BH220*BH129*MRR</f>
        <v>0</v>
      </c>
      <c r="BI313" s="13">
        <f>BI220*BI129*MRR</f>
        <v>0</v>
      </c>
      <c r="BJ313" s="13">
        <f>BJ220*BJ129*MRR</f>
        <v>0</v>
      </c>
      <c r="BK313" s="13">
        <f>BK220*BK129*MRR</f>
        <v>0</v>
      </c>
      <c r="BL313" s="13">
        <f>BL220*BL129*MRR</f>
        <v>0</v>
      </c>
      <c r="BM313" s="13">
        <f>BM220*BM129*MRR</f>
        <v>0</v>
      </c>
      <c r="BN313" s="13">
        <f>BN220*BN129*MRR</f>
        <v>0</v>
      </c>
      <c r="BO313" s="13">
        <f>BO220*BO129*MRR</f>
        <v>0</v>
      </c>
      <c r="BP313" s="13">
        <f>BP220*BP129*MRR</f>
        <v>0</v>
      </c>
      <c r="BQ313" s="13">
        <f>BQ220*BQ129*MRR</f>
        <v>0</v>
      </c>
      <c r="BR313" s="13">
        <f>BR220*BR129*MRR</f>
        <v>80.435700000000011</v>
      </c>
      <c r="BS313" s="13">
        <f>BS220*BS129*MRR</f>
        <v>149.61040200000002</v>
      </c>
      <c r="BT313" s="13">
        <f>BT220*BT129*MRR</f>
        <v>208.70651079000004</v>
      </c>
      <c r="BU313" s="13">
        <f>BU220*BU129*MRR</f>
        <v>258.79607337960005</v>
      </c>
      <c r="BV313" s="13">
        <f>BV220*BV129*MRR</f>
        <v>300.8504353037851</v>
      </c>
      <c r="BW313" s="13">
        <f>BW220*BW129*MRR</f>
        <v>335.74908579902416</v>
      </c>
      <c r="BX313" s="13">
        <f>BX220*BX129*MRR</f>
        <v>364.28775809194127</v>
      </c>
      <c r="BY313" s="13">
        <f>BY220*BY129*MRR</f>
        <v>400</v>
      </c>
      <c r="BZ313" s="13">
        <f>BZ220*BZ129*MRR</f>
        <v>450.00000000000011</v>
      </c>
      <c r="CA313" s="13">
        <f>CA220*CA129*MRR</f>
        <v>500.00000000000011</v>
      </c>
      <c r="CB313" s="13">
        <f>CB220*CB129*MRR</f>
        <v>550.00000000000023</v>
      </c>
      <c r="CC313" s="13">
        <f>CC220*CC129*MRR</f>
        <v>600.00000000000023</v>
      </c>
      <c r="CD313" s="13">
        <f>CD220*CD129*MRR</f>
        <v>650.00000000000023</v>
      </c>
      <c r="CE313" s="13">
        <f>CE220*CE129*MRR</f>
        <v>700.00000000000023</v>
      </c>
      <c r="CF313" s="13">
        <f>CF220*CF129*MRR</f>
        <v>750.00000000000034</v>
      </c>
      <c r="CG313" s="13">
        <f>CG220*CG129*MRR</f>
        <v>800.00000000000034</v>
      </c>
      <c r="CH313" s="3"/>
    </row>
    <row r="314" spans="1:86" ht="15.75" customHeight="1" x14ac:dyDescent="0.15">
      <c r="A314" s="4">
        <v>44378</v>
      </c>
      <c r="B314" s="13">
        <f>B221*B130*MRR</f>
        <v>0</v>
      </c>
      <c r="C314" s="13">
        <f>C221*C130*MRR</f>
        <v>0</v>
      </c>
      <c r="D314" s="13">
        <f>D221*D130*MRR</f>
        <v>0</v>
      </c>
      <c r="E314" s="13">
        <f>E221*E130*MRR</f>
        <v>0</v>
      </c>
      <c r="F314" s="13">
        <f>F221*F130*MRR</f>
        <v>0</v>
      </c>
      <c r="G314" s="13">
        <f>G221*G130*MRR</f>
        <v>0</v>
      </c>
      <c r="H314" s="13">
        <f>H221*H130*MRR</f>
        <v>0</v>
      </c>
      <c r="I314" s="13">
        <f>I221*I130*MRR</f>
        <v>0</v>
      </c>
      <c r="J314" s="13">
        <f>J221*J130*MRR</f>
        <v>0</v>
      </c>
      <c r="K314" s="13">
        <f>K221*K130*MRR</f>
        <v>0</v>
      </c>
      <c r="L314" s="13">
        <f>L221*L130*MRR</f>
        <v>0</v>
      </c>
      <c r="M314" s="13">
        <f>M221*M130*MRR</f>
        <v>0</v>
      </c>
      <c r="N314" s="13">
        <f>N221*N130*MRR</f>
        <v>0</v>
      </c>
      <c r="O314" s="13">
        <f>O221*O130*MRR</f>
        <v>0</v>
      </c>
      <c r="P314" s="13">
        <f>P221*P130*MRR</f>
        <v>0</v>
      </c>
      <c r="Q314" s="13">
        <f>Q221*Q130*MRR</f>
        <v>0</v>
      </c>
      <c r="R314" s="13">
        <f>R221*R130*MRR</f>
        <v>0</v>
      </c>
      <c r="S314" s="13">
        <f>S221*S130*MRR</f>
        <v>0</v>
      </c>
      <c r="T314" s="13">
        <f>T221*T130*MRR</f>
        <v>0</v>
      </c>
      <c r="U314" s="13">
        <f>U221*U130*MRR</f>
        <v>0</v>
      </c>
      <c r="V314" s="13">
        <f>V221*V130*MRR</f>
        <v>0</v>
      </c>
      <c r="W314" s="13">
        <f>W221*W130*MRR</f>
        <v>0</v>
      </c>
      <c r="X314" s="13">
        <f>X221*X130*MRR</f>
        <v>0</v>
      </c>
      <c r="Y314" s="13">
        <f>Y221*Y130*MRR</f>
        <v>0</v>
      </c>
      <c r="Z314" s="13">
        <f>Z221*Z130*MRR</f>
        <v>0</v>
      </c>
      <c r="AA314" s="13">
        <f>AA221*AA130*MRR</f>
        <v>0</v>
      </c>
      <c r="AB314" s="13">
        <f>AB221*AB130*MRR</f>
        <v>0</v>
      </c>
      <c r="AC314" s="13">
        <f>AC221*AC130*MRR</f>
        <v>0</v>
      </c>
      <c r="AD314" s="13">
        <f>AD221*AD130*MRR</f>
        <v>0</v>
      </c>
      <c r="AE314" s="13">
        <f>AE221*AE130*MRR</f>
        <v>0</v>
      </c>
      <c r="AF314" s="13">
        <f>AF221*AF130*MRR</f>
        <v>0</v>
      </c>
      <c r="AG314" s="13">
        <f>AG221*AG130*MRR</f>
        <v>0</v>
      </c>
      <c r="AH314" s="13">
        <f>AH221*AH130*MRR</f>
        <v>0</v>
      </c>
      <c r="AI314" s="13">
        <f>AI221*AI130*MRR</f>
        <v>0</v>
      </c>
      <c r="AJ314" s="13">
        <f>AJ221*AJ130*MRR</f>
        <v>0</v>
      </c>
      <c r="AK314" s="13">
        <f>AK221*AK130*MRR</f>
        <v>0</v>
      </c>
      <c r="AL314" s="13">
        <f>AL221*AL130*MRR</f>
        <v>0</v>
      </c>
      <c r="AM314" s="13">
        <f>AM221*AM130*MRR</f>
        <v>0</v>
      </c>
      <c r="AN314" s="13">
        <f>AN221*AN130*MRR</f>
        <v>0</v>
      </c>
      <c r="AO314" s="13">
        <f>AO221*AO130*MRR</f>
        <v>0</v>
      </c>
      <c r="AP314" s="13">
        <f>AP221*AP130*MRR</f>
        <v>0</v>
      </c>
      <c r="AQ314" s="13">
        <f>AQ221*AQ130*MRR</f>
        <v>0</v>
      </c>
      <c r="AR314" s="13">
        <f>AR221*AR130*MRR</f>
        <v>0</v>
      </c>
      <c r="AS314" s="13">
        <f>AS221*AS130*MRR</f>
        <v>0</v>
      </c>
      <c r="AT314" s="13">
        <f>AT221*AT130*MRR</f>
        <v>0</v>
      </c>
      <c r="AU314" s="13">
        <f>AU221*AU130*MRR</f>
        <v>0</v>
      </c>
      <c r="AV314" s="13">
        <f>AV221*AV130*MRR</f>
        <v>0</v>
      </c>
      <c r="AW314" s="13">
        <f>AW221*AW130*MRR</f>
        <v>0</v>
      </c>
      <c r="AX314" s="13">
        <f>AX221*AX130*MRR</f>
        <v>0</v>
      </c>
      <c r="AY314" s="13">
        <f>AY221*AY130*MRR</f>
        <v>0</v>
      </c>
      <c r="AZ314" s="13">
        <f>AZ221*AZ130*MRR</f>
        <v>0</v>
      </c>
      <c r="BA314" s="13">
        <f>BA221*BA130*MRR</f>
        <v>0</v>
      </c>
      <c r="BB314" s="13">
        <f>BB221*BB130*MRR</f>
        <v>0</v>
      </c>
      <c r="BC314" s="13">
        <f>BC221*BC130*MRR</f>
        <v>0</v>
      </c>
      <c r="BD314" s="13">
        <f>BD221*BD130*MRR</f>
        <v>0</v>
      </c>
      <c r="BE314" s="13">
        <f>BE221*BE130*MRR</f>
        <v>0</v>
      </c>
      <c r="BF314" s="13">
        <f>BF221*BF130*MRR</f>
        <v>0</v>
      </c>
      <c r="BG314" s="13">
        <f>BG221*BG130*MRR</f>
        <v>0</v>
      </c>
      <c r="BH314" s="13">
        <f>BH221*BH130*MRR</f>
        <v>0</v>
      </c>
      <c r="BI314" s="13">
        <f>BI221*BI130*MRR</f>
        <v>0</v>
      </c>
      <c r="BJ314" s="13">
        <f>BJ221*BJ130*MRR</f>
        <v>0</v>
      </c>
      <c r="BK314" s="13">
        <f>BK221*BK130*MRR</f>
        <v>0</v>
      </c>
      <c r="BL314" s="13">
        <f>BL221*BL130*MRR</f>
        <v>0</v>
      </c>
      <c r="BM314" s="13">
        <f>BM221*BM130*MRR</f>
        <v>0</v>
      </c>
      <c r="BN314" s="13">
        <f>BN221*BN130*MRR</f>
        <v>0</v>
      </c>
      <c r="BO314" s="13">
        <f>BO221*BO130*MRR</f>
        <v>0</v>
      </c>
      <c r="BP314" s="13">
        <f>BP221*BP130*MRR</f>
        <v>0</v>
      </c>
      <c r="BQ314" s="13">
        <f>BQ221*BQ130*MRR</f>
        <v>0</v>
      </c>
      <c r="BR314" s="13">
        <f>BR221*BR130*MRR</f>
        <v>0</v>
      </c>
      <c r="BS314" s="13">
        <f>BS221*BS130*MRR</f>
        <v>80.435700000000011</v>
      </c>
      <c r="BT314" s="13">
        <f>BT221*BT130*MRR</f>
        <v>149.61040200000002</v>
      </c>
      <c r="BU314" s="13">
        <f>BU221*BU130*MRR</f>
        <v>208.70651079000004</v>
      </c>
      <c r="BV314" s="13">
        <f>BV221*BV130*MRR</f>
        <v>258.79607337960005</v>
      </c>
      <c r="BW314" s="13">
        <f>BW221*BW130*MRR</f>
        <v>300.8504353037851</v>
      </c>
      <c r="BX314" s="13">
        <f>BX221*BX130*MRR</f>
        <v>335.74908579902416</v>
      </c>
      <c r="BY314" s="13">
        <f>BY221*BY130*MRR</f>
        <v>364.28775809194127</v>
      </c>
      <c r="BZ314" s="13">
        <f>BZ221*BZ130*MRR</f>
        <v>400</v>
      </c>
      <c r="CA314" s="13">
        <f>CA221*CA130*MRR</f>
        <v>450.00000000000011</v>
      </c>
      <c r="CB314" s="13">
        <f>CB221*CB130*MRR</f>
        <v>500.00000000000011</v>
      </c>
      <c r="CC314" s="13">
        <f>CC221*CC130*MRR</f>
        <v>550.00000000000023</v>
      </c>
      <c r="CD314" s="13">
        <f>CD221*CD130*MRR</f>
        <v>600.00000000000023</v>
      </c>
      <c r="CE314" s="13">
        <f>CE221*CE130*MRR</f>
        <v>650.00000000000023</v>
      </c>
      <c r="CF314" s="13">
        <f>CF221*CF130*MRR</f>
        <v>700.00000000000023</v>
      </c>
      <c r="CG314" s="13">
        <f>CG221*CG130*MRR</f>
        <v>750.00000000000034</v>
      </c>
      <c r="CH314" s="3"/>
    </row>
    <row r="315" spans="1:86" ht="15.75" customHeight="1" x14ac:dyDescent="0.15">
      <c r="A315" s="4">
        <v>44409</v>
      </c>
      <c r="B315" s="13">
        <f>B222*B131*MRR</f>
        <v>0</v>
      </c>
      <c r="C315" s="13">
        <f>C222*C131*MRR</f>
        <v>0</v>
      </c>
      <c r="D315" s="13">
        <f>D222*D131*MRR</f>
        <v>0</v>
      </c>
      <c r="E315" s="13">
        <f>E222*E131*MRR</f>
        <v>0</v>
      </c>
      <c r="F315" s="13">
        <f>F222*F131*MRR</f>
        <v>0</v>
      </c>
      <c r="G315" s="13">
        <f>G222*G131*MRR</f>
        <v>0</v>
      </c>
      <c r="H315" s="13">
        <f>H222*H131*MRR</f>
        <v>0</v>
      </c>
      <c r="I315" s="13">
        <f>I222*I131*MRR</f>
        <v>0</v>
      </c>
      <c r="J315" s="13">
        <f>J222*J131*MRR</f>
        <v>0</v>
      </c>
      <c r="K315" s="13">
        <f>K222*K131*MRR</f>
        <v>0</v>
      </c>
      <c r="L315" s="13">
        <f>L222*L131*MRR</f>
        <v>0</v>
      </c>
      <c r="M315" s="13">
        <f>M222*M131*MRR</f>
        <v>0</v>
      </c>
      <c r="N315" s="13">
        <f>N222*N131*MRR</f>
        <v>0</v>
      </c>
      <c r="O315" s="13">
        <f>O222*O131*MRR</f>
        <v>0</v>
      </c>
      <c r="P315" s="13">
        <f>P222*P131*MRR</f>
        <v>0</v>
      </c>
      <c r="Q315" s="13">
        <f>Q222*Q131*MRR</f>
        <v>0</v>
      </c>
      <c r="R315" s="13">
        <f>R222*R131*MRR</f>
        <v>0</v>
      </c>
      <c r="S315" s="13">
        <f>S222*S131*MRR</f>
        <v>0</v>
      </c>
      <c r="T315" s="13">
        <f>T222*T131*MRR</f>
        <v>0</v>
      </c>
      <c r="U315" s="13">
        <f>U222*U131*MRR</f>
        <v>0</v>
      </c>
      <c r="V315" s="13">
        <f>V222*V131*MRR</f>
        <v>0</v>
      </c>
      <c r="W315" s="13">
        <f>W222*W131*MRR</f>
        <v>0</v>
      </c>
      <c r="X315" s="13">
        <f>X222*X131*MRR</f>
        <v>0</v>
      </c>
      <c r="Y315" s="13">
        <f>Y222*Y131*MRR</f>
        <v>0</v>
      </c>
      <c r="Z315" s="13">
        <f>Z222*Z131*MRR</f>
        <v>0</v>
      </c>
      <c r="AA315" s="13">
        <f>AA222*AA131*MRR</f>
        <v>0</v>
      </c>
      <c r="AB315" s="13">
        <f>AB222*AB131*MRR</f>
        <v>0</v>
      </c>
      <c r="AC315" s="13">
        <f>AC222*AC131*MRR</f>
        <v>0</v>
      </c>
      <c r="AD315" s="13">
        <f>AD222*AD131*MRR</f>
        <v>0</v>
      </c>
      <c r="AE315" s="13">
        <f>AE222*AE131*MRR</f>
        <v>0</v>
      </c>
      <c r="AF315" s="13">
        <f>AF222*AF131*MRR</f>
        <v>0</v>
      </c>
      <c r="AG315" s="13">
        <f>AG222*AG131*MRR</f>
        <v>0</v>
      </c>
      <c r="AH315" s="13">
        <f>AH222*AH131*MRR</f>
        <v>0</v>
      </c>
      <c r="AI315" s="13">
        <f>AI222*AI131*MRR</f>
        <v>0</v>
      </c>
      <c r="AJ315" s="13">
        <f>AJ222*AJ131*MRR</f>
        <v>0</v>
      </c>
      <c r="AK315" s="13">
        <f>AK222*AK131*MRR</f>
        <v>0</v>
      </c>
      <c r="AL315" s="13">
        <f>AL222*AL131*MRR</f>
        <v>0</v>
      </c>
      <c r="AM315" s="13">
        <f>AM222*AM131*MRR</f>
        <v>0</v>
      </c>
      <c r="AN315" s="13">
        <f>AN222*AN131*MRR</f>
        <v>0</v>
      </c>
      <c r="AO315" s="13">
        <f>AO222*AO131*MRR</f>
        <v>0</v>
      </c>
      <c r="AP315" s="13">
        <f>AP222*AP131*MRR</f>
        <v>0</v>
      </c>
      <c r="AQ315" s="13">
        <f>AQ222*AQ131*MRR</f>
        <v>0</v>
      </c>
      <c r="AR315" s="13">
        <f>AR222*AR131*MRR</f>
        <v>0</v>
      </c>
      <c r="AS315" s="13">
        <f>AS222*AS131*MRR</f>
        <v>0</v>
      </c>
      <c r="AT315" s="13">
        <f>AT222*AT131*MRR</f>
        <v>0</v>
      </c>
      <c r="AU315" s="13">
        <f>AU222*AU131*MRR</f>
        <v>0</v>
      </c>
      <c r="AV315" s="13">
        <f>AV222*AV131*MRR</f>
        <v>0</v>
      </c>
      <c r="AW315" s="13">
        <f>AW222*AW131*MRR</f>
        <v>0</v>
      </c>
      <c r="AX315" s="13">
        <f>AX222*AX131*MRR</f>
        <v>0</v>
      </c>
      <c r="AY315" s="13">
        <f>AY222*AY131*MRR</f>
        <v>0</v>
      </c>
      <c r="AZ315" s="13">
        <f>AZ222*AZ131*MRR</f>
        <v>0</v>
      </c>
      <c r="BA315" s="13">
        <f>BA222*BA131*MRR</f>
        <v>0</v>
      </c>
      <c r="BB315" s="13">
        <f>BB222*BB131*MRR</f>
        <v>0</v>
      </c>
      <c r="BC315" s="13">
        <f>BC222*BC131*MRR</f>
        <v>0</v>
      </c>
      <c r="BD315" s="13">
        <f>BD222*BD131*MRR</f>
        <v>0</v>
      </c>
      <c r="BE315" s="13">
        <f>BE222*BE131*MRR</f>
        <v>0</v>
      </c>
      <c r="BF315" s="13">
        <f>BF222*BF131*MRR</f>
        <v>0</v>
      </c>
      <c r="BG315" s="13">
        <f>BG222*BG131*MRR</f>
        <v>0</v>
      </c>
      <c r="BH315" s="13">
        <f>BH222*BH131*MRR</f>
        <v>0</v>
      </c>
      <c r="BI315" s="13">
        <f>BI222*BI131*MRR</f>
        <v>0</v>
      </c>
      <c r="BJ315" s="13">
        <f>BJ222*BJ131*MRR</f>
        <v>0</v>
      </c>
      <c r="BK315" s="13">
        <f>BK222*BK131*MRR</f>
        <v>0</v>
      </c>
      <c r="BL315" s="13">
        <f>BL222*BL131*MRR</f>
        <v>0</v>
      </c>
      <c r="BM315" s="13">
        <f>BM222*BM131*MRR</f>
        <v>0</v>
      </c>
      <c r="BN315" s="13">
        <f>BN222*BN131*MRR</f>
        <v>0</v>
      </c>
      <c r="BO315" s="13">
        <f>BO222*BO131*MRR</f>
        <v>0</v>
      </c>
      <c r="BP315" s="13">
        <f>BP222*BP131*MRR</f>
        <v>0</v>
      </c>
      <c r="BQ315" s="13">
        <f>BQ222*BQ131*MRR</f>
        <v>0</v>
      </c>
      <c r="BR315" s="13">
        <f>BR222*BR131*MRR</f>
        <v>0</v>
      </c>
      <c r="BS315" s="13">
        <f>BS222*BS131*MRR</f>
        <v>0</v>
      </c>
      <c r="BT315" s="13">
        <f>BT222*BT131*MRR</f>
        <v>80.435700000000011</v>
      </c>
      <c r="BU315" s="13">
        <f>BU222*BU131*MRR</f>
        <v>149.61040200000002</v>
      </c>
      <c r="BV315" s="13">
        <f>BV222*BV131*MRR</f>
        <v>208.70651079000004</v>
      </c>
      <c r="BW315" s="13">
        <f>BW222*BW131*MRR</f>
        <v>258.79607337960005</v>
      </c>
      <c r="BX315" s="13">
        <f>BX222*BX131*MRR</f>
        <v>300.8504353037851</v>
      </c>
      <c r="BY315" s="13">
        <f>BY222*BY131*MRR</f>
        <v>335.74908579902416</v>
      </c>
      <c r="BZ315" s="13">
        <f>BZ222*BZ131*MRR</f>
        <v>364.28775809194127</v>
      </c>
      <c r="CA315" s="13">
        <f>CA222*CA131*MRR</f>
        <v>400</v>
      </c>
      <c r="CB315" s="13">
        <f>CB222*CB131*MRR</f>
        <v>450.00000000000011</v>
      </c>
      <c r="CC315" s="13">
        <f>CC222*CC131*MRR</f>
        <v>500.00000000000011</v>
      </c>
      <c r="CD315" s="13">
        <f>CD222*CD131*MRR</f>
        <v>550.00000000000023</v>
      </c>
      <c r="CE315" s="13">
        <f>CE222*CE131*MRR</f>
        <v>600.00000000000023</v>
      </c>
      <c r="CF315" s="13">
        <f>CF222*CF131*MRR</f>
        <v>650.00000000000023</v>
      </c>
      <c r="CG315" s="13">
        <f>CG222*CG131*MRR</f>
        <v>700.00000000000023</v>
      </c>
      <c r="CH315" s="3"/>
    </row>
    <row r="316" spans="1:86" ht="15.75" customHeight="1" x14ac:dyDescent="0.15">
      <c r="A316" s="4">
        <v>44440</v>
      </c>
      <c r="B316" s="13">
        <f>B223*B132*MRR</f>
        <v>0</v>
      </c>
      <c r="C316" s="13">
        <f>C223*C132*MRR</f>
        <v>0</v>
      </c>
      <c r="D316" s="13">
        <f>D223*D132*MRR</f>
        <v>0</v>
      </c>
      <c r="E316" s="13">
        <f>E223*E132*MRR</f>
        <v>0</v>
      </c>
      <c r="F316" s="13">
        <f>F223*F132*MRR</f>
        <v>0</v>
      </c>
      <c r="G316" s="13">
        <f>G223*G132*MRR</f>
        <v>0</v>
      </c>
      <c r="H316" s="13">
        <f>H223*H132*MRR</f>
        <v>0</v>
      </c>
      <c r="I316" s="13">
        <f>I223*I132*MRR</f>
        <v>0</v>
      </c>
      <c r="J316" s="13">
        <f>J223*J132*MRR</f>
        <v>0</v>
      </c>
      <c r="K316" s="13">
        <f>K223*K132*MRR</f>
        <v>0</v>
      </c>
      <c r="L316" s="13">
        <f>L223*L132*MRR</f>
        <v>0</v>
      </c>
      <c r="M316" s="13">
        <f>M223*M132*MRR</f>
        <v>0</v>
      </c>
      <c r="N316" s="13">
        <f>N223*N132*MRR</f>
        <v>0</v>
      </c>
      <c r="O316" s="13">
        <f>O223*O132*MRR</f>
        <v>0</v>
      </c>
      <c r="P316" s="13">
        <f>P223*P132*MRR</f>
        <v>0</v>
      </c>
      <c r="Q316" s="13">
        <f>Q223*Q132*MRR</f>
        <v>0</v>
      </c>
      <c r="R316" s="13">
        <f>R223*R132*MRR</f>
        <v>0</v>
      </c>
      <c r="S316" s="13">
        <f>S223*S132*MRR</f>
        <v>0</v>
      </c>
      <c r="T316" s="13">
        <f>T223*T132*MRR</f>
        <v>0</v>
      </c>
      <c r="U316" s="13">
        <f>U223*U132*MRR</f>
        <v>0</v>
      </c>
      <c r="V316" s="13">
        <f>V223*V132*MRR</f>
        <v>0</v>
      </c>
      <c r="W316" s="13">
        <f>W223*W132*MRR</f>
        <v>0</v>
      </c>
      <c r="X316" s="13">
        <f>X223*X132*MRR</f>
        <v>0</v>
      </c>
      <c r="Y316" s="13">
        <f>Y223*Y132*MRR</f>
        <v>0</v>
      </c>
      <c r="Z316" s="13">
        <f>Z223*Z132*MRR</f>
        <v>0</v>
      </c>
      <c r="AA316" s="13">
        <f>AA223*AA132*MRR</f>
        <v>0</v>
      </c>
      <c r="AB316" s="13">
        <f>AB223*AB132*MRR</f>
        <v>0</v>
      </c>
      <c r="AC316" s="13">
        <f>AC223*AC132*MRR</f>
        <v>0</v>
      </c>
      <c r="AD316" s="13">
        <f>AD223*AD132*MRR</f>
        <v>0</v>
      </c>
      <c r="AE316" s="13">
        <f>AE223*AE132*MRR</f>
        <v>0</v>
      </c>
      <c r="AF316" s="13">
        <f>AF223*AF132*MRR</f>
        <v>0</v>
      </c>
      <c r="AG316" s="13">
        <f>AG223*AG132*MRR</f>
        <v>0</v>
      </c>
      <c r="AH316" s="13">
        <f>AH223*AH132*MRR</f>
        <v>0</v>
      </c>
      <c r="AI316" s="13">
        <f>AI223*AI132*MRR</f>
        <v>0</v>
      </c>
      <c r="AJ316" s="13">
        <f>AJ223*AJ132*MRR</f>
        <v>0</v>
      </c>
      <c r="AK316" s="13">
        <f>AK223*AK132*MRR</f>
        <v>0</v>
      </c>
      <c r="AL316" s="13">
        <f>AL223*AL132*MRR</f>
        <v>0</v>
      </c>
      <c r="AM316" s="13">
        <f>AM223*AM132*MRR</f>
        <v>0</v>
      </c>
      <c r="AN316" s="13">
        <f>AN223*AN132*MRR</f>
        <v>0</v>
      </c>
      <c r="AO316" s="13">
        <f>AO223*AO132*MRR</f>
        <v>0</v>
      </c>
      <c r="AP316" s="13">
        <f>AP223*AP132*MRR</f>
        <v>0</v>
      </c>
      <c r="AQ316" s="13">
        <f>AQ223*AQ132*MRR</f>
        <v>0</v>
      </c>
      <c r="AR316" s="13">
        <f>AR223*AR132*MRR</f>
        <v>0</v>
      </c>
      <c r="AS316" s="13">
        <f>AS223*AS132*MRR</f>
        <v>0</v>
      </c>
      <c r="AT316" s="13">
        <f>AT223*AT132*MRR</f>
        <v>0</v>
      </c>
      <c r="AU316" s="13">
        <f>AU223*AU132*MRR</f>
        <v>0</v>
      </c>
      <c r="AV316" s="13">
        <f>AV223*AV132*MRR</f>
        <v>0</v>
      </c>
      <c r="AW316" s="13">
        <f>AW223*AW132*MRR</f>
        <v>0</v>
      </c>
      <c r="AX316" s="13">
        <f>AX223*AX132*MRR</f>
        <v>0</v>
      </c>
      <c r="AY316" s="13">
        <f>AY223*AY132*MRR</f>
        <v>0</v>
      </c>
      <c r="AZ316" s="13">
        <f>AZ223*AZ132*MRR</f>
        <v>0</v>
      </c>
      <c r="BA316" s="13">
        <f>BA223*BA132*MRR</f>
        <v>0</v>
      </c>
      <c r="BB316" s="13">
        <f>BB223*BB132*MRR</f>
        <v>0</v>
      </c>
      <c r="BC316" s="13">
        <f>BC223*BC132*MRR</f>
        <v>0</v>
      </c>
      <c r="BD316" s="13">
        <f>BD223*BD132*MRR</f>
        <v>0</v>
      </c>
      <c r="BE316" s="13">
        <f>BE223*BE132*MRR</f>
        <v>0</v>
      </c>
      <c r="BF316" s="13">
        <f>BF223*BF132*MRR</f>
        <v>0</v>
      </c>
      <c r="BG316" s="13">
        <f>BG223*BG132*MRR</f>
        <v>0</v>
      </c>
      <c r="BH316" s="13">
        <f>BH223*BH132*MRR</f>
        <v>0</v>
      </c>
      <c r="BI316" s="13">
        <f>BI223*BI132*MRR</f>
        <v>0</v>
      </c>
      <c r="BJ316" s="13">
        <f>BJ223*BJ132*MRR</f>
        <v>0</v>
      </c>
      <c r="BK316" s="13">
        <f>BK223*BK132*MRR</f>
        <v>0</v>
      </c>
      <c r="BL316" s="13">
        <f>BL223*BL132*MRR</f>
        <v>0</v>
      </c>
      <c r="BM316" s="13">
        <f>BM223*BM132*MRR</f>
        <v>0</v>
      </c>
      <c r="BN316" s="13">
        <f>BN223*BN132*MRR</f>
        <v>0</v>
      </c>
      <c r="BO316" s="13">
        <f>BO223*BO132*MRR</f>
        <v>0</v>
      </c>
      <c r="BP316" s="13">
        <f>BP223*BP132*MRR</f>
        <v>0</v>
      </c>
      <c r="BQ316" s="13">
        <f>BQ223*BQ132*MRR</f>
        <v>0</v>
      </c>
      <c r="BR316" s="13">
        <f>BR223*BR132*MRR</f>
        <v>0</v>
      </c>
      <c r="BS316" s="13">
        <f>BS223*BS132*MRR</f>
        <v>0</v>
      </c>
      <c r="BT316" s="13">
        <f>BT223*BT132*MRR</f>
        <v>0</v>
      </c>
      <c r="BU316" s="13">
        <f>BU223*BU132*MRR</f>
        <v>80.435700000000011</v>
      </c>
      <c r="BV316" s="13">
        <f>BV223*BV132*MRR</f>
        <v>149.61040200000002</v>
      </c>
      <c r="BW316" s="13">
        <f>BW223*BW132*MRR</f>
        <v>208.70651079000004</v>
      </c>
      <c r="BX316" s="13">
        <f>BX223*BX132*MRR</f>
        <v>258.79607337960005</v>
      </c>
      <c r="BY316" s="13">
        <f>BY223*BY132*MRR</f>
        <v>300.8504353037851</v>
      </c>
      <c r="BZ316" s="13">
        <f>BZ223*BZ132*MRR</f>
        <v>335.74908579902416</v>
      </c>
      <c r="CA316" s="13">
        <f>CA223*CA132*MRR</f>
        <v>364.28775809194127</v>
      </c>
      <c r="CB316" s="13">
        <f>CB223*CB132*MRR</f>
        <v>400</v>
      </c>
      <c r="CC316" s="13">
        <f>CC223*CC132*MRR</f>
        <v>450.00000000000011</v>
      </c>
      <c r="CD316" s="13">
        <f>CD223*CD132*MRR</f>
        <v>500.00000000000011</v>
      </c>
      <c r="CE316" s="13">
        <f>CE223*CE132*MRR</f>
        <v>550.00000000000023</v>
      </c>
      <c r="CF316" s="13">
        <f>CF223*CF132*MRR</f>
        <v>600.00000000000023</v>
      </c>
      <c r="CG316" s="13">
        <f>CG223*CG132*MRR</f>
        <v>650.00000000000023</v>
      </c>
      <c r="CH316" s="3"/>
    </row>
    <row r="317" spans="1:86" ht="15.75" customHeight="1" x14ac:dyDescent="0.15">
      <c r="A317" s="4">
        <v>44470</v>
      </c>
      <c r="B317" s="13">
        <f>B224*B133*MRR</f>
        <v>0</v>
      </c>
      <c r="C317" s="13">
        <f>C224*C133*MRR</f>
        <v>0</v>
      </c>
      <c r="D317" s="13">
        <f>D224*D133*MRR</f>
        <v>0</v>
      </c>
      <c r="E317" s="13">
        <f>E224*E133*MRR</f>
        <v>0</v>
      </c>
      <c r="F317" s="13">
        <f>F224*F133*MRR</f>
        <v>0</v>
      </c>
      <c r="G317" s="13">
        <f>G224*G133*MRR</f>
        <v>0</v>
      </c>
      <c r="H317" s="13">
        <f>H224*H133*MRR</f>
        <v>0</v>
      </c>
      <c r="I317" s="13">
        <f>I224*I133*MRR</f>
        <v>0</v>
      </c>
      <c r="J317" s="13">
        <f>J224*J133*MRR</f>
        <v>0</v>
      </c>
      <c r="K317" s="13">
        <f>K224*K133*MRR</f>
        <v>0</v>
      </c>
      <c r="L317" s="13">
        <f>L224*L133*MRR</f>
        <v>0</v>
      </c>
      <c r="M317" s="13">
        <f>M224*M133*MRR</f>
        <v>0</v>
      </c>
      <c r="N317" s="13">
        <f>N224*N133*MRR</f>
        <v>0</v>
      </c>
      <c r="O317" s="13">
        <f>O224*O133*MRR</f>
        <v>0</v>
      </c>
      <c r="P317" s="13">
        <f>P224*P133*MRR</f>
        <v>0</v>
      </c>
      <c r="Q317" s="13">
        <f>Q224*Q133*MRR</f>
        <v>0</v>
      </c>
      <c r="R317" s="13">
        <f>R224*R133*MRR</f>
        <v>0</v>
      </c>
      <c r="S317" s="13">
        <f>S224*S133*MRR</f>
        <v>0</v>
      </c>
      <c r="T317" s="13">
        <f>T224*T133*MRR</f>
        <v>0</v>
      </c>
      <c r="U317" s="13">
        <f>U224*U133*MRR</f>
        <v>0</v>
      </c>
      <c r="V317" s="13">
        <f>V224*V133*MRR</f>
        <v>0</v>
      </c>
      <c r="W317" s="13">
        <f>W224*W133*MRR</f>
        <v>0</v>
      </c>
      <c r="X317" s="13">
        <f>X224*X133*MRR</f>
        <v>0</v>
      </c>
      <c r="Y317" s="13">
        <f>Y224*Y133*MRR</f>
        <v>0</v>
      </c>
      <c r="Z317" s="13">
        <f>Z224*Z133*MRR</f>
        <v>0</v>
      </c>
      <c r="AA317" s="13">
        <f>AA224*AA133*MRR</f>
        <v>0</v>
      </c>
      <c r="AB317" s="13">
        <f>AB224*AB133*MRR</f>
        <v>0</v>
      </c>
      <c r="AC317" s="13">
        <f>AC224*AC133*MRR</f>
        <v>0</v>
      </c>
      <c r="AD317" s="13">
        <f>AD224*AD133*MRR</f>
        <v>0</v>
      </c>
      <c r="AE317" s="13">
        <f>AE224*AE133*MRR</f>
        <v>0</v>
      </c>
      <c r="AF317" s="13">
        <f>AF224*AF133*MRR</f>
        <v>0</v>
      </c>
      <c r="AG317" s="13">
        <f>AG224*AG133*MRR</f>
        <v>0</v>
      </c>
      <c r="AH317" s="13">
        <f>AH224*AH133*MRR</f>
        <v>0</v>
      </c>
      <c r="AI317" s="13">
        <f>AI224*AI133*MRR</f>
        <v>0</v>
      </c>
      <c r="AJ317" s="13">
        <f>AJ224*AJ133*MRR</f>
        <v>0</v>
      </c>
      <c r="AK317" s="13">
        <f>AK224*AK133*MRR</f>
        <v>0</v>
      </c>
      <c r="AL317" s="13">
        <f>AL224*AL133*MRR</f>
        <v>0</v>
      </c>
      <c r="AM317" s="13">
        <f>AM224*AM133*MRR</f>
        <v>0</v>
      </c>
      <c r="AN317" s="13">
        <f>AN224*AN133*MRR</f>
        <v>0</v>
      </c>
      <c r="AO317" s="13">
        <f>AO224*AO133*MRR</f>
        <v>0</v>
      </c>
      <c r="AP317" s="13">
        <f>AP224*AP133*MRR</f>
        <v>0</v>
      </c>
      <c r="AQ317" s="13">
        <f>AQ224*AQ133*MRR</f>
        <v>0</v>
      </c>
      <c r="AR317" s="13">
        <f>AR224*AR133*MRR</f>
        <v>0</v>
      </c>
      <c r="AS317" s="13">
        <f>AS224*AS133*MRR</f>
        <v>0</v>
      </c>
      <c r="AT317" s="13">
        <f>AT224*AT133*MRR</f>
        <v>0</v>
      </c>
      <c r="AU317" s="13">
        <f>AU224*AU133*MRR</f>
        <v>0</v>
      </c>
      <c r="AV317" s="13">
        <f>AV224*AV133*MRR</f>
        <v>0</v>
      </c>
      <c r="AW317" s="13">
        <f>AW224*AW133*MRR</f>
        <v>0</v>
      </c>
      <c r="AX317" s="13">
        <f>AX224*AX133*MRR</f>
        <v>0</v>
      </c>
      <c r="AY317" s="13">
        <f>AY224*AY133*MRR</f>
        <v>0</v>
      </c>
      <c r="AZ317" s="13">
        <f>AZ224*AZ133*MRR</f>
        <v>0</v>
      </c>
      <c r="BA317" s="13">
        <f>BA224*BA133*MRR</f>
        <v>0</v>
      </c>
      <c r="BB317" s="13">
        <f>BB224*BB133*MRR</f>
        <v>0</v>
      </c>
      <c r="BC317" s="13">
        <f>BC224*BC133*MRR</f>
        <v>0</v>
      </c>
      <c r="BD317" s="13">
        <f>BD224*BD133*MRR</f>
        <v>0</v>
      </c>
      <c r="BE317" s="13">
        <f>BE224*BE133*MRR</f>
        <v>0</v>
      </c>
      <c r="BF317" s="13">
        <f>BF224*BF133*MRR</f>
        <v>0</v>
      </c>
      <c r="BG317" s="13">
        <f>BG224*BG133*MRR</f>
        <v>0</v>
      </c>
      <c r="BH317" s="13">
        <f>BH224*BH133*MRR</f>
        <v>0</v>
      </c>
      <c r="BI317" s="13">
        <f>BI224*BI133*MRR</f>
        <v>0</v>
      </c>
      <c r="BJ317" s="13">
        <f>BJ224*BJ133*MRR</f>
        <v>0</v>
      </c>
      <c r="BK317" s="13">
        <f>BK224*BK133*MRR</f>
        <v>0</v>
      </c>
      <c r="BL317" s="13">
        <f>BL224*BL133*MRR</f>
        <v>0</v>
      </c>
      <c r="BM317" s="13">
        <f>BM224*BM133*MRR</f>
        <v>0</v>
      </c>
      <c r="BN317" s="13">
        <f>BN224*BN133*MRR</f>
        <v>0</v>
      </c>
      <c r="BO317" s="13">
        <f>BO224*BO133*MRR</f>
        <v>0</v>
      </c>
      <c r="BP317" s="13">
        <f>BP224*BP133*MRR</f>
        <v>0</v>
      </c>
      <c r="BQ317" s="13">
        <f>BQ224*BQ133*MRR</f>
        <v>0</v>
      </c>
      <c r="BR317" s="13">
        <f>BR224*BR133*MRR</f>
        <v>0</v>
      </c>
      <c r="BS317" s="13">
        <f>BS224*BS133*MRR</f>
        <v>0</v>
      </c>
      <c r="BT317" s="13">
        <f>BT224*BT133*MRR</f>
        <v>0</v>
      </c>
      <c r="BU317" s="13">
        <f>BU224*BU133*MRR</f>
        <v>0</v>
      </c>
      <c r="BV317" s="13">
        <f>BV224*BV133*MRR</f>
        <v>80.435700000000011</v>
      </c>
      <c r="BW317" s="13">
        <f>BW224*BW133*MRR</f>
        <v>149.61040200000002</v>
      </c>
      <c r="BX317" s="13">
        <f>BX224*BX133*MRR</f>
        <v>208.70651079000004</v>
      </c>
      <c r="BY317" s="13">
        <f>BY224*BY133*MRR</f>
        <v>258.79607337960005</v>
      </c>
      <c r="BZ317" s="13">
        <f>BZ224*BZ133*MRR</f>
        <v>300.8504353037851</v>
      </c>
      <c r="CA317" s="13">
        <f>CA224*CA133*MRR</f>
        <v>335.74908579902416</v>
      </c>
      <c r="CB317" s="13">
        <f>CB224*CB133*MRR</f>
        <v>364.28775809194127</v>
      </c>
      <c r="CC317" s="13">
        <f>CC224*CC133*MRR</f>
        <v>400</v>
      </c>
      <c r="CD317" s="13">
        <f>CD224*CD133*MRR</f>
        <v>450.00000000000011</v>
      </c>
      <c r="CE317" s="13">
        <f>CE224*CE133*MRR</f>
        <v>500.00000000000011</v>
      </c>
      <c r="CF317" s="13">
        <f>CF224*CF133*MRR</f>
        <v>550.00000000000023</v>
      </c>
      <c r="CG317" s="13">
        <f>CG224*CG133*MRR</f>
        <v>600.00000000000023</v>
      </c>
      <c r="CH317" s="3"/>
    </row>
    <row r="318" spans="1:86" ht="15.75" customHeight="1" x14ac:dyDescent="0.15">
      <c r="A318" s="4">
        <v>44501</v>
      </c>
      <c r="B318" s="13">
        <f>B225*B134*MRR</f>
        <v>0</v>
      </c>
      <c r="C318" s="13">
        <f>C225*C134*MRR</f>
        <v>0</v>
      </c>
      <c r="D318" s="13">
        <f>D225*D134*MRR</f>
        <v>0</v>
      </c>
      <c r="E318" s="13">
        <f>E225*E134*MRR</f>
        <v>0</v>
      </c>
      <c r="F318" s="13">
        <f>F225*F134*MRR</f>
        <v>0</v>
      </c>
      <c r="G318" s="13">
        <f>G225*G134*MRR</f>
        <v>0</v>
      </c>
      <c r="H318" s="13">
        <f>H225*H134*MRR</f>
        <v>0</v>
      </c>
      <c r="I318" s="13">
        <f>I225*I134*MRR</f>
        <v>0</v>
      </c>
      <c r="J318" s="13">
        <f>J225*J134*MRR</f>
        <v>0</v>
      </c>
      <c r="K318" s="13">
        <f>K225*K134*MRR</f>
        <v>0</v>
      </c>
      <c r="L318" s="13">
        <f>L225*L134*MRR</f>
        <v>0</v>
      </c>
      <c r="M318" s="13">
        <f>M225*M134*MRR</f>
        <v>0</v>
      </c>
      <c r="N318" s="13">
        <f>N225*N134*MRR</f>
        <v>0</v>
      </c>
      <c r="O318" s="13">
        <f>O225*O134*MRR</f>
        <v>0</v>
      </c>
      <c r="P318" s="13">
        <f>P225*P134*MRR</f>
        <v>0</v>
      </c>
      <c r="Q318" s="13">
        <f>Q225*Q134*MRR</f>
        <v>0</v>
      </c>
      <c r="R318" s="13">
        <f>R225*R134*MRR</f>
        <v>0</v>
      </c>
      <c r="S318" s="13">
        <f>S225*S134*MRR</f>
        <v>0</v>
      </c>
      <c r="T318" s="13">
        <f>T225*T134*MRR</f>
        <v>0</v>
      </c>
      <c r="U318" s="13">
        <f>U225*U134*MRR</f>
        <v>0</v>
      </c>
      <c r="V318" s="13">
        <f>V225*V134*MRR</f>
        <v>0</v>
      </c>
      <c r="W318" s="13">
        <f>W225*W134*MRR</f>
        <v>0</v>
      </c>
      <c r="X318" s="13">
        <f>X225*X134*MRR</f>
        <v>0</v>
      </c>
      <c r="Y318" s="13">
        <f>Y225*Y134*MRR</f>
        <v>0</v>
      </c>
      <c r="Z318" s="13">
        <f>Z225*Z134*MRR</f>
        <v>0</v>
      </c>
      <c r="AA318" s="13">
        <f>AA225*AA134*MRR</f>
        <v>0</v>
      </c>
      <c r="AB318" s="13">
        <f>AB225*AB134*MRR</f>
        <v>0</v>
      </c>
      <c r="AC318" s="13">
        <f>AC225*AC134*MRR</f>
        <v>0</v>
      </c>
      <c r="AD318" s="13">
        <f>AD225*AD134*MRR</f>
        <v>0</v>
      </c>
      <c r="AE318" s="13">
        <f>AE225*AE134*MRR</f>
        <v>0</v>
      </c>
      <c r="AF318" s="13">
        <f>AF225*AF134*MRR</f>
        <v>0</v>
      </c>
      <c r="AG318" s="13">
        <f>AG225*AG134*MRR</f>
        <v>0</v>
      </c>
      <c r="AH318" s="13">
        <f>AH225*AH134*MRR</f>
        <v>0</v>
      </c>
      <c r="AI318" s="13">
        <f>AI225*AI134*MRR</f>
        <v>0</v>
      </c>
      <c r="AJ318" s="13">
        <f>AJ225*AJ134*MRR</f>
        <v>0</v>
      </c>
      <c r="AK318" s="13">
        <f>AK225*AK134*MRR</f>
        <v>0</v>
      </c>
      <c r="AL318" s="13">
        <f>AL225*AL134*MRR</f>
        <v>0</v>
      </c>
      <c r="AM318" s="13">
        <f>AM225*AM134*MRR</f>
        <v>0</v>
      </c>
      <c r="AN318" s="13">
        <f>AN225*AN134*MRR</f>
        <v>0</v>
      </c>
      <c r="AO318" s="13">
        <f>AO225*AO134*MRR</f>
        <v>0</v>
      </c>
      <c r="AP318" s="13">
        <f>AP225*AP134*MRR</f>
        <v>0</v>
      </c>
      <c r="AQ318" s="13">
        <f>AQ225*AQ134*MRR</f>
        <v>0</v>
      </c>
      <c r="AR318" s="13">
        <f>AR225*AR134*MRR</f>
        <v>0</v>
      </c>
      <c r="AS318" s="13">
        <f>AS225*AS134*MRR</f>
        <v>0</v>
      </c>
      <c r="AT318" s="13">
        <f>AT225*AT134*MRR</f>
        <v>0</v>
      </c>
      <c r="AU318" s="13">
        <f>AU225*AU134*MRR</f>
        <v>0</v>
      </c>
      <c r="AV318" s="13">
        <f>AV225*AV134*MRR</f>
        <v>0</v>
      </c>
      <c r="AW318" s="13">
        <f>AW225*AW134*MRR</f>
        <v>0</v>
      </c>
      <c r="AX318" s="13">
        <f>AX225*AX134*MRR</f>
        <v>0</v>
      </c>
      <c r="AY318" s="13">
        <f>AY225*AY134*MRR</f>
        <v>0</v>
      </c>
      <c r="AZ318" s="13">
        <f>AZ225*AZ134*MRR</f>
        <v>0</v>
      </c>
      <c r="BA318" s="13">
        <f>BA225*BA134*MRR</f>
        <v>0</v>
      </c>
      <c r="BB318" s="13">
        <f>BB225*BB134*MRR</f>
        <v>0</v>
      </c>
      <c r="BC318" s="13">
        <f>BC225*BC134*MRR</f>
        <v>0</v>
      </c>
      <c r="BD318" s="13">
        <f>BD225*BD134*MRR</f>
        <v>0</v>
      </c>
      <c r="BE318" s="13">
        <f>BE225*BE134*MRR</f>
        <v>0</v>
      </c>
      <c r="BF318" s="13">
        <f>BF225*BF134*MRR</f>
        <v>0</v>
      </c>
      <c r="BG318" s="13">
        <f>BG225*BG134*MRR</f>
        <v>0</v>
      </c>
      <c r="BH318" s="13">
        <f>BH225*BH134*MRR</f>
        <v>0</v>
      </c>
      <c r="BI318" s="13">
        <f>BI225*BI134*MRR</f>
        <v>0</v>
      </c>
      <c r="BJ318" s="13">
        <f>BJ225*BJ134*MRR</f>
        <v>0</v>
      </c>
      <c r="BK318" s="13">
        <f>BK225*BK134*MRR</f>
        <v>0</v>
      </c>
      <c r="BL318" s="13">
        <f>BL225*BL134*MRR</f>
        <v>0</v>
      </c>
      <c r="BM318" s="13">
        <f>BM225*BM134*MRR</f>
        <v>0</v>
      </c>
      <c r="BN318" s="13">
        <f>BN225*BN134*MRR</f>
        <v>0</v>
      </c>
      <c r="BO318" s="13">
        <f>BO225*BO134*MRR</f>
        <v>0</v>
      </c>
      <c r="BP318" s="13">
        <f>BP225*BP134*MRR</f>
        <v>0</v>
      </c>
      <c r="BQ318" s="13">
        <f>BQ225*BQ134*MRR</f>
        <v>0</v>
      </c>
      <c r="BR318" s="13">
        <f>BR225*BR134*MRR</f>
        <v>0</v>
      </c>
      <c r="BS318" s="13">
        <f>BS225*BS134*MRR</f>
        <v>0</v>
      </c>
      <c r="BT318" s="13">
        <f>BT225*BT134*MRR</f>
        <v>0</v>
      </c>
      <c r="BU318" s="13">
        <f>BU225*BU134*MRR</f>
        <v>0</v>
      </c>
      <c r="BV318" s="13">
        <f>BV225*BV134*MRR</f>
        <v>0</v>
      </c>
      <c r="BW318" s="13">
        <f>BW225*BW134*MRR</f>
        <v>80.435700000000011</v>
      </c>
      <c r="BX318" s="13">
        <f>BX225*BX134*MRR</f>
        <v>149.61040200000002</v>
      </c>
      <c r="BY318" s="13">
        <f>BY225*BY134*MRR</f>
        <v>208.70651079000004</v>
      </c>
      <c r="BZ318" s="13">
        <f>BZ225*BZ134*MRR</f>
        <v>258.79607337960005</v>
      </c>
      <c r="CA318" s="13">
        <f>CA225*CA134*MRR</f>
        <v>300.8504353037851</v>
      </c>
      <c r="CB318" s="13">
        <f>CB225*CB134*MRR</f>
        <v>335.74908579902416</v>
      </c>
      <c r="CC318" s="13">
        <f>CC225*CC134*MRR</f>
        <v>364.28775809194127</v>
      </c>
      <c r="CD318" s="13">
        <f>CD225*CD134*MRR</f>
        <v>400</v>
      </c>
      <c r="CE318" s="13">
        <f>CE225*CE134*MRR</f>
        <v>450.00000000000011</v>
      </c>
      <c r="CF318" s="13">
        <f>CF225*CF134*MRR</f>
        <v>500.00000000000011</v>
      </c>
      <c r="CG318" s="13">
        <f>CG225*CG134*MRR</f>
        <v>550.00000000000023</v>
      </c>
      <c r="CH318" s="3"/>
    </row>
    <row r="319" spans="1:86" ht="15.75" customHeight="1" x14ac:dyDescent="0.15">
      <c r="A319" s="4">
        <v>44531</v>
      </c>
      <c r="B319" s="13">
        <f>B226*B135*MRR</f>
        <v>0</v>
      </c>
      <c r="C319" s="13">
        <f>C226*C135*MRR</f>
        <v>0</v>
      </c>
      <c r="D319" s="13">
        <f>D226*D135*MRR</f>
        <v>0</v>
      </c>
      <c r="E319" s="13">
        <f>E226*E135*MRR</f>
        <v>0</v>
      </c>
      <c r="F319" s="13">
        <f>F226*F135*MRR</f>
        <v>0</v>
      </c>
      <c r="G319" s="13">
        <f>G226*G135*MRR</f>
        <v>0</v>
      </c>
      <c r="H319" s="13">
        <f>H226*H135*MRR</f>
        <v>0</v>
      </c>
      <c r="I319" s="13">
        <f>I226*I135*MRR</f>
        <v>0</v>
      </c>
      <c r="J319" s="13">
        <f>J226*J135*MRR</f>
        <v>0</v>
      </c>
      <c r="K319" s="13">
        <f>K226*K135*MRR</f>
        <v>0</v>
      </c>
      <c r="L319" s="13">
        <f>L226*L135*MRR</f>
        <v>0</v>
      </c>
      <c r="M319" s="13">
        <f>M226*M135*MRR</f>
        <v>0</v>
      </c>
      <c r="N319" s="13">
        <f>N226*N135*MRR</f>
        <v>0</v>
      </c>
      <c r="O319" s="13">
        <f>O226*O135*MRR</f>
        <v>0</v>
      </c>
      <c r="P319" s="13">
        <f>P226*P135*MRR</f>
        <v>0</v>
      </c>
      <c r="Q319" s="13">
        <f>Q226*Q135*MRR</f>
        <v>0</v>
      </c>
      <c r="R319" s="13">
        <f>R226*R135*MRR</f>
        <v>0</v>
      </c>
      <c r="S319" s="13">
        <f>S226*S135*MRR</f>
        <v>0</v>
      </c>
      <c r="T319" s="13">
        <f>T226*T135*MRR</f>
        <v>0</v>
      </c>
      <c r="U319" s="13">
        <f>U226*U135*MRR</f>
        <v>0</v>
      </c>
      <c r="V319" s="13">
        <f>V226*V135*MRR</f>
        <v>0</v>
      </c>
      <c r="W319" s="13">
        <f>W226*W135*MRR</f>
        <v>0</v>
      </c>
      <c r="X319" s="13">
        <f>X226*X135*MRR</f>
        <v>0</v>
      </c>
      <c r="Y319" s="13">
        <f>Y226*Y135*MRR</f>
        <v>0</v>
      </c>
      <c r="Z319" s="13">
        <f>Z226*Z135*MRR</f>
        <v>0</v>
      </c>
      <c r="AA319" s="13">
        <f>AA226*AA135*MRR</f>
        <v>0</v>
      </c>
      <c r="AB319" s="13">
        <f>AB226*AB135*MRR</f>
        <v>0</v>
      </c>
      <c r="AC319" s="13">
        <f>AC226*AC135*MRR</f>
        <v>0</v>
      </c>
      <c r="AD319" s="13">
        <f>AD226*AD135*MRR</f>
        <v>0</v>
      </c>
      <c r="AE319" s="13">
        <f>AE226*AE135*MRR</f>
        <v>0</v>
      </c>
      <c r="AF319" s="13">
        <f>AF226*AF135*MRR</f>
        <v>0</v>
      </c>
      <c r="AG319" s="13">
        <f>AG226*AG135*MRR</f>
        <v>0</v>
      </c>
      <c r="AH319" s="13">
        <f>AH226*AH135*MRR</f>
        <v>0</v>
      </c>
      <c r="AI319" s="13">
        <f>AI226*AI135*MRR</f>
        <v>0</v>
      </c>
      <c r="AJ319" s="13">
        <f>AJ226*AJ135*MRR</f>
        <v>0</v>
      </c>
      <c r="AK319" s="13">
        <f>AK226*AK135*MRR</f>
        <v>0</v>
      </c>
      <c r="AL319" s="13">
        <f>AL226*AL135*MRR</f>
        <v>0</v>
      </c>
      <c r="AM319" s="13">
        <f>AM226*AM135*MRR</f>
        <v>0</v>
      </c>
      <c r="AN319" s="13">
        <f>AN226*AN135*MRR</f>
        <v>0</v>
      </c>
      <c r="AO319" s="13">
        <f>AO226*AO135*MRR</f>
        <v>0</v>
      </c>
      <c r="AP319" s="13">
        <f>AP226*AP135*MRR</f>
        <v>0</v>
      </c>
      <c r="AQ319" s="13">
        <f>AQ226*AQ135*MRR</f>
        <v>0</v>
      </c>
      <c r="AR319" s="13">
        <f>AR226*AR135*MRR</f>
        <v>0</v>
      </c>
      <c r="AS319" s="13">
        <f>AS226*AS135*MRR</f>
        <v>0</v>
      </c>
      <c r="AT319" s="13">
        <f>AT226*AT135*MRR</f>
        <v>0</v>
      </c>
      <c r="AU319" s="13">
        <f>AU226*AU135*MRR</f>
        <v>0</v>
      </c>
      <c r="AV319" s="13">
        <f>AV226*AV135*MRR</f>
        <v>0</v>
      </c>
      <c r="AW319" s="13">
        <f>AW226*AW135*MRR</f>
        <v>0</v>
      </c>
      <c r="AX319" s="13">
        <f>AX226*AX135*MRR</f>
        <v>0</v>
      </c>
      <c r="AY319" s="13">
        <f>AY226*AY135*MRR</f>
        <v>0</v>
      </c>
      <c r="AZ319" s="13">
        <f>AZ226*AZ135*MRR</f>
        <v>0</v>
      </c>
      <c r="BA319" s="13">
        <f>BA226*BA135*MRR</f>
        <v>0</v>
      </c>
      <c r="BB319" s="13">
        <f>BB226*BB135*MRR</f>
        <v>0</v>
      </c>
      <c r="BC319" s="13">
        <f>BC226*BC135*MRR</f>
        <v>0</v>
      </c>
      <c r="BD319" s="13">
        <f>BD226*BD135*MRR</f>
        <v>0</v>
      </c>
      <c r="BE319" s="13">
        <f>BE226*BE135*MRR</f>
        <v>0</v>
      </c>
      <c r="BF319" s="13">
        <f>BF226*BF135*MRR</f>
        <v>0</v>
      </c>
      <c r="BG319" s="13">
        <f>BG226*BG135*MRR</f>
        <v>0</v>
      </c>
      <c r="BH319" s="13">
        <f>BH226*BH135*MRR</f>
        <v>0</v>
      </c>
      <c r="BI319" s="13">
        <f>BI226*BI135*MRR</f>
        <v>0</v>
      </c>
      <c r="BJ319" s="13">
        <f>BJ226*BJ135*MRR</f>
        <v>0</v>
      </c>
      <c r="BK319" s="13">
        <f>BK226*BK135*MRR</f>
        <v>0</v>
      </c>
      <c r="BL319" s="13">
        <f>BL226*BL135*MRR</f>
        <v>0</v>
      </c>
      <c r="BM319" s="13">
        <f>BM226*BM135*MRR</f>
        <v>0</v>
      </c>
      <c r="BN319" s="13">
        <f>BN226*BN135*MRR</f>
        <v>0</v>
      </c>
      <c r="BO319" s="13">
        <f>BO226*BO135*MRR</f>
        <v>0</v>
      </c>
      <c r="BP319" s="13">
        <f>BP226*BP135*MRR</f>
        <v>0</v>
      </c>
      <c r="BQ319" s="13">
        <f>BQ226*BQ135*MRR</f>
        <v>0</v>
      </c>
      <c r="BR319" s="13">
        <f>BR226*BR135*MRR</f>
        <v>0</v>
      </c>
      <c r="BS319" s="13">
        <f>BS226*BS135*MRR</f>
        <v>0</v>
      </c>
      <c r="BT319" s="13">
        <f>BT226*BT135*MRR</f>
        <v>0</v>
      </c>
      <c r="BU319" s="13">
        <f>BU226*BU135*MRR</f>
        <v>0</v>
      </c>
      <c r="BV319" s="13">
        <f>BV226*BV135*MRR</f>
        <v>0</v>
      </c>
      <c r="BW319" s="13">
        <f>BW226*BW135*MRR</f>
        <v>0</v>
      </c>
      <c r="BX319" s="13">
        <f>BX226*BX135*MRR</f>
        <v>80.435700000000011</v>
      </c>
      <c r="BY319" s="13">
        <f>BY226*BY135*MRR</f>
        <v>149.61040200000002</v>
      </c>
      <c r="BZ319" s="13">
        <f>BZ226*BZ135*MRR</f>
        <v>208.70651079000004</v>
      </c>
      <c r="CA319" s="13">
        <f>CA226*CA135*MRR</f>
        <v>258.79607337960005</v>
      </c>
      <c r="CB319" s="13">
        <f>CB226*CB135*MRR</f>
        <v>300.8504353037851</v>
      </c>
      <c r="CC319" s="13">
        <f>CC226*CC135*MRR</f>
        <v>335.74908579902416</v>
      </c>
      <c r="CD319" s="13">
        <f>CD226*CD135*MRR</f>
        <v>364.28775809194127</v>
      </c>
      <c r="CE319" s="13">
        <f>CE226*CE135*MRR</f>
        <v>400</v>
      </c>
      <c r="CF319" s="13">
        <f>CF226*CF135*MRR</f>
        <v>450.00000000000011</v>
      </c>
      <c r="CG319" s="13">
        <f>CG226*CG135*MRR</f>
        <v>500.00000000000011</v>
      </c>
      <c r="CH319" s="3"/>
    </row>
    <row r="320" spans="1:86" ht="15.75" customHeight="1" x14ac:dyDescent="0.15">
      <c r="A320" s="4">
        <v>44562</v>
      </c>
      <c r="B320" s="13">
        <f>B227*B136*MRR</f>
        <v>0</v>
      </c>
      <c r="C320" s="13">
        <f>C227*C136*MRR</f>
        <v>0</v>
      </c>
      <c r="D320" s="13">
        <f>D227*D136*MRR</f>
        <v>0</v>
      </c>
      <c r="E320" s="13">
        <f>E227*E136*MRR</f>
        <v>0</v>
      </c>
      <c r="F320" s="13">
        <f>F227*F136*MRR</f>
        <v>0</v>
      </c>
      <c r="G320" s="13">
        <f>G227*G136*MRR</f>
        <v>0</v>
      </c>
      <c r="H320" s="13">
        <f>H227*H136*MRR</f>
        <v>0</v>
      </c>
      <c r="I320" s="13">
        <f>I227*I136*MRR</f>
        <v>0</v>
      </c>
      <c r="J320" s="13">
        <f>J227*J136*MRR</f>
        <v>0</v>
      </c>
      <c r="K320" s="13">
        <f>K227*K136*MRR</f>
        <v>0</v>
      </c>
      <c r="L320" s="13">
        <f>L227*L136*MRR</f>
        <v>0</v>
      </c>
      <c r="M320" s="13">
        <f>M227*M136*MRR</f>
        <v>0</v>
      </c>
      <c r="N320" s="13">
        <f>N227*N136*MRR</f>
        <v>0</v>
      </c>
      <c r="O320" s="13">
        <f>O227*O136*MRR</f>
        <v>0</v>
      </c>
      <c r="P320" s="13">
        <f>P227*P136*MRR</f>
        <v>0</v>
      </c>
      <c r="Q320" s="13">
        <f>Q227*Q136*MRR</f>
        <v>0</v>
      </c>
      <c r="R320" s="13">
        <f>R227*R136*MRR</f>
        <v>0</v>
      </c>
      <c r="S320" s="13">
        <f>S227*S136*MRR</f>
        <v>0</v>
      </c>
      <c r="T320" s="13">
        <f>T227*T136*MRR</f>
        <v>0</v>
      </c>
      <c r="U320" s="13">
        <f>U227*U136*MRR</f>
        <v>0</v>
      </c>
      <c r="V320" s="13">
        <f>V227*V136*MRR</f>
        <v>0</v>
      </c>
      <c r="W320" s="13">
        <f>W227*W136*MRR</f>
        <v>0</v>
      </c>
      <c r="X320" s="13">
        <f>X227*X136*MRR</f>
        <v>0</v>
      </c>
      <c r="Y320" s="13">
        <f>Y227*Y136*MRR</f>
        <v>0</v>
      </c>
      <c r="Z320" s="13">
        <f>Z227*Z136*MRR</f>
        <v>0</v>
      </c>
      <c r="AA320" s="13">
        <f>AA227*AA136*MRR</f>
        <v>0</v>
      </c>
      <c r="AB320" s="13">
        <f>AB227*AB136*MRR</f>
        <v>0</v>
      </c>
      <c r="AC320" s="13">
        <f>AC227*AC136*MRR</f>
        <v>0</v>
      </c>
      <c r="AD320" s="13">
        <f>AD227*AD136*MRR</f>
        <v>0</v>
      </c>
      <c r="AE320" s="13">
        <f>AE227*AE136*MRR</f>
        <v>0</v>
      </c>
      <c r="AF320" s="13">
        <f>AF227*AF136*MRR</f>
        <v>0</v>
      </c>
      <c r="AG320" s="13">
        <f>AG227*AG136*MRR</f>
        <v>0</v>
      </c>
      <c r="AH320" s="13">
        <f>AH227*AH136*MRR</f>
        <v>0</v>
      </c>
      <c r="AI320" s="13">
        <f>AI227*AI136*MRR</f>
        <v>0</v>
      </c>
      <c r="AJ320" s="13">
        <f>AJ227*AJ136*MRR</f>
        <v>0</v>
      </c>
      <c r="AK320" s="13">
        <f>AK227*AK136*MRR</f>
        <v>0</v>
      </c>
      <c r="AL320" s="13">
        <f>AL227*AL136*MRR</f>
        <v>0</v>
      </c>
      <c r="AM320" s="13">
        <f>AM227*AM136*MRR</f>
        <v>0</v>
      </c>
      <c r="AN320" s="13">
        <f>AN227*AN136*MRR</f>
        <v>0</v>
      </c>
      <c r="AO320" s="13">
        <f>AO227*AO136*MRR</f>
        <v>0</v>
      </c>
      <c r="AP320" s="13">
        <f>AP227*AP136*MRR</f>
        <v>0</v>
      </c>
      <c r="AQ320" s="13">
        <f>AQ227*AQ136*MRR</f>
        <v>0</v>
      </c>
      <c r="AR320" s="13">
        <f>AR227*AR136*MRR</f>
        <v>0</v>
      </c>
      <c r="AS320" s="13">
        <f>AS227*AS136*MRR</f>
        <v>0</v>
      </c>
      <c r="AT320" s="13">
        <f>AT227*AT136*MRR</f>
        <v>0</v>
      </c>
      <c r="AU320" s="13">
        <f>AU227*AU136*MRR</f>
        <v>0</v>
      </c>
      <c r="AV320" s="13">
        <f>AV227*AV136*MRR</f>
        <v>0</v>
      </c>
      <c r="AW320" s="13">
        <f>AW227*AW136*MRR</f>
        <v>0</v>
      </c>
      <c r="AX320" s="13">
        <f>AX227*AX136*MRR</f>
        <v>0</v>
      </c>
      <c r="AY320" s="13">
        <f>AY227*AY136*MRR</f>
        <v>0</v>
      </c>
      <c r="AZ320" s="13">
        <f>AZ227*AZ136*MRR</f>
        <v>0</v>
      </c>
      <c r="BA320" s="13">
        <f>BA227*BA136*MRR</f>
        <v>0</v>
      </c>
      <c r="BB320" s="13">
        <f>BB227*BB136*MRR</f>
        <v>0</v>
      </c>
      <c r="BC320" s="13">
        <f>BC227*BC136*MRR</f>
        <v>0</v>
      </c>
      <c r="BD320" s="13">
        <f>BD227*BD136*MRR</f>
        <v>0</v>
      </c>
      <c r="BE320" s="13">
        <f>BE227*BE136*MRR</f>
        <v>0</v>
      </c>
      <c r="BF320" s="13">
        <f>BF227*BF136*MRR</f>
        <v>0</v>
      </c>
      <c r="BG320" s="13">
        <f>BG227*BG136*MRR</f>
        <v>0</v>
      </c>
      <c r="BH320" s="13">
        <f>BH227*BH136*MRR</f>
        <v>0</v>
      </c>
      <c r="BI320" s="13">
        <f>BI227*BI136*MRR</f>
        <v>0</v>
      </c>
      <c r="BJ320" s="13">
        <f>BJ227*BJ136*MRR</f>
        <v>0</v>
      </c>
      <c r="BK320" s="13">
        <f>BK227*BK136*MRR</f>
        <v>0</v>
      </c>
      <c r="BL320" s="13">
        <f>BL227*BL136*MRR</f>
        <v>0</v>
      </c>
      <c r="BM320" s="13">
        <f>BM227*BM136*MRR</f>
        <v>0</v>
      </c>
      <c r="BN320" s="13">
        <f>BN227*BN136*MRR</f>
        <v>0</v>
      </c>
      <c r="BO320" s="13">
        <f>BO227*BO136*MRR</f>
        <v>0</v>
      </c>
      <c r="BP320" s="13">
        <f>BP227*BP136*MRR</f>
        <v>0</v>
      </c>
      <c r="BQ320" s="13">
        <f>BQ227*BQ136*MRR</f>
        <v>0</v>
      </c>
      <c r="BR320" s="13">
        <f>BR227*BR136*MRR</f>
        <v>0</v>
      </c>
      <c r="BS320" s="13">
        <f>BS227*BS136*MRR</f>
        <v>0</v>
      </c>
      <c r="BT320" s="13">
        <f>BT227*BT136*MRR</f>
        <v>0</v>
      </c>
      <c r="BU320" s="13">
        <f>BU227*BU136*MRR</f>
        <v>0</v>
      </c>
      <c r="BV320" s="13">
        <f>BV227*BV136*MRR</f>
        <v>0</v>
      </c>
      <c r="BW320" s="13">
        <f>BW227*BW136*MRR</f>
        <v>0</v>
      </c>
      <c r="BX320" s="13">
        <f>BX227*BX136*MRR</f>
        <v>0</v>
      </c>
      <c r="BY320" s="13">
        <f>BY227*BY136*MRR</f>
        <v>80.435700000000011</v>
      </c>
      <c r="BZ320" s="13">
        <f>BZ227*BZ136*MRR</f>
        <v>149.61040200000002</v>
      </c>
      <c r="CA320" s="13">
        <f>CA227*CA136*MRR</f>
        <v>208.70651079000004</v>
      </c>
      <c r="CB320" s="13">
        <f>CB227*CB136*MRR</f>
        <v>258.79607337960005</v>
      </c>
      <c r="CC320" s="13">
        <f>CC227*CC136*MRR</f>
        <v>300.8504353037851</v>
      </c>
      <c r="CD320" s="13">
        <f>CD227*CD136*MRR</f>
        <v>335.74908579902416</v>
      </c>
      <c r="CE320" s="13">
        <f>CE227*CE136*MRR</f>
        <v>364.28775809194127</v>
      </c>
      <c r="CF320" s="13">
        <f>CF227*CF136*MRR</f>
        <v>400</v>
      </c>
      <c r="CG320" s="13">
        <f>CG227*CG136*MRR</f>
        <v>450.00000000000011</v>
      </c>
      <c r="CH320" s="3"/>
    </row>
    <row r="321" spans="1:86" ht="15.75" customHeight="1" x14ac:dyDescent="0.15">
      <c r="A321" s="4">
        <v>44593</v>
      </c>
      <c r="B321" s="13">
        <f>B228*B137*MRR</f>
        <v>0</v>
      </c>
      <c r="C321" s="13">
        <f>C228*C137*MRR</f>
        <v>0</v>
      </c>
      <c r="D321" s="13">
        <f>D228*D137*MRR</f>
        <v>0</v>
      </c>
      <c r="E321" s="13">
        <f>E228*E137*MRR</f>
        <v>0</v>
      </c>
      <c r="F321" s="13">
        <f>F228*F137*MRR</f>
        <v>0</v>
      </c>
      <c r="G321" s="13">
        <f>G228*G137*MRR</f>
        <v>0</v>
      </c>
      <c r="H321" s="13">
        <f>H228*H137*MRR</f>
        <v>0</v>
      </c>
      <c r="I321" s="13">
        <f>I228*I137*MRR</f>
        <v>0</v>
      </c>
      <c r="J321" s="13">
        <f>J228*J137*MRR</f>
        <v>0</v>
      </c>
      <c r="K321" s="13">
        <f>K228*K137*MRR</f>
        <v>0</v>
      </c>
      <c r="L321" s="13">
        <f>L228*L137*MRR</f>
        <v>0</v>
      </c>
      <c r="M321" s="13">
        <f>M228*M137*MRR</f>
        <v>0</v>
      </c>
      <c r="N321" s="13">
        <f>N228*N137*MRR</f>
        <v>0</v>
      </c>
      <c r="O321" s="13">
        <f>O228*O137*MRR</f>
        <v>0</v>
      </c>
      <c r="P321" s="13">
        <f>P228*P137*MRR</f>
        <v>0</v>
      </c>
      <c r="Q321" s="13">
        <f>Q228*Q137*MRR</f>
        <v>0</v>
      </c>
      <c r="R321" s="13">
        <f>R228*R137*MRR</f>
        <v>0</v>
      </c>
      <c r="S321" s="13">
        <f>S228*S137*MRR</f>
        <v>0</v>
      </c>
      <c r="T321" s="13">
        <f>T228*T137*MRR</f>
        <v>0</v>
      </c>
      <c r="U321" s="13">
        <f>U228*U137*MRR</f>
        <v>0</v>
      </c>
      <c r="V321" s="13">
        <f>V228*V137*MRR</f>
        <v>0</v>
      </c>
      <c r="W321" s="13">
        <f>W228*W137*MRR</f>
        <v>0</v>
      </c>
      <c r="X321" s="13">
        <f>X228*X137*MRR</f>
        <v>0</v>
      </c>
      <c r="Y321" s="13">
        <f>Y228*Y137*MRR</f>
        <v>0</v>
      </c>
      <c r="Z321" s="13">
        <f>Z228*Z137*MRR</f>
        <v>0</v>
      </c>
      <c r="AA321" s="13">
        <f>AA228*AA137*MRR</f>
        <v>0</v>
      </c>
      <c r="AB321" s="13">
        <f>AB228*AB137*MRR</f>
        <v>0</v>
      </c>
      <c r="AC321" s="13">
        <f>AC228*AC137*MRR</f>
        <v>0</v>
      </c>
      <c r="AD321" s="13">
        <f>AD228*AD137*MRR</f>
        <v>0</v>
      </c>
      <c r="AE321" s="13">
        <f>AE228*AE137*MRR</f>
        <v>0</v>
      </c>
      <c r="AF321" s="13">
        <f>AF228*AF137*MRR</f>
        <v>0</v>
      </c>
      <c r="AG321" s="13">
        <f>AG228*AG137*MRR</f>
        <v>0</v>
      </c>
      <c r="AH321" s="13">
        <f>AH228*AH137*MRR</f>
        <v>0</v>
      </c>
      <c r="AI321" s="13">
        <f>AI228*AI137*MRR</f>
        <v>0</v>
      </c>
      <c r="AJ321" s="13">
        <f>AJ228*AJ137*MRR</f>
        <v>0</v>
      </c>
      <c r="AK321" s="13">
        <f>AK228*AK137*MRR</f>
        <v>0</v>
      </c>
      <c r="AL321" s="13">
        <f>AL228*AL137*MRR</f>
        <v>0</v>
      </c>
      <c r="AM321" s="13">
        <f>AM228*AM137*MRR</f>
        <v>0</v>
      </c>
      <c r="AN321" s="13">
        <f>AN228*AN137*MRR</f>
        <v>0</v>
      </c>
      <c r="AO321" s="13">
        <f>AO228*AO137*MRR</f>
        <v>0</v>
      </c>
      <c r="AP321" s="13">
        <f>AP228*AP137*MRR</f>
        <v>0</v>
      </c>
      <c r="AQ321" s="13">
        <f>AQ228*AQ137*MRR</f>
        <v>0</v>
      </c>
      <c r="AR321" s="13">
        <f>AR228*AR137*MRR</f>
        <v>0</v>
      </c>
      <c r="AS321" s="13">
        <f>AS228*AS137*MRR</f>
        <v>0</v>
      </c>
      <c r="AT321" s="13">
        <f>AT228*AT137*MRR</f>
        <v>0</v>
      </c>
      <c r="AU321" s="13">
        <f>AU228*AU137*MRR</f>
        <v>0</v>
      </c>
      <c r="AV321" s="13">
        <f>AV228*AV137*MRR</f>
        <v>0</v>
      </c>
      <c r="AW321" s="13">
        <f>AW228*AW137*MRR</f>
        <v>0</v>
      </c>
      <c r="AX321" s="13">
        <f>AX228*AX137*MRR</f>
        <v>0</v>
      </c>
      <c r="AY321" s="13">
        <f>AY228*AY137*MRR</f>
        <v>0</v>
      </c>
      <c r="AZ321" s="13">
        <f>AZ228*AZ137*MRR</f>
        <v>0</v>
      </c>
      <c r="BA321" s="13">
        <f>BA228*BA137*MRR</f>
        <v>0</v>
      </c>
      <c r="BB321" s="13">
        <f>BB228*BB137*MRR</f>
        <v>0</v>
      </c>
      <c r="BC321" s="13">
        <f>BC228*BC137*MRR</f>
        <v>0</v>
      </c>
      <c r="BD321" s="13">
        <f>BD228*BD137*MRR</f>
        <v>0</v>
      </c>
      <c r="BE321" s="13">
        <f>BE228*BE137*MRR</f>
        <v>0</v>
      </c>
      <c r="BF321" s="13">
        <f>BF228*BF137*MRR</f>
        <v>0</v>
      </c>
      <c r="BG321" s="13">
        <f>BG228*BG137*MRR</f>
        <v>0</v>
      </c>
      <c r="BH321" s="13">
        <f>BH228*BH137*MRR</f>
        <v>0</v>
      </c>
      <c r="BI321" s="13">
        <f>BI228*BI137*MRR</f>
        <v>0</v>
      </c>
      <c r="BJ321" s="13">
        <f>BJ228*BJ137*MRR</f>
        <v>0</v>
      </c>
      <c r="BK321" s="13">
        <f>BK228*BK137*MRR</f>
        <v>0</v>
      </c>
      <c r="BL321" s="13">
        <f>BL228*BL137*MRR</f>
        <v>0</v>
      </c>
      <c r="BM321" s="13">
        <f>BM228*BM137*MRR</f>
        <v>0</v>
      </c>
      <c r="BN321" s="13">
        <f>BN228*BN137*MRR</f>
        <v>0</v>
      </c>
      <c r="BO321" s="13">
        <f>BO228*BO137*MRR</f>
        <v>0</v>
      </c>
      <c r="BP321" s="13">
        <f>BP228*BP137*MRR</f>
        <v>0</v>
      </c>
      <c r="BQ321" s="13">
        <f>BQ228*BQ137*MRR</f>
        <v>0</v>
      </c>
      <c r="BR321" s="13">
        <f>BR228*BR137*MRR</f>
        <v>0</v>
      </c>
      <c r="BS321" s="13">
        <f>BS228*BS137*MRR</f>
        <v>0</v>
      </c>
      <c r="BT321" s="13">
        <f>BT228*BT137*MRR</f>
        <v>0</v>
      </c>
      <c r="BU321" s="13">
        <f>BU228*BU137*MRR</f>
        <v>0</v>
      </c>
      <c r="BV321" s="13">
        <f>BV228*BV137*MRR</f>
        <v>0</v>
      </c>
      <c r="BW321" s="13">
        <f>BW228*BW137*MRR</f>
        <v>0</v>
      </c>
      <c r="BX321" s="13">
        <f>BX228*BX137*MRR</f>
        <v>0</v>
      </c>
      <c r="BY321" s="13">
        <f>BY228*BY137*MRR</f>
        <v>0</v>
      </c>
      <c r="BZ321" s="13">
        <f>BZ228*BZ137*MRR</f>
        <v>80.435700000000011</v>
      </c>
      <c r="CA321" s="13">
        <f>CA228*CA137*MRR</f>
        <v>149.61040200000002</v>
      </c>
      <c r="CB321" s="13">
        <f>CB228*CB137*MRR</f>
        <v>208.70651079000004</v>
      </c>
      <c r="CC321" s="13">
        <f>CC228*CC137*MRR</f>
        <v>258.79607337960005</v>
      </c>
      <c r="CD321" s="13">
        <f>CD228*CD137*MRR</f>
        <v>300.8504353037851</v>
      </c>
      <c r="CE321" s="13">
        <f>CE228*CE137*MRR</f>
        <v>335.74908579902416</v>
      </c>
      <c r="CF321" s="13">
        <f>CF228*CF137*MRR</f>
        <v>364.28775809194127</v>
      </c>
      <c r="CG321" s="13">
        <f>CG228*CG137*MRR</f>
        <v>400</v>
      </c>
      <c r="CH321" s="3"/>
    </row>
    <row r="322" spans="1:86" ht="15.75" customHeight="1" x14ac:dyDescent="0.15">
      <c r="A322" s="4">
        <v>44621</v>
      </c>
      <c r="B322" s="13">
        <f>B229*B138*MRR</f>
        <v>0</v>
      </c>
      <c r="C322" s="13">
        <f>C229*C138*MRR</f>
        <v>0</v>
      </c>
      <c r="D322" s="13">
        <f>D229*D138*MRR</f>
        <v>0</v>
      </c>
      <c r="E322" s="13">
        <f>E229*E138*MRR</f>
        <v>0</v>
      </c>
      <c r="F322" s="13">
        <f>F229*F138*MRR</f>
        <v>0</v>
      </c>
      <c r="G322" s="13">
        <f>G229*G138*MRR</f>
        <v>0</v>
      </c>
      <c r="H322" s="13">
        <f>H229*H138*MRR</f>
        <v>0</v>
      </c>
      <c r="I322" s="13">
        <f>I229*I138*MRR</f>
        <v>0</v>
      </c>
      <c r="J322" s="13">
        <f>J229*J138*MRR</f>
        <v>0</v>
      </c>
      <c r="K322" s="13">
        <f>K229*K138*MRR</f>
        <v>0</v>
      </c>
      <c r="L322" s="13">
        <f>L229*L138*MRR</f>
        <v>0</v>
      </c>
      <c r="M322" s="13">
        <f>M229*M138*MRR</f>
        <v>0</v>
      </c>
      <c r="N322" s="13">
        <f>N229*N138*MRR</f>
        <v>0</v>
      </c>
      <c r="O322" s="13">
        <f>O229*O138*MRR</f>
        <v>0</v>
      </c>
      <c r="P322" s="13">
        <f>P229*P138*MRR</f>
        <v>0</v>
      </c>
      <c r="Q322" s="13">
        <f>Q229*Q138*MRR</f>
        <v>0</v>
      </c>
      <c r="R322" s="13">
        <f>R229*R138*MRR</f>
        <v>0</v>
      </c>
      <c r="S322" s="13">
        <f>S229*S138*MRR</f>
        <v>0</v>
      </c>
      <c r="T322" s="13">
        <f>T229*T138*MRR</f>
        <v>0</v>
      </c>
      <c r="U322" s="13">
        <f>U229*U138*MRR</f>
        <v>0</v>
      </c>
      <c r="V322" s="13">
        <f>V229*V138*MRR</f>
        <v>0</v>
      </c>
      <c r="W322" s="13">
        <f>W229*W138*MRR</f>
        <v>0</v>
      </c>
      <c r="X322" s="13">
        <f>X229*X138*MRR</f>
        <v>0</v>
      </c>
      <c r="Y322" s="13">
        <f>Y229*Y138*MRR</f>
        <v>0</v>
      </c>
      <c r="Z322" s="13">
        <f>Z229*Z138*MRR</f>
        <v>0</v>
      </c>
      <c r="AA322" s="13">
        <f>AA229*AA138*MRR</f>
        <v>0</v>
      </c>
      <c r="AB322" s="13">
        <f>AB229*AB138*MRR</f>
        <v>0</v>
      </c>
      <c r="AC322" s="13">
        <f>AC229*AC138*MRR</f>
        <v>0</v>
      </c>
      <c r="AD322" s="13">
        <f>AD229*AD138*MRR</f>
        <v>0</v>
      </c>
      <c r="AE322" s="13">
        <f>AE229*AE138*MRR</f>
        <v>0</v>
      </c>
      <c r="AF322" s="13">
        <f>AF229*AF138*MRR</f>
        <v>0</v>
      </c>
      <c r="AG322" s="13">
        <f>AG229*AG138*MRR</f>
        <v>0</v>
      </c>
      <c r="AH322" s="13">
        <f>AH229*AH138*MRR</f>
        <v>0</v>
      </c>
      <c r="AI322" s="13">
        <f>AI229*AI138*MRR</f>
        <v>0</v>
      </c>
      <c r="AJ322" s="13">
        <f>AJ229*AJ138*MRR</f>
        <v>0</v>
      </c>
      <c r="AK322" s="13">
        <f>AK229*AK138*MRR</f>
        <v>0</v>
      </c>
      <c r="AL322" s="13">
        <f>AL229*AL138*MRR</f>
        <v>0</v>
      </c>
      <c r="AM322" s="13">
        <f>AM229*AM138*MRR</f>
        <v>0</v>
      </c>
      <c r="AN322" s="13">
        <f>AN229*AN138*MRR</f>
        <v>0</v>
      </c>
      <c r="AO322" s="13">
        <f>AO229*AO138*MRR</f>
        <v>0</v>
      </c>
      <c r="AP322" s="13">
        <f>AP229*AP138*MRR</f>
        <v>0</v>
      </c>
      <c r="AQ322" s="13">
        <f>AQ229*AQ138*MRR</f>
        <v>0</v>
      </c>
      <c r="AR322" s="13">
        <f>AR229*AR138*MRR</f>
        <v>0</v>
      </c>
      <c r="AS322" s="13">
        <f>AS229*AS138*MRR</f>
        <v>0</v>
      </c>
      <c r="AT322" s="13">
        <f>AT229*AT138*MRR</f>
        <v>0</v>
      </c>
      <c r="AU322" s="13">
        <f>AU229*AU138*MRR</f>
        <v>0</v>
      </c>
      <c r="AV322" s="13">
        <f>AV229*AV138*MRR</f>
        <v>0</v>
      </c>
      <c r="AW322" s="13">
        <f>AW229*AW138*MRR</f>
        <v>0</v>
      </c>
      <c r="AX322" s="13">
        <f>AX229*AX138*MRR</f>
        <v>0</v>
      </c>
      <c r="AY322" s="13">
        <f>AY229*AY138*MRR</f>
        <v>0</v>
      </c>
      <c r="AZ322" s="13">
        <f>AZ229*AZ138*MRR</f>
        <v>0</v>
      </c>
      <c r="BA322" s="13">
        <f>BA229*BA138*MRR</f>
        <v>0</v>
      </c>
      <c r="BB322" s="13">
        <f>BB229*BB138*MRR</f>
        <v>0</v>
      </c>
      <c r="BC322" s="13">
        <f>BC229*BC138*MRR</f>
        <v>0</v>
      </c>
      <c r="BD322" s="13">
        <f>BD229*BD138*MRR</f>
        <v>0</v>
      </c>
      <c r="BE322" s="13">
        <f>BE229*BE138*MRR</f>
        <v>0</v>
      </c>
      <c r="BF322" s="13">
        <f>BF229*BF138*MRR</f>
        <v>0</v>
      </c>
      <c r="BG322" s="13">
        <f>BG229*BG138*MRR</f>
        <v>0</v>
      </c>
      <c r="BH322" s="13">
        <f>BH229*BH138*MRR</f>
        <v>0</v>
      </c>
      <c r="BI322" s="13">
        <f>BI229*BI138*MRR</f>
        <v>0</v>
      </c>
      <c r="BJ322" s="13">
        <f>BJ229*BJ138*MRR</f>
        <v>0</v>
      </c>
      <c r="BK322" s="13">
        <f>BK229*BK138*MRR</f>
        <v>0</v>
      </c>
      <c r="BL322" s="13">
        <f>BL229*BL138*MRR</f>
        <v>0</v>
      </c>
      <c r="BM322" s="13">
        <f>BM229*BM138*MRR</f>
        <v>0</v>
      </c>
      <c r="BN322" s="13">
        <f>BN229*BN138*MRR</f>
        <v>0</v>
      </c>
      <c r="BO322" s="13">
        <f>BO229*BO138*MRR</f>
        <v>0</v>
      </c>
      <c r="BP322" s="13">
        <f>BP229*BP138*MRR</f>
        <v>0</v>
      </c>
      <c r="BQ322" s="13">
        <f>BQ229*BQ138*MRR</f>
        <v>0</v>
      </c>
      <c r="BR322" s="13">
        <f>BR229*BR138*MRR</f>
        <v>0</v>
      </c>
      <c r="BS322" s="13">
        <f>BS229*BS138*MRR</f>
        <v>0</v>
      </c>
      <c r="BT322" s="13">
        <f>BT229*BT138*MRR</f>
        <v>0</v>
      </c>
      <c r="BU322" s="13">
        <f>BU229*BU138*MRR</f>
        <v>0</v>
      </c>
      <c r="BV322" s="13">
        <f>BV229*BV138*MRR</f>
        <v>0</v>
      </c>
      <c r="BW322" s="13">
        <f>BW229*BW138*MRR</f>
        <v>0</v>
      </c>
      <c r="BX322" s="13">
        <f>BX229*BX138*MRR</f>
        <v>0</v>
      </c>
      <c r="BY322" s="13">
        <f>BY229*BY138*MRR</f>
        <v>0</v>
      </c>
      <c r="BZ322" s="13">
        <f>BZ229*BZ138*MRR</f>
        <v>0</v>
      </c>
      <c r="CA322" s="13">
        <f>CA229*CA138*MRR</f>
        <v>80.435700000000011</v>
      </c>
      <c r="CB322" s="13">
        <f>CB229*CB138*MRR</f>
        <v>149.61040200000002</v>
      </c>
      <c r="CC322" s="13">
        <f>CC229*CC138*MRR</f>
        <v>208.70651079000004</v>
      </c>
      <c r="CD322" s="13">
        <f>CD229*CD138*MRR</f>
        <v>258.79607337960005</v>
      </c>
      <c r="CE322" s="13">
        <f>CE229*CE138*MRR</f>
        <v>300.8504353037851</v>
      </c>
      <c r="CF322" s="13">
        <f>CF229*CF138*MRR</f>
        <v>335.74908579902416</v>
      </c>
      <c r="CG322" s="13">
        <f>CG229*CG138*MRR</f>
        <v>364.28775809194127</v>
      </c>
      <c r="CH322" s="3"/>
    </row>
    <row r="323" spans="1:86" ht="15.75" customHeight="1" x14ac:dyDescent="0.15">
      <c r="A323" s="4">
        <v>44652</v>
      </c>
      <c r="B323" s="13">
        <f>B230*B139*MRR</f>
        <v>0</v>
      </c>
      <c r="C323" s="13">
        <f>C230*C139*MRR</f>
        <v>0</v>
      </c>
      <c r="D323" s="13">
        <f>D230*D139*MRR</f>
        <v>0</v>
      </c>
      <c r="E323" s="13">
        <f>E230*E139*MRR</f>
        <v>0</v>
      </c>
      <c r="F323" s="13">
        <f>F230*F139*MRR</f>
        <v>0</v>
      </c>
      <c r="G323" s="13">
        <f>G230*G139*MRR</f>
        <v>0</v>
      </c>
      <c r="H323" s="13">
        <f>H230*H139*MRR</f>
        <v>0</v>
      </c>
      <c r="I323" s="13">
        <f>I230*I139*MRR</f>
        <v>0</v>
      </c>
      <c r="J323" s="13">
        <f>J230*J139*MRR</f>
        <v>0</v>
      </c>
      <c r="K323" s="13">
        <f>K230*K139*MRR</f>
        <v>0</v>
      </c>
      <c r="L323" s="13">
        <f>L230*L139*MRR</f>
        <v>0</v>
      </c>
      <c r="M323" s="13">
        <f>M230*M139*MRR</f>
        <v>0</v>
      </c>
      <c r="N323" s="13">
        <f>N230*N139*MRR</f>
        <v>0</v>
      </c>
      <c r="O323" s="13">
        <f>O230*O139*MRR</f>
        <v>0</v>
      </c>
      <c r="P323" s="13">
        <f>P230*P139*MRR</f>
        <v>0</v>
      </c>
      <c r="Q323" s="13">
        <f>Q230*Q139*MRR</f>
        <v>0</v>
      </c>
      <c r="R323" s="13">
        <f>R230*R139*MRR</f>
        <v>0</v>
      </c>
      <c r="S323" s="13">
        <f>S230*S139*MRR</f>
        <v>0</v>
      </c>
      <c r="T323" s="13">
        <f>T230*T139*MRR</f>
        <v>0</v>
      </c>
      <c r="U323" s="13">
        <f>U230*U139*MRR</f>
        <v>0</v>
      </c>
      <c r="V323" s="13">
        <f>V230*V139*MRR</f>
        <v>0</v>
      </c>
      <c r="W323" s="13">
        <f>W230*W139*MRR</f>
        <v>0</v>
      </c>
      <c r="X323" s="13">
        <f>X230*X139*MRR</f>
        <v>0</v>
      </c>
      <c r="Y323" s="13">
        <f>Y230*Y139*MRR</f>
        <v>0</v>
      </c>
      <c r="Z323" s="13">
        <f>Z230*Z139*MRR</f>
        <v>0</v>
      </c>
      <c r="AA323" s="13">
        <f>AA230*AA139*MRR</f>
        <v>0</v>
      </c>
      <c r="AB323" s="13">
        <f>AB230*AB139*MRR</f>
        <v>0</v>
      </c>
      <c r="AC323" s="13">
        <f>AC230*AC139*MRR</f>
        <v>0</v>
      </c>
      <c r="AD323" s="13">
        <f>AD230*AD139*MRR</f>
        <v>0</v>
      </c>
      <c r="AE323" s="13">
        <f>AE230*AE139*MRR</f>
        <v>0</v>
      </c>
      <c r="AF323" s="13">
        <f>AF230*AF139*MRR</f>
        <v>0</v>
      </c>
      <c r="AG323" s="13">
        <f>AG230*AG139*MRR</f>
        <v>0</v>
      </c>
      <c r="AH323" s="13">
        <f>AH230*AH139*MRR</f>
        <v>0</v>
      </c>
      <c r="AI323" s="13">
        <f>AI230*AI139*MRR</f>
        <v>0</v>
      </c>
      <c r="AJ323" s="13">
        <f>AJ230*AJ139*MRR</f>
        <v>0</v>
      </c>
      <c r="AK323" s="13">
        <f>AK230*AK139*MRR</f>
        <v>0</v>
      </c>
      <c r="AL323" s="13">
        <f>AL230*AL139*MRR</f>
        <v>0</v>
      </c>
      <c r="AM323" s="13">
        <f>AM230*AM139*MRR</f>
        <v>0</v>
      </c>
      <c r="AN323" s="13">
        <f>AN230*AN139*MRR</f>
        <v>0</v>
      </c>
      <c r="AO323" s="13">
        <f>AO230*AO139*MRR</f>
        <v>0</v>
      </c>
      <c r="AP323" s="13">
        <f>AP230*AP139*MRR</f>
        <v>0</v>
      </c>
      <c r="AQ323" s="13">
        <f>AQ230*AQ139*MRR</f>
        <v>0</v>
      </c>
      <c r="AR323" s="13">
        <f>AR230*AR139*MRR</f>
        <v>0</v>
      </c>
      <c r="AS323" s="13">
        <f>AS230*AS139*MRR</f>
        <v>0</v>
      </c>
      <c r="AT323" s="13">
        <f>AT230*AT139*MRR</f>
        <v>0</v>
      </c>
      <c r="AU323" s="13">
        <f>AU230*AU139*MRR</f>
        <v>0</v>
      </c>
      <c r="AV323" s="13">
        <f>AV230*AV139*MRR</f>
        <v>0</v>
      </c>
      <c r="AW323" s="13">
        <f>AW230*AW139*MRR</f>
        <v>0</v>
      </c>
      <c r="AX323" s="13">
        <f>AX230*AX139*MRR</f>
        <v>0</v>
      </c>
      <c r="AY323" s="13">
        <f>AY230*AY139*MRR</f>
        <v>0</v>
      </c>
      <c r="AZ323" s="13">
        <f>AZ230*AZ139*MRR</f>
        <v>0</v>
      </c>
      <c r="BA323" s="13">
        <f>BA230*BA139*MRR</f>
        <v>0</v>
      </c>
      <c r="BB323" s="13">
        <f>BB230*BB139*MRR</f>
        <v>0</v>
      </c>
      <c r="BC323" s="13">
        <f>BC230*BC139*MRR</f>
        <v>0</v>
      </c>
      <c r="BD323" s="13">
        <f>BD230*BD139*MRR</f>
        <v>0</v>
      </c>
      <c r="BE323" s="13">
        <f>BE230*BE139*MRR</f>
        <v>0</v>
      </c>
      <c r="BF323" s="13">
        <f>BF230*BF139*MRR</f>
        <v>0</v>
      </c>
      <c r="BG323" s="13">
        <f>BG230*BG139*MRR</f>
        <v>0</v>
      </c>
      <c r="BH323" s="13">
        <f>BH230*BH139*MRR</f>
        <v>0</v>
      </c>
      <c r="BI323" s="13">
        <f>BI230*BI139*MRR</f>
        <v>0</v>
      </c>
      <c r="BJ323" s="13">
        <f>BJ230*BJ139*MRR</f>
        <v>0</v>
      </c>
      <c r="BK323" s="13">
        <f>BK230*BK139*MRR</f>
        <v>0</v>
      </c>
      <c r="BL323" s="13">
        <f>BL230*BL139*MRR</f>
        <v>0</v>
      </c>
      <c r="BM323" s="13">
        <f>BM230*BM139*MRR</f>
        <v>0</v>
      </c>
      <c r="BN323" s="13">
        <f>BN230*BN139*MRR</f>
        <v>0</v>
      </c>
      <c r="BO323" s="13">
        <f>BO230*BO139*MRR</f>
        <v>0</v>
      </c>
      <c r="BP323" s="13">
        <f>BP230*BP139*MRR</f>
        <v>0</v>
      </c>
      <c r="BQ323" s="13">
        <f>BQ230*BQ139*MRR</f>
        <v>0</v>
      </c>
      <c r="BR323" s="13">
        <f>BR230*BR139*MRR</f>
        <v>0</v>
      </c>
      <c r="BS323" s="13">
        <f>BS230*BS139*MRR</f>
        <v>0</v>
      </c>
      <c r="BT323" s="13">
        <f>BT230*BT139*MRR</f>
        <v>0</v>
      </c>
      <c r="BU323" s="13">
        <f>BU230*BU139*MRR</f>
        <v>0</v>
      </c>
      <c r="BV323" s="13">
        <f>BV230*BV139*MRR</f>
        <v>0</v>
      </c>
      <c r="BW323" s="13">
        <f>BW230*BW139*MRR</f>
        <v>0</v>
      </c>
      <c r="BX323" s="13">
        <f>BX230*BX139*MRR</f>
        <v>0</v>
      </c>
      <c r="BY323" s="13">
        <f>BY230*BY139*MRR</f>
        <v>0</v>
      </c>
      <c r="BZ323" s="13">
        <f>BZ230*BZ139*MRR</f>
        <v>0</v>
      </c>
      <c r="CA323" s="13">
        <f>CA230*CA139*MRR</f>
        <v>0</v>
      </c>
      <c r="CB323" s="13">
        <f>CB230*CB139*MRR</f>
        <v>80.435700000000011</v>
      </c>
      <c r="CC323" s="13">
        <f>CC230*CC139*MRR</f>
        <v>149.61040200000002</v>
      </c>
      <c r="CD323" s="13">
        <f>CD230*CD139*MRR</f>
        <v>208.70651079000004</v>
      </c>
      <c r="CE323" s="13">
        <f>CE230*CE139*MRR</f>
        <v>258.79607337960005</v>
      </c>
      <c r="CF323" s="13">
        <f>CF230*CF139*MRR</f>
        <v>300.8504353037851</v>
      </c>
      <c r="CG323" s="13">
        <f>CG230*CG139*MRR</f>
        <v>335.74908579902416</v>
      </c>
      <c r="CH323" s="3"/>
    </row>
    <row r="324" spans="1:86" ht="15.75" customHeight="1" x14ac:dyDescent="0.15">
      <c r="A324" s="4">
        <v>44682</v>
      </c>
      <c r="B324" s="13">
        <f>B231*B140*MRR</f>
        <v>0</v>
      </c>
      <c r="C324" s="13">
        <f>C231*C140*MRR</f>
        <v>0</v>
      </c>
      <c r="D324" s="13">
        <f>D231*D140*MRR</f>
        <v>0</v>
      </c>
      <c r="E324" s="13">
        <f>E231*E140*MRR</f>
        <v>0</v>
      </c>
      <c r="F324" s="13">
        <f>F231*F140*MRR</f>
        <v>0</v>
      </c>
      <c r="G324" s="13">
        <f>G231*G140*MRR</f>
        <v>0</v>
      </c>
      <c r="H324" s="13">
        <f>H231*H140*MRR</f>
        <v>0</v>
      </c>
      <c r="I324" s="13">
        <f>I231*I140*MRR</f>
        <v>0</v>
      </c>
      <c r="J324" s="13">
        <f>J231*J140*MRR</f>
        <v>0</v>
      </c>
      <c r="K324" s="13">
        <f>K231*K140*MRR</f>
        <v>0</v>
      </c>
      <c r="L324" s="13">
        <f>L231*L140*MRR</f>
        <v>0</v>
      </c>
      <c r="M324" s="13">
        <f>M231*M140*MRR</f>
        <v>0</v>
      </c>
      <c r="N324" s="13">
        <f>N231*N140*MRR</f>
        <v>0</v>
      </c>
      <c r="O324" s="13">
        <f>O231*O140*MRR</f>
        <v>0</v>
      </c>
      <c r="P324" s="13">
        <f>P231*P140*MRR</f>
        <v>0</v>
      </c>
      <c r="Q324" s="13">
        <f>Q231*Q140*MRR</f>
        <v>0</v>
      </c>
      <c r="R324" s="13">
        <f>R231*R140*MRR</f>
        <v>0</v>
      </c>
      <c r="S324" s="13">
        <f>S231*S140*MRR</f>
        <v>0</v>
      </c>
      <c r="T324" s="13">
        <f>T231*T140*MRR</f>
        <v>0</v>
      </c>
      <c r="U324" s="13">
        <f>U231*U140*MRR</f>
        <v>0</v>
      </c>
      <c r="V324" s="13">
        <f>V231*V140*MRR</f>
        <v>0</v>
      </c>
      <c r="W324" s="13">
        <f>W231*W140*MRR</f>
        <v>0</v>
      </c>
      <c r="X324" s="13">
        <f>X231*X140*MRR</f>
        <v>0</v>
      </c>
      <c r="Y324" s="13">
        <f>Y231*Y140*MRR</f>
        <v>0</v>
      </c>
      <c r="Z324" s="13">
        <f>Z231*Z140*MRR</f>
        <v>0</v>
      </c>
      <c r="AA324" s="13">
        <f>AA231*AA140*MRR</f>
        <v>0</v>
      </c>
      <c r="AB324" s="13">
        <f>AB231*AB140*MRR</f>
        <v>0</v>
      </c>
      <c r="AC324" s="13">
        <f>AC231*AC140*MRR</f>
        <v>0</v>
      </c>
      <c r="AD324" s="13">
        <f>AD231*AD140*MRR</f>
        <v>0</v>
      </c>
      <c r="AE324" s="13">
        <f>AE231*AE140*MRR</f>
        <v>0</v>
      </c>
      <c r="AF324" s="13">
        <f>AF231*AF140*MRR</f>
        <v>0</v>
      </c>
      <c r="AG324" s="13">
        <f>AG231*AG140*MRR</f>
        <v>0</v>
      </c>
      <c r="AH324" s="13">
        <f>AH231*AH140*MRR</f>
        <v>0</v>
      </c>
      <c r="AI324" s="13">
        <f>AI231*AI140*MRR</f>
        <v>0</v>
      </c>
      <c r="AJ324" s="13">
        <f>AJ231*AJ140*MRR</f>
        <v>0</v>
      </c>
      <c r="AK324" s="13">
        <f>AK231*AK140*MRR</f>
        <v>0</v>
      </c>
      <c r="AL324" s="13">
        <f>AL231*AL140*MRR</f>
        <v>0</v>
      </c>
      <c r="AM324" s="13">
        <f>AM231*AM140*MRR</f>
        <v>0</v>
      </c>
      <c r="AN324" s="13">
        <f>AN231*AN140*MRR</f>
        <v>0</v>
      </c>
      <c r="AO324" s="13">
        <f>AO231*AO140*MRR</f>
        <v>0</v>
      </c>
      <c r="AP324" s="13">
        <f>AP231*AP140*MRR</f>
        <v>0</v>
      </c>
      <c r="AQ324" s="13">
        <f>AQ231*AQ140*MRR</f>
        <v>0</v>
      </c>
      <c r="AR324" s="13">
        <f>AR231*AR140*MRR</f>
        <v>0</v>
      </c>
      <c r="AS324" s="13">
        <f>AS231*AS140*MRR</f>
        <v>0</v>
      </c>
      <c r="AT324" s="13">
        <f>AT231*AT140*MRR</f>
        <v>0</v>
      </c>
      <c r="AU324" s="13">
        <f>AU231*AU140*MRR</f>
        <v>0</v>
      </c>
      <c r="AV324" s="13">
        <f>AV231*AV140*MRR</f>
        <v>0</v>
      </c>
      <c r="AW324" s="13">
        <f t="shared" ref="AH324:BM324" si="252">AW231*AW140*$L$5</f>
        <v>0</v>
      </c>
      <c r="AX324" s="13">
        <f t="shared" si="252"/>
        <v>0</v>
      </c>
      <c r="AY324" s="13">
        <f t="shared" si="252"/>
        <v>0</v>
      </c>
      <c r="AZ324" s="13">
        <f t="shared" si="252"/>
        <v>0</v>
      </c>
      <c r="BA324" s="13">
        <f t="shared" si="252"/>
        <v>0</v>
      </c>
      <c r="BB324" s="13">
        <f t="shared" si="252"/>
        <v>0</v>
      </c>
      <c r="BC324" s="13">
        <f t="shared" si="252"/>
        <v>0</v>
      </c>
      <c r="BD324" s="13">
        <f t="shared" si="252"/>
        <v>0</v>
      </c>
      <c r="BE324" s="13">
        <f t="shared" si="252"/>
        <v>0</v>
      </c>
      <c r="BF324" s="13">
        <f t="shared" si="252"/>
        <v>0</v>
      </c>
      <c r="BG324" s="13">
        <f t="shared" si="252"/>
        <v>0</v>
      </c>
      <c r="BH324" s="13">
        <f t="shared" si="252"/>
        <v>0</v>
      </c>
      <c r="BI324" s="13">
        <f t="shared" si="252"/>
        <v>0</v>
      </c>
      <c r="BJ324" s="13">
        <f t="shared" si="252"/>
        <v>0</v>
      </c>
      <c r="BK324" s="13">
        <f t="shared" si="252"/>
        <v>0</v>
      </c>
      <c r="BL324" s="13">
        <f t="shared" si="252"/>
        <v>0</v>
      </c>
      <c r="BM324" s="13">
        <f t="shared" si="252"/>
        <v>0</v>
      </c>
      <c r="BN324" s="13">
        <f t="shared" ref="BN324:CG324" si="253">BN231*BN140*$L$5</f>
        <v>0</v>
      </c>
      <c r="BO324" s="13">
        <f t="shared" si="253"/>
        <v>0</v>
      </c>
      <c r="BP324" s="13">
        <f t="shared" si="253"/>
        <v>0</v>
      </c>
      <c r="BQ324" s="13">
        <f t="shared" si="253"/>
        <v>0</v>
      </c>
      <c r="BR324" s="13">
        <f t="shared" si="253"/>
        <v>0</v>
      </c>
      <c r="BS324" s="13">
        <f t="shared" si="253"/>
        <v>0</v>
      </c>
      <c r="BT324" s="13">
        <f t="shared" si="253"/>
        <v>0</v>
      </c>
      <c r="BU324" s="13">
        <f t="shared" si="253"/>
        <v>0</v>
      </c>
      <c r="BV324" s="13">
        <f t="shared" si="253"/>
        <v>0</v>
      </c>
      <c r="BW324" s="13">
        <f t="shared" si="253"/>
        <v>0</v>
      </c>
      <c r="BX324" s="13">
        <f t="shared" si="253"/>
        <v>0</v>
      </c>
      <c r="BY324" s="13">
        <f t="shared" si="253"/>
        <v>0</v>
      </c>
      <c r="BZ324" s="13">
        <f t="shared" si="253"/>
        <v>0</v>
      </c>
      <c r="CA324" s="13">
        <f t="shared" si="253"/>
        <v>0</v>
      </c>
      <c r="CB324" s="13">
        <f t="shared" si="253"/>
        <v>0</v>
      </c>
      <c r="CC324" s="13">
        <f t="shared" si="253"/>
        <v>80.435700000000011</v>
      </c>
      <c r="CD324" s="13">
        <f t="shared" si="253"/>
        <v>149.61040200000002</v>
      </c>
      <c r="CE324" s="13">
        <f t="shared" si="253"/>
        <v>208.70651079000004</v>
      </c>
      <c r="CF324" s="13">
        <f t="shared" si="253"/>
        <v>258.79607337960005</v>
      </c>
      <c r="CG324" s="13">
        <f t="shared" si="253"/>
        <v>300.8504353037851</v>
      </c>
      <c r="CH324" s="3"/>
    </row>
    <row r="325" spans="1:86" ht="15.75" customHeight="1" x14ac:dyDescent="0.15">
      <c r="A325" s="4">
        <v>44713</v>
      </c>
      <c r="B325" s="13">
        <f t="shared" ref="B325:AG325" si="254">B232*B141*$L$5</f>
        <v>0</v>
      </c>
      <c r="C325" s="13">
        <f t="shared" si="254"/>
        <v>0</v>
      </c>
      <c r="D325" s="13">
        <f t="shared" si="254"/>
        <v>0</v>
      </c>
      <c r="E325" s="13">
        <f t="shared" si="254"/>
        <v>0</v>
      </c>
      <c r="F325" s="13">
        <f t="shared" si="254"/>
        <v>0</v>
      </c>
      <c r="G325" s="13">
        <f t="shared" si="254"/>
        <v>0</v>
      </c>
      <c r="H325" s="13">
        <f t="shared" si="254"/>
        <v>0</v>
      </c>
      <c r="I325" s="13">
        <f t="shared" si="254"/>
        <v>0</v>
      </c>
      <c r="J325" s="13">
        <f t="shared" si="254"/>
        <v>0</v>
      </c>
      <c r="K325" s="13">
        <f t="shared" si="254"/>
        <v>0</v>
      </c>
      <c r="L325" s="13">
        <f t="shared" si="254"/>
        <v>0</v>
      </c>
      <c r="M325" s="13">
        <f t="shared" si="254"/>
        <v>0</v>
      </c>
      <c r="N325" s="13">
        <f t="shared" si="254"/>
        <v>0</v>
      </c>
      <c r="O325" s="13">
        <f t="shared" si="254"/>
        <v>0</v>
      </c>
      <c r="P325" s="13">
        <f t="shared" si="254"/>
        <v>0</v>
      </c>
      <c r="Q325" s="13">
        <f t="shared" si="254"/>
        <v>0</v>
      </c>
      <c r="R325" s="13">
        <f t="shared" si="254"/>
        <v>0</v>
      </c>
      <c r="S325" s="13">
        <f t="shared" si="254"/>
        <v>0</v>
      </c>
      <c r="T325" s="13">
        <f t="shared" si="254"/>
        <v>0</v>
      </c>
      <c r="U325" s="13">
        <f t="shared" si="254"/>
        <v>0</v>
      </c>
      <c r="V325" s="13">
        <f t="shared" si="254"/>
        <v>0</v>
      </c>
      <c r="W325" s="13">
        <f t="shared" si="254"/>
        <v>0</v>
      </c>
      <c r="X325" s="13">
        <f t="shared" si="254"/>
        <v>0</v>
      </c>
      <c r="Y325" s="13">
        <f t="shared" si="254"/>
        <v>0</v>
      </c>
      <c r="Z325" s="13">
        <f t="shared" si="254"/>
        <v>0</v>
      </c>
      <c r="AA325" s="13">
        <f t="shared" si="254"/>
        <v>0</v>
      </c>
      <c r="AB325" s="13">
        <f t="shared" si="254"/>
        <v>0</v>
      </c>
      <c r="AC325" s="13">
        <f t="shared" si="254"/>
        <v>0</v>
      </c>
      <c r="AD325" s="13">
        <f t="shared" si="254"/>
        <v>0</v>
      </c>
      <c r="AE325" s="13">
        <f t="shared" si="254"/>
        <v>0</v>
      </c>
      <c r="AF325" s="13">
        <f t="shared" si="254"/>
        <v>0</v>
      </c>
      <c r="AG325" s="13">
        <f t="shared" si="254"/>
        <v>0</v>
      </c>
      <c r="AH325" s="13">
        <f t="shared" ref="AH325:BM325" si="255">AH232*AH141*$L$5</f>
        <v>0</v>
      </c>
      <c r="AI325" s="13">
        <f t="shared" si="255"/>
        <v>0</v>
      </c>
      <c r="AJ325" s="13">
        <f t="shared" si="255"/>
        <v>0</v>
      </c>
      <c r="AK325" s="13">
        <f t="shared" si="255"/>
        <v>0</v>
      </c>
      <c r="AL325" s="13">
        <f t="shared" si="255"/>
        <v>0</v>
      </c>
      <c r="AM325" s="13">
        <f t="shared" si="255"/>
        <v>0</v>
      </c>
      <c r="AN325" s="13">
        <f t="shared" si="255"/>
        <v>0</v>
      </c>
      <c r="AO325" s="13">
        <f t="shared" si="255"/>
        <v>0</v>
      </c>
      <c r="AP325" s="13">
        <f t="shared" si="255"/>
        <v>0</v>
      </c>
      <c r="AQ325" s="13">
        <f t="shared" si="255"/>
        <v>0</v>
      </c>
      <c r="AR325" s="13">
        <f t="shared" si="255"/>
        <v>0</v>
      </c>
      <c r="AS325" s="13">
        <f t="shared" si="255"/>
        <v>0</v>
      </c>
      <c r="AT325" s="13">
        <f t="shared" si="255"/>
        <v>0</v>
      </c>
      <c r="AU325" s="13">
        <f t="shared" si="255"/>
        <v>0</v>
      </c>
      <c r="AV325" s="13">
        <f t="shared" si="255"/>
        <v>0</v>
      </c>
      <c r="AW325" s="13">
        <f t="shared" si="255"/>
        <v>0</v>
      </c>
      <c r="AX325" s="13">
        <f t="shared" si="255"/>
        <v>0</v>
      </c>
      <c r="AY325" s="13">
        <f t="shared" si="255"/>
        <v>0</v>
      </c>
      <c r="AZ325" s="13">
        <f t="shared" si="255"/>
        <v>0</v>
      </c>
      <c r="BA325" s="13">
        <f t="shared" si="255"/>
        <v>0</v>
      </c>
      <c r="BB325" s="13">
        <f t="shared" si="255"/>
        <v>0</v>
      </c>
      <c r="BC325" s="13">
        <f t="shared" si="255"/>
        <v>0</v>
      </c>
      <c r="BD325" s="13">
        <f t="shared" si="255"/>
        <v>0</v>
      </c>
      <c r="BE325" s="13">
        <f t="shared" si="255"/>
        <v>0</v>
      </c>
      <c r="BF325" s="13">
        <f t="shared" si="255"/>
        <v>0</v>
      </c>
      <c r="BG325" s="13">
        <f t="shared" si="255"/>
        <v>0</v>
      </c>
      <c r="BH325" s="13">
        <f t="shared" si="255"/>
        <v>0</v>
      </c>
      <c r="BI325" s="13">
        <f t="shared" si="255"/>
        <v>0</v>
      </c>
      <c r="BJ325" s="13">
        <f t="shared" si="255"/>
        <v>0</v>
      </c>
      <c r="BK325" s="13">
        <f t="shared" si="255"/>
        <v>0</v>
      </c>
      <c r="BL325" s="13">
        <f t="shared" si="255"/>
        <v>0</v>
      </c>
      <c r="BM325" s="13">
        <f t="shared" si="255"/>
        <v>0</v>
      </c>
      <c r="BN325" s="13">
        <f t="shared" ref="BN325:CG325" si="256">BN232*BN141*$L$5</f>
        <v>0</v>
      </c>
      <c r="BO325" s="13">
        <f t="shared" si="256"/>
        <v>0</v>
      </c>
      <c r="BP325" s="13">
        <f t="shared" si="256"/>
        <v>0</v>
      </c>
      <c r="BQ325" s="13">
        <f t="shared" si="256"/>
        <v>0</v>
      </c>
      <c r="BR325" s="13">
        <f t="shared" si="256"/>
        <v>0</v>
      </c>
      <c r="BS325" s="13">
        <f t="shared" si="256"/>
        <v>0</v>
      </c>
      <c r="BT325" s="13">
        <f t="shared" si="256"/>
        <v>0</v>
      </c>
      <c r="BU325" s="13">
        <f t="shared" si="256"/>
        <v>0</v>
      </c>
      <c r="BV325" s="13">
        <f t="shared" si="256"/>
        <v>0</v>
      </c>
      <c r="BW325" s="13">
        <f t="shared" si="256"/>
        <v>0</v>
      </c>
      <c r="BX325" s="13">
        <f t="shared" si="256"/>
        <v>0</v>
      </c>
      <c r="BY325" s="13">
        <f t="shared" si="256"/>
        <v>0</v>
      </c>
      <c r="BZ325" s="13">
        <f t="shared" si="256"/>
        <v>0</v>
      </c>
      <c r="CA325" s="13">
        <f t="shared" si="256"/>
        <v>0</v>
      </c>
      <c r="CB325" s="13">
        <f t="shared" si="256"/>
        <v>0</v>
      </c>
      <c r="CC325" s="13">
        <f t="shared" si="256"/>
        <v>0</v>
      </c>
      <c r="CD325" s="13">
        <f t="shared" si="256"/>
        <v>80.435700000000011</v>
      </c>
      <c r="CE325" s="13">
        <f t="shared" si="256"/>
        <v>149.61040200000002</v>
      </c>
      <c r="CF325" s="13">
        <f t="shared" si="256"/>
        <v>208.70651079000004</v>
      </c>
      <c r="CG325" s="13">
        <f t="shared" si="256"/>
        <v>258.79607337960005</v>
      </c>
      <c r="CH325" s="3"/>
    </row>
    <row r="326" spans="1:86" ht="15.75" customHeight="1" x14ac:dyDescent="0.15">
      <c r="A326" s="4">
        <v>44743</v>
      </c>
      <c r="B326" s="13">
        <f t="shared" ref="B326:AG326" si="257">B233*B142*$L$5</f>
        <v>0</v>
      </c>
      <c r="C326" s="13">
        <f t="shared" si="257"/>
        <v>0</v>
      </c>
      <c r="D326" s="13">
        <f t="shared" si="257"/>
        <v>0</v>
      </c>
      <c r="E326" s="13">
        <f t="shared" si="257"/>
        <v>0</v>
      </c>
      <c r="F326" s="13">
        <f t="shared" si="257"/>
        <v>0</v>
      </c>
      <c r="G326" s="13">
        <f t="shared" si="257"/>
        <v>0</v>
      </c>
      <c r="H326" s="13">
        <f t="shared" si="257"/>
        <v>0</v>
      </c>
      <c r="I326" s="13">
        <f t="shared" si="257"/>
        <v>0</v>
      </c>
      <c r="J326" s="13">
        <f t="shared" si="257"/>
        <v>0</v>
      </c>
      <c r="K326" s="13">
        <f t="shared" si="257"/>
        <v>0</v>
      </c>
      <c r="L326" s="13">
        <f t="shared" si="257"/>
        <v>0</v>
      </c>
      <c r="M326" s="13">
        <f t="shared" si="257"/>
        <v>0</v>
      </c>
      <c r="N326" s="13">
        <f t="shared" si="257"/>
        <v>0</v>
      </c>
      <c r="O326" s="13">
        <f t="shared" si="257"/>
        <v>0</v>
      </c>
      <c r="P326" s="13">
        <f t="shared" si="257"/>
        <v>0</v>
      </c>
      <c r="Q326" s="13">
        <f t="shared" si="257"/>
        <v>0</v>
      </c>
      <c r="R326" s="13">
        <f t="shared" si="257"/>
        <v>0</v>
      </c>
      <c r="S326" s="13">
        <f t="shared" si="257"/>
        <v>0</v>
      </c>
      <c r="T326" s="13">
        <f t="shared" si="257"/>
        <v>0</v>
      </c>
      <c r="U326" s="13">
        <f t="shared" si="257"/>
        <v>0</v>
      </c>
      <c r="V326" s="13">
        <f t="shared" si="257"/>
        <v>0</v>
      </c>
      <c r="W326" s="13">
        <f t="shared" si="257"/>
        <v>0</v>
      </c>
      <c r="X326" s="13">
        <f t="shared" si="257"/>
        <v>0</v>
      </c>
      <c r="Y326" s="13">
        <f t="shared" si="257"/>
        <v>0</v>
      </c>
      <c r="Z326" s="13">
        <f t="shared" si="257"/>
        <v>0</v>
      </c>
      <c r="AA326" s="13">
        <f t="shared" si="257"/>
        <v>0</v>
      </c>
      <c r="AB326" s="13">
        <f t="shared" si="257"/>
        <v>0</v>
      </c>
      <c r="AC326" s="13">
        <f t="shared" si="257"/>
        <v>0</v>
      </c>
      <c r="AD326" s="13">
        <f t="shared" si="257"/>
        <v>0</v>
      </c>
      <c r="AE326" s="13">
        <f t="shared" si="257"/>
        <v>0</v>
      </c>
      <c r="AF326" s="13">
        <f t="shared" si="257"/>
        <v>0</v>
      </c>
      <c r="AG326" s="13">
        <f t="shared" si="257"/>
        <v>0</v>
      </c>
      <c r="AH326" s="13">
        <f t="shared" ref="AH326:BM326" si="258">AH233*AH142*$L$5</f>
        <v>0</v>
      </c>
      <c r="AI326" s="13">
        <f t="shared" si="258"/>
        <v>0</v>
      </c>
      <c r="AJ326" s="13">
        <f t="shared" si="258"/>
        <v>0</v>
      </c>
      <c r="AK326" s="13">
        <f t="shared" si="258"/>
        <v>0</v>
      </c>
      <c r="AL326" s="13">
        <f t="shared" si="258"/>
        <v>0</v>
      </c>
      <c r="AM326" s="13">
        <f t="shared" si="258"/>
        <v>0</v>
      </c>
      <c r="AN326" s="13">
        <f t="shared" si="258"/>
        <v>0</v>
      </c>
      <c r="AO326" s="13">
        <f t="shared" si="258"/>
        <v>0</v>
      </c>
      <c r="AP326" s="13">
        <f t="shared" si="258"/>
        <v>0</v>
      </c>
      <c r="AQ326" s="13">
        <f t="shared" si="258"/>
        <v>0</v>
      </c>
      <c r="AR326" s="13">
        <f t="shared" si="258"/>
        <v>0</v>
      </c>
      <c r="AS326" s="13">
        <f t="shared" si="258"/>
        <v>0</v>
      </c>
      <c r="AT326" s="13">
        <f t="shared" si="258"/>
        <v>0</v>
      </c>
      <c r="AU326" s="13">
        <f t="shared" si="258"/>
        <v>0</v>
      </c>
      <c r="AV326" s="13">
        <f t="shared" si="258"/>
        <v>0</v>
      </c>
      <c r="AW326" s="13">
        <f t="shared" si="258"/>
        <v>0</v>
      </c>
      <c r="AX326" s="13">
        <f t="shared" si="258"/>
        <v>0</v>
      </c>
      <c r="AY326" s="13">
        <f t="shared" si="258"/>
        <v>0</v>
      </c>
      <c r="AZ326" s="13">
        <f t="shared" si="258"/>
        <v>0</v>
      </c>
      <c r="BA326" s="13">
        <f t="shared" si="258"/>
        <v>0</v>
      </c>
      <c r="BB326" s="13">
        <f t="shared" si="258"/>
        <v>0</v>
      </c>
      <c r="BC326" s="13">
        <f t="shared" si="258"/>
        <v>0</v>
      </c>
      <c r="BD326" s="13">
        <f t="shared" si="258"/>
        <v>0</v>
      </c>
      <c r="BE326" s="13">
        <f t="shared" si="258"/>
        <v>0</v>
      </c>
      <c r="BF326" s="13">
        <f t="shared" si="258"/>
        <v>0</v>
      </c>
      <c r="BG326" s="13">
        <f t="shared" si="258"/>
        <v>0</v>
      </c>
      <c r="BH326" s="13">
        <f t="shared" si="258"/>
        <v>0</v>
      </c>
      <c r="BI326" s="13">
        <f t="shared" si="258"/>
        <v>0</v>
      </c>
      <c r="BJ326" s="13">
        <f t="shared" si="258"/>
        <v>0</v>
      </c>
      <c r="BK326" s="13">
        <f t="shared" si="258"/>
        <v>0</v>
      </c>
      <c r="BL326" s="13">
        <f t="shared" si="258"/>
        <v>0</v>
      </c>
      <c r="BM326" s="13">
        <f t="shared" si="258"/>
        <v>0</v>
      </c>
      <c r="BN326" s="13">
        <f t="shared" ref="BN326:CG326" si="259">BN233*BN142*$L$5</f>
        <v>0</v>
      </c>
      <c r="BO326" s="13">
        <f t="shared" si="259"/>
        <v>0</v>
      </c>
      <c r="BP326" s="13">
        <f t="shared" si="259"/>
        <v>0</v>
      </c>
      <c r="BQ326" s="13">
        <f t="shared" si="259"/>
        <v>0</v>
      </c>
      <c r="BR326" s="13">
        <f t="shared" si="259"/>
        <v>0</v>
      </c>
      <c r="BS326" s="13">
        <f t="shared" si="259"/>
        <v>0</v>
      </c>
      <c r="BT326" s="13">
        <f t="shared" si="259"/>
        <v>0</v>
      </c>
      <c r="BU326" s="13">
        <f t="shared" si="259"/>
        <v>0</v>
      </c>
      <c r="BV326" s="13">
        <f t="shared" si="259"/>
        <v>0</v>
      </c>
      <c r="BW326" s="13">
        <f t="shared" si="259"/>
        <v>0</v>
      </c>
      <c r="BX326" s="13">
        <f t="shared" si="259"/>
        <v>0</v>
      </c>
      <c r="BY326" s="13">
        <f t="shared" si="259"/>
        <v>0</v>
      </c>
      <c r="BZ326" s="13">
        <f t="shared" si="259"/>
        <v>0</v>
      </c>
      <c r="CA326" s="13">
        <f t="shared" si="259"/>
        <v>0</v>
      </c>
      <c r="CB326" s="13">
        <f t="shared" si="259"/>
        <v>0</v>
      </c>
      <c r="CC326" s="13">
        <f t="shared" si="259"/>
        <v>0</v>
      </c>
      <c r="CD326" s="13">
        <f t="shared" si="259"/>
        <v>0</v>
      </c>
      <c r="CE326" s="13">
        <f t="shared" si="259"/>
        <v>80.435700000000011</v>
      </c>
      <c r="CF326" s="13">
        <f t="shared" si="259"/>
        <v>149.61040200000002</v>
      </c>
      <c r="CG326" s="13">
        <f t="shared" si="259"/>
        <v>208.70651079000004</v>
      </c>
      <c r="CH326" s="3"/>
    </row>
    <row r="327" spans="1:86" ht="15.75" customHeight="1" x14ac:dyDescent="0.15">
      <c r="A327" s="4">
        <v>44774</v>
      </c>
      <c r="B327" s="13">
        <f t="shared" ref="B327:AG327" si="260">B234*B143*$L$5</f>
        <v>0</v>
      </c>
      <c r="C327" s="13">
        <f t="shared" si="260"/>
        <v>0</v>
      </c>
      <c r="D327" s="13">
        <f t="shared" si="260"/>
        <v>0</v>
      </c>
      <c r="E327" s="13">
        <f t="shared" si="260"/>
        <v>0</v>
      </c>
      <c r="F327" s="13">
        <f t="shared" si="260"/>
        <v>0</v>
      </c>
      <c r="G327" s="13">
        <f t="shared" si="260"/>
        <v>0</v>
      </c>
      <c r="H327" s="13">
        <f t="shared" si="260"/>
        <v>0</v>
      </c>
      <c r="I327" s="13">
        <f t="shared" si="260"/>
        <v>0</v>
      </c>
      <c r="J327" s="13">
        <f t="shared" si="260"/>
        <v>0</v>
      </c>
      <c r="K327" s="13">
        <f t="shared" si="260"/>
        <v>0</v>
      </c>
      <c r="L327" s="13">
        <f t="shared" si="260"/>
        <v>0</v>
      </c>
      <c r="M327" s="13">
        <f t="shared" si="260"/>
        <v>0</v>
      </c>
      <c r="N327" s="13">
        <f t="shared" si="260"/>
        <v>0</v>
      </c>
      <c r="O327" s="13">
        <f t="shared" si="260"/>
        <v>0</v>
      </c>
      <c r="P327" s="13">
        <f t="shared" si="260"/>
        <v>0</v>
      </c>
      <c r="Q327" s="13">
        <f t="shared" si="260"/>
        <v>0</v>
      </c>
      <c r="R327" s="13">
        <f t="shared" si="260"/>
        <v>0</v>
      </c>
      <c r="S327" s="13">
        <f t="shared" si="260"/>
        <v>0</v>
      </c>
      <c r="T327" s="13">
        <f t="shared" si="260"/>
        <v>0</v>
      </c>
      <c r="U327" s="13">
        <f t="shared" si="260"/>
        <v>0</v>
      </c>
      <c r="V327" s="13">
        <f t="shared" si="260"/>
        <v>0</v>
      </c>
      <c r="W327" s="13">
        <f t="shared" si="260"/>
        <v>0</v>
      </c>
      <c r="X327" s="13">
        <f t="shared" si="260"/>
        <v>0</v>
      </c>
      <c r="Y327" s="13">
        <f t="shared" si="260"/>
        <v>0</v>
      </c>
      <c r="Z327" s="13">
        <f t="shared" si="260"/>
        <v>0</v>
      </c>
      <c r="AA327" s="13">
        <f t="shared" si="260"/>
        <v>0</v>
      </c>
      <c r="AB327" s="13">
        <f t="shared" si="260"/>
        <v>0</v>
      </c>
      <c r="AC327" s="13">
        <f t="shared" si="260"/>
        <v>0</v>
      </c>
      <c r="AD327" s="13">
        <f t="shared" si="260"/>
        <v>0</v>
      </c>
      <c r="AE327" s="13">
        <f t="shared" si="260"/>
        <v>0</v>
      </c>
      <c r="AF327" s="13">
        <f t="shared" si="260"/>
        <v>0</v>
      </c>
      <c r="AG327" s="13">
        <f t="shared" si="260"/>
        <v>0</v>
      </c>
      <c r="AH327" s="13">
        <f t="shared" ref="AH327:BM327" si="261">AH234*AH143*$L$5</f>
        <v>0</v>
      </c>
      <c r="AI327" s="13">
        <f t="shared" si="261"/>
        <v>0</v>
      </c>
      <c r="AJ327" s="13">
        <f t="shared" si="261"/>
        <v>0</v>
      </c>
      <c r="AK327" s="13">
        <f t="shared" si="261"/>
        <v>0</v>
      </c>
      <c r="AL327" s="13">
        <f t="shared" si="261"/>
        <v>0</v>
      </c>
      <c r="AM327" s="13">
        <f t="shared" si="261"/>
        <v>0</v>
      </c>
      <c r="AN327" s="13">
        <f t="shared" si="261"/>
        <v>0</v>
      </c>
      <c r="AO327" s="13">
        <f t="shared" si="261"/>
        <v>0</v>
      </c>
      <c r="AP327" s="13">
        <f t="shared" si="261"/>
        <v>0</v>
      </c>
      <c r="AQ327" s="13">
        <f t="shared" si="261"/>
        <v>0</v>
      </c>
      <c r="AR327" s="13">
        <f t="shared" si="261"/>
        <v>0</v>
      </c>
      <c r="AS327" s="13">
        <f t="shared" si="261"/>
        <v>0</v>
      </c>
      <c r="AT327" s="13">
        <f t="shared" si="261"/>
        <v>0</v>
      </c>
      <c r="AU327" s="13">
        <f t="shared" si="261"/>
        <v>0</v>
      </c>
      <c r="AV327" s="13">
        <f t="shared" si="261"/>
        <v>0</v>
      </c>
      <c r="AW327" s="13">
        <f t="shared" si="261"/>
        <v>0</v>
      </c>
      <c r="AX327" s="13">
        <f t="shared" si="261"/>
        <v>0</v>
      </c>
      <c r="AY327" s="13">
        <f t="shared" si="261"/>
        <v>0</v>
      </c>
      <c r="AZ327" s="13">
        <f t="shared" si="261"/>
        <v>0</v>
      </c>
      <c r="BA327" s="13">
        <f t="shared" si="261"/>
        <v>0</v>
      </c>
      <c r="BB327" s="13">
        <f t="shared" si="261"/>
        <v>0</v>
      </c>
      <c r="BC327" s="13">
        <f t="shared" si="261"/>
        <v>0</v>
      </c>
      <c r="BD327" s="13">
        <f t="shared" si="261"/>
        <v>0</v>
      </c>
      <c r="BE327" s="13">
        <f t="shared" si="261"/>
        <v>0</v>
      </c>
      <c r="BF327" s="13">
        <f t="shared" si="261"/>
        <v>0</v>
      </c>
      <c r="BG327" s="13">
        <f t="shared" si="261"/>
        <v>0</v>
      </c>
      <c r="BH327" s="13">
        <f t="shared" si="261"/>
        <v>0</v>
      </c>
      <c r="BI327" s="13">
        <f t="shared" si="261"/>
        <v>0</v>
      </c>
      <c r="BJ327" s="13">
        <f t="shared" si="261"/>
        <v>0</v>
      </c>
      <c r="BK327" s="13">
        <f t="shared" si="261"/>
        <v>0</v>
      </c>
      <c r="BL327" s="13">
        <f t="shared" si="261"/>
        <v>0</v>
      </c>
      <c r="BM327" s="13">
        <f t="shared" si="261"/>
        <v>0</v>
      </c>
      <c r="BN327" s="13">
        <f t="shared" ref="BN327:CG327" si="262">BN234*BN143*$L$5</f>
        <v>0</v>
      </c>
      <c r="BO327" s="13">
        <f t="shared" si="262"/>
        <v>0</v>
      </c>
      <c r="BP327" s="13">
        <f t="shared" si="262"/>
        <v>0</v>
      </c>
      <c r="BQ327" s="13">
        <f t="shared" si="262"/>
        <v>0</v>
      </c>
      <c r="BR327" s="13">
        <f t="shared" si="262"/>
        <v>0</v>
      </c>
      <c r="BS327" s="13">
        <f t="shared" si="262"/>
        <v>0</v>
      </c>
      <c r="BT327" s="13">
        <f t="shared" si="262"/>
        <v>0</v>
      </c>
      <c r="BU327" s="13">
        <f t="shared" si="262"/>
        <v>0</v>
      </c>
      <c r="BV327" s="13">
        <f t="shared" si="262"/>
        <v>0</v>
      </c>
      <c r="BW327" s="13">
        <f t="shared" si="262"/>
        <v>0</v>
      </c>
      <c r="BX327" s="13">
        <f t="shared" si="262"/>
        <v>0</v>
      </c>
      <c r="BY327" s="13">
        <f t="shared" si="262"/>
        <v>0</v>
      </c>
      <c r="BZ327" s="13">
        <f t="shared" si="262"/>
        <v>0</v>
      </c>
      <c r="CA327" s="13">
        <f t="shared" si="262"/>
        <v>0</v>
      </c>
      <c r="CB327" s="13">
        <f t="shared" si="262"/>
        <v>0</v>
      </c>
      <c r="CC327" s="13">
        <f t="shared" si="262"/>
        <v>0</v>
      </c>
      <c r="CD327" s="13">
        <f t="shared" si="262"/>
        <v>0</v>
      </c>
      <c r="CE327" s="13">
        <f t="shared" si="262"/>
        <v>0</v>
      </c>
      <c r="CF327" s="13">
        <f t="shared" si="262"/>
        <v>80.435700000000011</v>
      </c>
      <c r="CG327" s="13">
        <f t="shared" si="262"/>
        <v>149.61040200000002</v>
      </c>
      <c r="CH327" s="3"/>
    </row>
    <row r="328" spans="1:86" ht="15.75" customHeight="1" x14ac:dyDescent="0.15">
      <c r="A328" s="4">
        <v>44805</v>
      </c>
      <c r="B328" s="13">
        <f t="shared" ref="B328:AG328" si="263">B235*B144*$L$5</f>
        <v>0</v>
      </c>
      <c r="C328" s="13">
        <f t="shared" si="263"/>
        <v>0</v>
      </c>
      <c r="D328" s="13">
        <f t="shared" si="263"/>
        <v>0</v>
      </c>
      <c r="E328" s="13">
        <f t="shared" si="263"/>
        <v>0</v>
      </c>
      <c r="F328" s="13">
        <f t="shared" si="263"/>
        <v>0</v>
      </c>
      <c r="G328" s="13">
        <f t="shared" si="263"/>
        <v>0</v>
      </c>
      <c r="H328" s="13">
        <f t="shared" si="263"/>
        <v>0</v>
      </c>
      <c r="I328" s="13">
        <f t="shared" si="263"/>
        <v>0</v>
      </c>
      <c r="J328" s="13">
        <f t="shared" si="263"/>
        <v>0</v>
      </c>
      <c r="K328" s="13">
        <f t="shared" si="263"/>
        <v>0</v>
      </c>
      <c r="L328" s="13">
        <f t="shared" si="263"/>
        <v>0</v>
      </c>
      <c r="M328" s="13">
        <f t="shared" si="263"/>
        <v>0</v>
      </c>
      <c r="N328" s="13">
        <f t="shared" si="263"/>
        <v>0</v>
      </c>
      <c r="O328" s="13">
        <f t="shared" si="263"/>
        <v>0</v>
      </c>
      <c r="P328" s="13">
        <f t="shared" si="263"/>
        <v>0</v>
      </c>
      <c r="Q328" s="13">
        <f t="shared" si="263"/>
        <v>0</v>
      </c>
      <c r="R328" s="13">
        <f t="shared" si="263"/>
        <v>0</v>
      </c>
      <c r="S328" s="13">
        <f t="shared" si="263"/>
        <v>0</v>
      </c>
      <c r="T328" s="13">
        <f t="shared" si="263"/>
        <v>0</v>
      </c>
      <c r="U328" s="13">
        <f t="shared" si="263"/>
        <v>0</v>
      </c>
      <c r="V328" s="13">
        <f t="shared" si="263"/>
        <v>0</v>
      </c>
      <c r="W328" s="13">
        <f t="shared" si="263"/>
        <v>0</v>
      </c>
      <c r="X328" s="13">
        <f t="shared" si="263"/>
        <v>0</v>
      </c>
      <c r="Y328" s="13">
        <f t="shared" si="263"/>
        <v>0</v>
      </c>
      <c r="Z328" s="13">
        <f t="shared" si="263"/>
        <v>0</v>
      </c>
      <c r="AA328" s="13">
        <f t="shared" si="263"/>
        <v>0</v>
      </c>
      <c r="AB328" s="13">
        <f t="shared" si="263"/>
        <v>0</v>
      </c>
      <c r="AC328" s="13">
        <f t="shared" si="263"/>
        <v>0</v>
      </c>
      <c r="AD328" s="13">
        <f t="shared" si="263"/>
        <v>0</v>
      </c>
      <c r="AE328" s="13">
        <f t="shared" si="263"/>
        <v>0</v>
      </c>
      <c r="AF328" s="13">
        <f t="shared" si="263"/>
        <v>0</v>
      </c>
      <c r="AG328" s="13">
        <f t="shared" si="263"/>
        <v>0</v>
      </c>
      <c r="AH328" s="13">
        <f t="shared" ref="AH328:BM328" si="264">AH235*AH144*$L$5</f>
        <v>0</v>
      </c>
      <c r="AI328" s="13">
        <f t="shared" si="264"/>
        <v>0</v>
      </c>
      <c r="AJ328" s="13">
        <f t="shared" si="264"/>
        <v>0</v>
      </c>
      <c r="AK328" s="13">
        <f t="shared" si="264"/>
        <v>0</v>
      </c>
      <c r="AL328" s="13">
        <f t="shared" si="264"/>
        <v>0</v>
      </c>
      <c r="AM328" s="13">
        <f t="shared" si="264"/>
        <v>0</v>
      </c>
      <c r="AN328" s="13">
        <f t="shared" si="264"/>
        <v>0</v>
      </c>
      <c r="AO328" s="13">
        <f t="shared" si="264"/>
        <v>0</v>
      </c>
      <c r="AP328" s="13">
        <f t="shared" si="264"/>
        <v>0</v>
      </c>
      <c r="AQ328" s="13">
        <f t="shared" si="264"/>
        <v>0</v>
      </c>
      <c r="AR328" s="13">
        <f t="shared" si="264"/>
        <v>0</v>
      </c>
      <c r="AS328" s="13">
        <f t="shared" si="264"/>
        <v>0</v>
      </c>
      <c r="AT328" s="13">
        <f t="shared" si="264"/>
        <v>0</v>
      </c>
      <c r="AU328" s="13">
        <f t="shared" si="264"/>
        <v>0</v>
      </c>
      <c r="AV328" s="13">
        <f t="shared" si="264"/>
        <v>0</v>
      </c>
      <c r="AW328" s="13">
        <f t="shared" si="264"/>
        <v>0</v>
      </c>
      <c r="AX328" s="13">
        <f t="shared" si="264"/>
        <v>0</v>
      </c>
      <c r="AY328" s="13">
        <f t="shared" si="264"/>
        <v>0</v>
      </c>
      <c r="AZ328" s="13">
        <f t="shared" si="264"/>
        <v>0</v>
      </c>
      <c r="BA328" s="13">
        <f t="shared" si="264"/>
        <v>0</v>
      </c>
      <c r="BB328" s="13">
        <f t="shared" si="264"/>
        <v>0</v>
      </c>
      <c r="BC328" s="13">
        <f t="shared" si="264"/>
        <v>0</v>
      </c>
      <c r="BD328" s="13">
        <f t="shared" si="264"/>
        <v>0</v>
      </c>
      <c r="BE328" s="13">
        <f t="shared" si="264"/>
        <v>0</v>
      </c>
      <c r="BF328" s="13">
        <f t="shared" si="264"/>
        <v>0</v>
      </c>
      <c r="BG328" s="13">
        <f t="shared" si="264"/>
        <v>0</v>
      </c>
      <c r="BH328" s="13">
        <f t="shared" si="264"/>
        <v>0</v>
      </c>
      <c r="BI328" s="13">
        <f t="shared" si="264"/>
        <v>0</v>
      </c>
      <c r="BJ328" s="13">
        <f t="shared" si="264"/>
        <v>0</v>
      </c>
      <c r="BK328" s="13">
        <f t="shared" si="264"/>
        <v>0</v>
      </c>
      <c r="BL328" s="13">
        <f t="shared" si="264"/>
        <v>0</v>
      </c>
      <c r="BM328" s="13">
        <f t="shared" si="264"/>
        <v>0</v>
      </c>
      <c r="BN328" s="13">
        <f t="shared" ref="BN328:CG328" si="265">BN235*BN144*$L$5</f>
        <v>0</v>
      </c>
      <c r="BO328" s="13">
        <f t="shared" si="265"/>
        <v>0</v>
      </c>
      <c r="BP328" s="13">
        <f t="shared" si="265"/>
        <v>0</v>
      </c>
      <c r="BQ328" s="13">
        <f t="shared" si="265"/>
        <v>0</v>
      </c>
      <c r="BR328" s="13">
        <f t="shared" si="265"/>
        <v>0</v>
      </c>
      <c r="BS328" s="13">
        <f t="shared" si="265"/>
        <v>0</v>
      </c>
      <c r="BT328" s="13">
        <f t="shared" si="265"/>
        <v>0</v>
      </c>
      <c r="BU328" s="13">
        <f t="shared" si="265"/>
        <v>0</v>
      </c>
      <c r="BV328" s="13">
        <f t="shared" si="265"/>
        <v>0</v>
      </c>
      <c r="BW328" s="13">
        <f t="shared" si="265"/>
        <v>0</v>
      </c>
      <c r="BX328" s="13">
        <f t="shared" si="265"/>
        <v>0</v>
      </c>
      <c r="BY328" s="13">
        <f t="shared" si="265"/>
        <v>0</v>
      </c>
      <c r="BZ328" s="13">
        <f t="shared" si="265"/>
        <v>0</v>
      </c>
      <c r="CA328" s="13">
        <f t="shared" si="265"/>
        <v>0</v>
      </c>
      <c r="CB328" s="13">
        <f t="shared" si="265"/>
        <v>0</v>
      </c>
      <c r="CC328" s="13">
        <f t="shared" si="265"/>
        <v>0</v>
      </c>
      <c r="CD328" s="13">
        <f t="shared" si="265"/>
        <v>0</v>
      </c>
      <c r="CE328" s="13">
        <f t="shared" si="265"/>
        <v>0</v>
      </c>
      <c r="CF328" s="13">
        <f t="shared" si="265"/>
        <v>0</v>
      </c>
      <c r="CG328" s="13">
        <f t="shared" si="265"/>
        <v>80.435700000000011</v>
      </c>
      <c r="CH328" s="3"/>
    </row>
    <row r="329" spans="1:86" ht="15.75" customHeight="1" x14ac:dyDescent="0.15">
      <c r="A329" s="4">
        <v>44835</v>
      </c>
      <c r="B329" s="13">
        <f t="shared" ref="B329:AG329" si="266">B236*B145*$L$5</f>
        <v>0</v>
      </c>
      <c r="C329" s="13">
        <f t="shared" si="266"/>
        <v>0</v>
      </c>
      <c r="D329" s="13">
        <f t="shared" si="266"/>
        <v>0</v>
      </c>
      <c r="E329" s="13">
        <f t="shared" si="266"/>
        <v>0</v>
      </c>
      <c r="F329" s="13">
        <f t="shared" si="266"/>
        <v>0</v>
      </c>
      <c r="G329" s="13">
        <f t="shared" si="266"/>
        <v>0</v>
      </c>
      <c r="H329" s="13">
        <f t="shared" si="266"/>
        <v>0</v>
      </c>
      <c r="I329" s="13">
        <f t="shared" si="266"/>
        <v>0</v>
      </c>
      <c r="J329" s="13">
        <f t="shared" si="266"/>
        <v>0</v>
      </c>
      <c r="K329" s="13">
        <f t="shared" si="266"/>
        <v>0</v>
      </c>
      <c r="L329" s="13">
        <f t="shared" si="266"/>
        <v>0</v>
      </c>
      <c r="M329" s="13">
        <f t="shared" si="266"/>
        <v>0</v>
      </c>
      <c r="N329" s="13">
        <f t="shared" si="266"/>
        <v>0</v>
      </c>
      <c r="O329" s="13">
        <f t="shared" si="266"/>
        <v>0</v>
      </c>
      <c r="P329" s="13">
        <f t="shared" si="266"/>
        <v>0</v>
      </c>
      <c r="Q329" s="13">
        <f t="shared" si="266"/>
        <v>0</v>
      </c>
      <c r="R329" s="13">
        <f t="shared" si="266"/>
        <v>0</v>
      </c>
      <c r="S329" s="13">
        <f t="shared" si="266"/>
        <v>0</v>
      </c>
      <c r="T329" s="13">
        <f t="shared" si="266"/>
        <v>0</v>
      </c>
      <c r="U329" s="13">
        <f t="shared" si="266"/>
        <v>0</v>
      </c>
      <c r="V329" s="13">
        <f t="shared" si="266"/>
        <v>0</v>
      </c>
      <c r="W329" s="13">
        <f t="shared" si="266"/>
        <v>0</v>
      </c>
      <c r="X329" s="13">
        <f t="shared" si="266"/>
        <v>0</v>
      </c>
      <c r="Y329" s="13">
        <f t="shared" si="266"/>
        <v>0</v>
      </c>
      <c r="Z329" s="13">
        <f t="shared" si="266"/>
        <v>0</v>
      </c>
      <c r="AA329" s="13">
        <f t="shared" si="266"/>
        <v>0</v>
      </c>
      <c r="AB329" s="13">
        <f t="shared" si="266"/>
        <v>0</v>
      </c>
      <c r="AC329" s="13">
        <f t="shared" si="266"/>
        <v>0</v>
      </c>
      <c r="AD329" s="13">
        <f t="shared" si="266"/>
        <v>0</v>
      </c>
      <c r="AE329" s="13">
        <f t="shared" si="266"/>
        <v>0</v>
      </c>
      <c r="AF329" s="13">
        <f t="shared" si="266"/>
        <v>0</v>
      </c>
      <c r="AG329" s="13">
        <f t="shared" si="266"/>
        <v>0</v>
      </c>
      <c r="AH329" s="13">
        <f t="shared" ref="AH329:BM329" si="267">AH236*AH145*$L$5</f>
        <v>0</v>
      </c>
      <c r="AI329" s="13">
        <f t="shared" si="267"/>
        <v>0</v>
      </c>
      <c r="AJ329" s="13">
        <f t="shared" si="267"/>
        <v>0</v>
      </c>
      <c r="AK329" s="13">
        <f t="shared" si="267"/>
        <v>0</v>
      </c>
      <c r="AL329" s="13">
        <f t="shared" si="267"/>
        <v>0</v>
      </c>
      <c r="AM329" s="13">
        <f t="shared" si="267"/>
        <v>0</v>
      </c>
      <c r="AN329" s="13">
        <f t="shared" si="267"/>
        <v>0</v>
      </c>
      <c r="AO329" s="13">
        <f t="shared" si="267"/>
        <v>0</v>
      </c>
      <c r="AP329" s="13">
        <f t="shared" si="267"/>
        <v>0</v>
      </c>
      <c r="AQ329" s="13">
        <f t="shared" si="267"/>
        <v>0</v>
      </c>
      <c r="AR329" s="13">
        <f t="shared" si="267"/>
        <v>0</v>
      </c>
      <c r="AS329" s="13">
        <f t="shared" si="267"/>
        <v>0</v>
      </c>
      <c r="AT329" s="13">
        <f t="shared" si="267"/>
        <v>0</v>
      </c>
      <c r="AU329" s="13">
        <f t="shared" si="267"/>
        <v>0</v>
      </c>
      <c r="AV329" s="13">
        <f t="shared" si="267"/>
        <v>0</v>
      </c>
      <c r="AW329" s="13">
        <f t="shared" si="267"/>
        <v>0</v>
      </c>
      <c r="AX329" s="13">
        <f t="shared" si="267"/>
        <v>0</v>
      </c>
      <c r="AY329" s="13">
        <f t="shared" si="267"/>
        <v>0</v>
      </c>
      <c r="AZ329" s="13">
        <f t="shared" si="267"/>
        <v>0</v>
      </c>
      <c r="BA329" s="13">
        <f t="shared" si="267"/>
        <v>0</v>
      </c>
      <c r="BB329" s="13">
        <f t="shared" si="267"/>
        <v>0</v>
      </c>
      <c r="BC329" s="13">
        <f t="shared" si="267"/>
        <v>0</v>
      </c>
      <c r="BD329" s="13">
        <f t="shared" si="267"/>
        <v>0</v>
      </c>
      <c r="BE329" s="13">
        <f t="shared" si="267"/>
        <v>0</v>
      </c>
      <c r="BF329" s="13">
        <f t="shared" si="267"/>
        <v>0</v>
      </c>
      <c r="BG329" s="13">
        <f t="shared" si="267"/>
        <v>0</v>
      </c>
      <c r="BH329" s="13">
        <f t="shared" si="267"/>
        <v>0</v>
      </c>
      <c r="BI329" s="13">
        <f t="shared" si="267"/>
        <v>0</v>
      </c>
      <c r="BJ329" s="13">
        <f t="shared" si="267"/>
        <v>0</v>
      </c>
      <c r="BK329" s="13">
        <f t="shared" si="267"/>
        <v>0</v>
      </c>
      <c r="BL329" s="13">
        <f t="shared" si="267"/>
        <v>0</v>
      </c>
      <c r="BM329" s="13">
        <f t="shared" si="267"/>
        <v>0</v>
      </c>
      <c r="BN329" s="13">
        <f t="shared" ref="BN329:CG329" si="268">BN236*BN145*$L$5</f>
        <v>0</v>
      </c>
      <c r="BO329" s="13">
        <f t="shared" si="268"/>
        <v>0</v>
      </c>
      <c r="BP329" s="13">
        <f t="shared" si="268"/>
        <v>0</v>
      </c>
      <c r="BQ329" s="13">
        <f t="shared" si="268"/>
        <v>0</v>
      </c>
      <c r="BR329" s="13">
        <f t="shared" si="268"/>
        <v>0</v>
      </c>
      <c r="BS329" s="13">
        <f t="shared" si="268"/>
        <v>0</v>
      </c>
      <c r="BT329" s="13">
        <f t="shared" si="268"/>
        <v>0</v>
      </c>
      <c r="BU329" s="13">
        <f t="shared" si="268"/>
        <v>0</v>
      </c>
      <c r="BV329" s="13">
        <f t="shared" si="268"/>
        <v>0</v>
      </c>
      <c r="BW329" s="13">
        <f t="shared" si="268"/>
        <v>0</v>
      </c>
      <c r="BX329" s="13">
        <f t="shared" si="268"/>
        <v>0</v>
      </c>
      <c r="BY329" s="13">
        <f t="shared" si="268"/>
        <v>0</v>
      </c>
      <c r="BZ329" s="13">
        <f t="shared" si="268"/>
        <v>0</v>
      </c>
      <c r="CA329" s="13">
        <f t="shared" si="268"/>
        <v>0</v>
      </c>
      <c r="CB329" s="13">
        <f t="shared" si="268"/>
        <v>0</v>
      </c>
      <c r="CC329" s="13">
        <f t="shared" si="268"/>
        <v>0</v>
      </c>
      <c r="CD329" s="13">
        <f t="shared" si="268"/>
        <v>0</v>
      </c>
      <c r="CE329" s="13">
        <f t="shared" si="268"/>
        <v>0</v>
      </c>
      <c r="CF329" s="13">
        <f t="shared" si="268"/>
        <v>0</v>
      </c>
      <c r="CG329" s="13">
        <f t="shared" si="268"/>
        <v>0</v>
      </c>
      <c r="CH329" s="3"/>
    </row>
    <row r="330" spans="1:86" ht="15.75" customHeight="1" x14ac:dyDescent="0.15">
      <c r="A330" s="4">
        <v>44866</v>
      </c>
      <c r="B330" s="13">
        <f t="shared" ref="B330:AG330" si="269">B237*B146*$L$5</f>
        <v>0</v>
      </c>
      <c r="C330" s="13">
        <f t="shared" si="269"/>
        <v>0</v>
      </c>
      <c r="D330" s="13">
        <f t="shared" si="269"/>
        <v>0</v>
      </c>
      <c r="E330" s="13">
        <f t="shared" si="269"/>
        <v>0</v>
      </c>
      <c r="F330" s="13">
        <f t="shared" si="269"/>
        <v>0</v>
      </c>
      <c r="G330" s="13">
        <f t="shared" si="269"/>
        <v>0</v>
      </c>
      <c r="H330" s="13">
        <f t="shared" si="269"/>
        <v>0</v>
      </c>
      <c r="I330" s="13">
        <f t="shared" si="269"/>
        <v>0</v>
      </c>
      <c r="J330" s="13">
        <f t="shared" si="269"/>
        <v>0</v>
      </c>
      <c r="K330" s="13">
        <f t="shared" si="269"/>
        <v>0</v>
      </c>
      <c r="L330" s="13">
        <f t="shared" si="269"/>
        <v>0</v>
      </c>
      <c r="M330" s="13">
        <f t="shared" si="269"/>
        <v>0</v>
      </c>
      <c r="N330" s="13">
        <f t="shared" si="269"/>
        <v>0</v>
      </c>
      <c r="O330" s="13">
        <f t="shared" si="269"/>
        <v>0</v>
      </c>
      <c r="P330" s="13">
        <f t="shared" si="269"/>
        <v>0</v>
      </c>
      <c r="Q330" s="13">
        <f t="shared" si="269"/>
        <v>0</v>
      </c>
      <c r="R330" s="13">
        <f t="shared" si="269"/>
        <v>0</v>
      </c>
      <c r="S330" s="13">
        <f t="shared" si="269"/>
        <v>0</v>
      </c>
      <c r="T330" s="13">
        <f t="shared" si="269"/>
        <v>0</v>
      </c>
      <c r="U330" s="13">
        <f t="shared" si="269"/>
        <v>0</v>
      </c>
      <c r="V330" s="13">
        <f t="shared" si="269"/>
        <v>0</v>
      </c>
      <c r="W330" s="13">
        <f t="shared" si="269"/>
        <v>0</v>
      </c>
      <c r="X330" s="13">
        <f t="shared" si="269"/>
        <v>0</v>
      </c>
      <c r="Y330" s="13">
        <f t="shared" si="269"/>
        <v>0</v>
      </c>
      <c r="Z330" s="13">
        <f t="shared" si="269"/>
        <v>0</v>
      </c>
      <c r="AA330" s="13">
        <f t="shared" si="269"/>
        <v>0</v>
      </c>
      <c r="AB330" s="13">
        <f t="shared" si="269"/>
        <v>0</v>
      </c>
      <c r="AC330" s="13">
        <f t="shared" si="269"/>
        <v>0</v>
      </c>
      <c r="AD330" s="13">
        <f t="shared" si="269"/>
        <v>0</v>
      </c>
      <c r="AE330" s="13">
        <f t="shared" si="269"/>
        <v>0</v>
      </c>
      <c r="AF330" s="13">
        <f t="shared" si="269"/>
        <v>0</v>
      </c>
      <c r="AG330" s="13">
        <f t="shared" si="269"/>
        <v>0</v>
      </c>
      <c r="AH330" s="13">
        <f t="shared" ref="AH330:BM330" si="270">AH237*AH146*$L$5</f>
        <v>0</v>
      </c>
      <c r="AI330" s="13">
        <f t="shared" si="270"/>
        <v>0</v>
      </c>
      <c r="AJ330" s="13">
        <f t="shared" si="270"/>
        <v>0</v>
      </c>
      <c r="AK330" s="13">
        <f t="shared" si="270"/>
        <v>0</v>
      </c>
      <c r="AL330" s="13">
        <f t="shared" si="270"/>
        <v>0</v>
      </c>
      <c r="AM330" s="13">
        <f t="shared" si="270"/>
        <v>0</v>
      </c>
      <c r="AN330" s="13">
        <f t="shared" si="270"/>
        <v>0</v>
      </c>
      <c r="AO330" s="13">
        <f t="shared" si="270"/>
        <v>0</v>
      </c>
      <c r="AP330" s="13">
        <f t="shared" si="270"/>
        <v>0</v>
      </c>
      <c r="AQ330" s="13">
        <f t="shared" si="270"/>
        <v>0</v>
      </c>
      <c r="AR330" s="13">
        <f t="shared" si="270"/>
        <v>0</v>
      </c>
      <c r="AS330" s="13">
        <f t="shared" si="270"/>
        <v>0</v>
      </c>
      <c r="AT330" s="13">
        <f t="shared" si="270"/>
        <v>0</v>
      </c>
      <c r="AU330" s="13">
        <f t="shared" si="270"/>
        <v>0</v>
      </c>
      <c r="AV330" s="13">
        <f t="shared" si="270"/>
        <v>0</v>
      </c>
      <c r="AW330" s="13">
        <f t="shared" si="270"/>
        <v>0</v>
      </c>
      <c r="AX330" s="13">
        <f t="shared" si="270"/>
        <v>0</v>
      </c>
      <c r="AY330" s="13">
        <f t="shared" si="270"/>
        <v>0</v>
      </c>
      <c r="AZ330" s="13">
        <f t="shared" si="270"/>
        <v>0</v>
      </c>
      <c r="BA330" s="13">
        <f t="shared" si="270"/>
        <v>0</v>
      </c>
      <c r="BB330" s="13">
        <f t="shared" si="270"/>
        <v>0</v>
      </c>
      <c r="BC330" s="13">
        <f t="shared" si="270"/>
        <v>0</v>
      </c>
      <c r="BD330" s="13">
        <f t="shared" si="270"/>
        <v>0</v>
      </c>
      <c r="BE330" s="13">
        <f t="shared" si="270"/>
        <v>0</v>
      </c>
      <c r="BF330" s="13">
        <f t="shared" si="270"/>
        <v>0</v>
      </c>
      <c r="BG330" s="13">
        <f t="shared" si="270"/>
        <v>0</v>
      </c>
      <c r="BH330" s="13">
        <f t="shared" si="270"/>
        <v>0</v>
      </c>
      <c r="BI330" s="13">
        <f t="shared" si="270"/>
        <v>0</v>
      </c>
      <c r="BJ330" s="13">
        <f t="shared" si="270"/>
        <v>0</v>
      </c>
      <c r="BK330" s="13">
        <f t="shared" si="270"/>
        <v>0</v>
      </c>
      <c r="BL330" s="13">
        <f t="shared" si="270"/>
        <v>0</v>
      </c>
      <c r="BM330" s="13">
        <f t="shared" si="270"/>
        <v>0</v>
      </c>
      <c r="BN330" s="13">
        <f t="shared" ref="BN330:CG330" si="271">BN237*BN146*$L$5</f>
        <v>0</v>
      </c>
      <c r="BO330" s="13">
        <f t="shared" si="271"/>
        <v>0</v>
      </c>
      <c r="BP330" s="13">
        <f t="shared" si="271"/>
        <v>0</v>
      </c>
      <c r="BQ330" s="13">
        <f t="shared" si="271"/>
        <v>0</v>
      </c>
      <c r="BR330" s="13">
        <f t="shared" si="271"/>
        <v>0</v>
      </c>
      <c r="BS330" s="13">
        <f t="shared" si="271"/>
        <v>0</v>
      </c>
      <c r="BT330" s="13">
        <f t="shared" si="271"/>
        <v>0</v>
      </c>
      <c r="BU330" s="13">
        <f t="shared" si="271"/>
        <v>0</v>
      </c>
      <c r="BV330" s="13">
        <f t="shared" si="271"/>
        <v>0</v>
      </c>
      <c r="BW330" s="13">
        <f t="shared" si="271"/>
        <v>0</v>
      </c>
      <c r="BX330" s="13">
        <f t="shared" si="271"/>
        <v>0</v>
      </c>
      <c r="BY330" s="13">
        <f t="shared" si="271"/>
        <v>0</v>
      </c>
      <c r="BZ330" s="13">
        <f t="shared" si="271"/>
        <v>0</v>
      </c>
      <c r="CA330" s="13">
        <f t="shared" si="271"/>
        <v>0</v>
      </c>
      <c r="CB330" s="13">
        <f t="shared" si="271"/>
        <v>0</v>
      </c>
      <c r="CC330" s="13">
        <f t="shared" si="271"/>
        <v>0</v>
      </c>
      <c r="CD330" s="13">
        <f t="shared" si="271"/>
        <v>0</v>
      </c>
      <c r="CE330" s="13">
        <f t="shared" si="271"/>
        <v>0</v>
      </c>
      <c r="CF330" s="13">
        <f t="shared" si="271"/>
        <v>0</v>
      </c>
      <c r="CG330" s="13">
        <f t="shared" si="271"/>
        <v>0</v>
      </c>
      <c r="CH330" s="3"/>
    </row>
    <row r="331" spans="1:86" ht="15.75" customHeight="1" x14ac:dyDescent="0.15">
      <c r="A331" s="4">
        <v>44896</v>
      </c>
      <c r="B331" s="13">
        <f t="shared" ref="B331:AG331" si="272">B238*B147*$L$5</f>
        <v>0</v>
      </c>
      <c r="C331" s="13">
        <f t="shared" si="272"/>
        <v>0</v>
      </c>
      <c r="D331" s="13">
        <f t="shared" si="272"/>
        <v>0</v>
      </c>
      <c r="E331" s="13">
        <f t="shared" si="272"/>
        <v>0</v>
      </c>
      <c r="F331" s="13">
        <f t="shared" si="272"/>
        <v>0</v>
      </c>
      <c r="G331" s="13">
        <f t="shared" si="272"/>
        <v>0</v>
      </c>
      <c r="H331" s="13">
        <f t="shared" si="272"/>
        <v>0</v>
      </c>
      <c r="I331" s="13">
        <f t="shared" si="272"/>
        <v>0</v>
      </c>
      <c r="J331" s="13">
        <f t="shared" si="272"/>
        <v>0</v>
      </c>
      <c r="K331" s="13">
        <f t="shared" si="272"/>
        <v>0</v>
      </c>
      <c r="L331" s="13">
        <f t="shared" si="272"/>
        <v>0</v>
      </c>
      <c r="M331" s="13">
        <f t="shared" si="272"/>
        <v>0</v>
      </c>
      <c r="N331" s="13">
        <f t="shared" si="272"/>
        <v>0</v>
      </c>
      <c r="O331" s="13">
        <f t="shared" si="272"/>
        <v>0</v>
      </c>
      <c r="P331" s="13">
        <f t="shared" si="272"/>
        <v>0</v>
      </c>
      <c r="Q331" s="13">
        <f t="shared" si="272"/>
        <v>0</v>
      </c>
      <c r="R331" s="13">
        <f t="shared" si="272"/>
        <v>0</v>
      </c>
      <c r="S331" s="13">
        <f t="shared" si="272"/>
        <v>0</v>
      </c>
      <c r="T331" s="13">
        <f t="shared" si="272"/>
        <v>0</v>
      </c>
      <c r="U331" s="13">
        <f t="shared" si="272"/>
        <v>0</v>
      </c>
      <c r="V331" s="13">
        <f t="shared" si="272"/>
        <v>0</v>
      </c>
      <c r="W331" s="13">
        <f t="shared" si="272"/>
        <v>0</v>
      </c>
      <c r="X331" s="13">
        <f t="shared" si="272"/>
        <v>0</v>
      </c>
      <c r="Y331" s="13">
        <f t="shared" si="272"/>
        <v>0</v>
      </c>
      <c r="Z331" s="13">
        <f t="shared" si="272"/>
        <v>0</v>
      </c>
      <c r="AA331" s="13">
        <f t="shared" si="272"/>
        <v>0</v>
      </c>
      <c r="AB331" s="13">
        <f t="shared" si="272"/>
        <v>0</v>
      </c>
      <c r="AC331" s="13">
        <f t="shared" si="272"/>
        <v>0</v>
      </c>
      <c r="AD331" s="13">
        <f t="shared" si="272"/>
        <v>0</v>
      </c>
      <c r="AE331" s="13">
        <f t="shared" si="272"/>
        <v>0</v>
      </c>
      <c r="AF331" s="13">
        <f t="shared" si="272"/>
        <v>0</v>
      </c>
      <c r="AG331" s="13">
        <f t="shared" si="272"/>
        <v>0</v>
      </c>
      <c r="AH331" s="13">
        <f t="shared" ref="AH331:BM331" si="273">AH238*AH147*$L$5</f>
        <v>0</v>
      </c>
      <c r="AI331" s="13">
        <f t="shared" si="273"/>
        <v>0</v>
      </c>
      <c r="AJ331" s="13">
        <f t="shared" si="273"/>
        <v>0</v>
      </c>
      <c r="AK331" s="13">
        <f t="shared" si="273"/>
        <v>0</v>
      </c>
      <c r="AL331" s="13">
        <f t="shared" si="273"/>
        <v>0</v>
      </c>
      <c r="AM331" s="13">
        <f t="shared" si="273"/>
        <v>0</v>
      </c>
      <c r="AN331" s="13">
        <f t="shared" si="273"/>
        <v>0</v>
      </c>
      <c r="AO331" s="13">
        <f t="shared" si="273"/>
        <v>0</v>
      </c>
      <c r="AP331" s="13">
        <f t="shared" si="273"/>
        <v>0</v>
      </c>
      <c r="AQ331" s="13">
        <f t="shared" si="273"/>
        <v>0</v>
      </c>
      <c r="AR331" s="13">
        <f t="shared" si="273"/>
        <v>0</v>
      </c>
      <c r="AS331" s="13">
        <f t="shared" si="273"/>
        <v>0</v>
      </c>
      <c r="AT331" s="13">
        <f t="shared" si="273"/>
        <v>0</v>
      </c>
      <c r="AU331" s="13">
        <f t="shared" si="273"/>
        <v>0</v>
      </c>
      <c r="AV331" s="13">
        <f t="shared" si="273"/>
        <v>0</v>
      </c>
      <c r="AW331" s="13">
        <f t="shared" si="273"/>
        <v>0</v>
      </c>
      <c r="AX331" s="13">
        <f t="shared" si="273"/>
        <v>0</v>
      </c>
      <c r="AY331" s="13">
        <f t="shared" si="273"/>
        <v>0</v>
      </c>
      <c r="AZ331" s="13">
        <f t="shared" si="273"/>
        <v>0</v>
      </c>
      <c r="BA331" s="13">
        <f t="shared" si="273"/>
        <v>0</v>
      </c>
      <c r="BB331" s="13">
        <f t="shared" si="273"/>
        <v>0</v>
      </c>
      <c r="BC331" s="13">
        <f t="shared" si="273"/>
        <v>0</v>
      </c>
      <c r="BD331" s="13">
        <f t="shared" si="273"/>
        <v>0</v>
      </c>
      <c r="BE331" s="13">
        <f t="shared" si="273"/>
        <v>0</v>
      </c>
      <c r="BF331" s="13">
        <f t="shared" si="273"/>
        <v>0</v>
      </c>
      <c r="BG331" s="13">
        <f t="shared" si="273"/>
        <v>0</v>
      </c>
      <c r="BH331" s="13">
        <f t="shared" si="273"/>
        <v>0</v>
      </c>
      <c r="BI331" s="13">
        <f t="shared" si="273"/>
        <v>0</v>
      </c>
      <c r="BJ331" s="13">
        <f t="shared" si="273"/>
        <v>0</v>
      </c>
      <c r="BK331" s="13">
        <f t="shared" si="273"/>
        <v>0</v>
      </c>
      <c r="BL331" s="13">
        <f t="shared" si="273"/>
        <v>0</v>
      </c>
      <c r="BM331" s="13">
        <f t="shared" si="273"/>
        <v>0</v>
      </c>
      <c r="BN331" s="13">
        <f t="shared" ref="BN331:CG331" si="274">BN238*BN147*$L$5</f>
        <v>0</v>
      </c>
      <c r="BO331" s="13">
        <f t="shared" si="274"/>
        <v>0</v>
      </c>
      <c r="BP331" s="13">
        <f t="shared" si="274"/>
        <v>0</v>
      </c>
      <c r="BQ331" s="13">
        <f t="shared" si="274"/>
        <v>0</v>
      </c>
      <c r="BR331" s="13">
        <f t="shared" si="274"/>
        <v>0</v>
      </c>
      <c r="BS331" s="13">
        <f t="shared" si="274"/>
        <v>0</v>
      </c>
      <c r="BT331" s="13">
        <f t="shared" si="274"/>
        <v>0</v>
      </c>
      <c r="BU331" s="13">
        <f t="shared" si="274"/>
        <v>0</v>
      </c>
      <c r="BV331" s="13">
        <f t="shared" si="274"/>
        <v>0</v>
      </c>
      <c r="BW331" s="13">
        <f t="shared" si="274"/>
        <v>0</v>
      </c>
      <c r="BX331" s="13">
        <f t="shared" si="274"/>
        <v>0</v>
      </c>
      <c r="BY331" s="13">
        <f t="shared" si="274"/>
        <v>0</v>
      </c>
      <c r="BZ331" s="13">
        <f t="shared" si="274"/>
        <v>0</v>
      </c>
      <c r="CA331" s="13">
        <f t="shared" si="274"/>
        <v>0</v>
      </c>
      <c r="CB331" s="13">
        <f t="shared" si="274"/>
        <v>0</v>
      </c>
      <c r="CC331" s="13">
        <f t="shared" si="274"/>
        <v>0</v>
      </c>
      <c r="CD331" s="13">
        <f t="shared" si="274"/>
        <v>0</v>
      </c>
      <c r="CE331" s="13">
        <f t="shared" si="274"/>
        <v>0</v>
      </c>
      <c r="CF331" s="13">
        <f t="shared" si="274"/>
        <v>0</v>
      </c>
      <c r="CG331" s="13">
        <f t="shared" si="274"/>
        <v>0</v>
      </c>
      <c r="CH331" s="3"/>
    </row>
    <row r="332" spans="1:86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</row>
    <row r="333" spans="1:86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</row>
    <row r="334" spans="1:86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</row>
    <row r="335" spans="1:86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</row>
    <row r="336" spans="1:86" ht="15.75" customHeight="1" x14ac:dyDescent="0.15">
      <c r="A336" s="2" t="s">
        <v>3</v>
      </c>
      <c r="B336" s="6">
        <v>42370</v>
      </c>
      <c r="C336" s="6">
        <v>42401</v>
      </c>
      <c r="D336" s="6">
        <v>42430</v>
      </c>
      <c r="E336" s="6">
        <v>42461</v>
      </c>
      <c r="F336" s="6">
        <v>42491</v>
      </c>
      <c r="G336" s="6">
        <v>42522</v>
      </c>
      <c r="H336" s="6">
        <v>42552</v>
      </c>
      <c r="I336" s="6">
        <v>42583</v>
      </c>
      <c r="J336" s="6">
        <v>42614</v>
      </c>
      <c r="K336" s="6">
        <v>42644</v>
      </c>
      <c r="L336" s="6">
        <v>42675</v>
      </c>
      <c r="M336" s="6">
        <v>42705</v>
      </c>
      <c r="N336" s="6">
        <v>42736</v>
      </c>
      <c r="O336" s="6">
        <v>42767</v>
      </c>
      <c r="P336" s="6">
        <v>42795</v>
      </c>
      <c r="Q336" s="6">
        <v>42826</v>
      </c>
      <c r="R336" s="6">
        <v>42856</v>
      </c>
      <c r="S336" s="6">
        <v>42887</v>
      </c>
      <c r="T336" s="6">
        <v>42917</v>
      </c>
      <c r="U336" s="6">
        <v>42948</v>
      </c>
      <c r="V336" s="6">
        <v>42979</v>
      </c>
      <c r="W336" s="6">
        <v>43009</v>
      </c>
      <c r="X336" s="6">
        <v>43040</v>
      </c>
      <c r="Y336" s="6">
        <v>43070</v>
      </c>
      <c r="Z336" s="6">
        <v>43101</v>
      </c>
      <c r="AA336" s="6">
        <v>43132</v>
      </c>
      <c r="AB336" s="6">
        <v>43160</v>
      </c>
      <c r="AC336" s="6">
        <v>43191</v>
      </c>
      <c r="AD336" s="6">
        <v>43221</v>
      </c>
      <c r="AE336" s="6">
        <v>43252</v>
      </c>
      <c r="AF336" s="6">
        <v>43282</v>
      </c>
      <c r="AG336" s="6">
        <v>43313</v>
      </c>
      <c r="AH336" s="6">
        <v>43344</v>
      </c>
      <c r="AI336" s="6">
        <v>43374</v>
      </c>
      <c r="AJ336" s="6">
        <v>43405</v>
      </c>
      <c r="AK336" s="6">
        <v>43435</v>
      </c>
      <c r="AL336" s="6">
        <v>43466</v>
      </c>
      <c r="AM336" s="6">
        <v>43497</v>
      </c>
      <c r="AN336" s="6">
        <v>43525</v>
      </c>
      <c r="AO336" s="6">
        <v>43556</v>
      </c>
      <c r="AP336" s="6">
        <v>43586</v>
      </c>
      <c r="AQ336" s="6">
        <v>43617</v>
      </c>
      <c r="AR336" s="6">
        <v>43647</v>
      </c>
      <c r="AS336" s="6">
        <v>43678</v>
      </c>
      <c r="AT336" s="6">
        <v>43709</v>
      </c>
      <c r="AU336" s="6">
        <v>43739</v>
      </c>
      <c r="AV336" s="6">
        <v>43770</v>
      </c>
      <c r="AW336" s="6">
        <v>43800</v>
      </c>
      <c r="AX336" s="6">
        <v>43831</v>
      </c>
      <c r="AY336" s="6">
        <v>43862</v>
      </c>
      <c r="AZ336" s="6">
        <v>43891</v>
      </c>
      <c r="BA336" s="6">
        <v>43922</v>
      </c>
      <c r="BB336" s="6">
        <v>43952</v>
      </c>
      <c r="BC336" s="6">
        <v>43983</v>
      </c>
      <c r="BD336" s="6">
        <v>44013</v>
      </c>
      <c r="BE336" s="6">
        <v>44044</v>
      </c>
      <c r="BF336" s="6">
        <v>44075</v>
      </c>
      <c r="BG336" s="6">
        <v>44105</v>
      </c>
      <c r="BH336" s="6">
        <v>44136</v>
      </c>
      <c r="BI336" s="6">
        <v>44166</v>
      </c>
      <c r="BJ336" s="6">
        <v>44197</v>
      </c>
      <c r="BK336" s="6">
        <v>44228</v>
      </c>
      <c r="BL336" s="6">
        <v>44256</v>
      </c>
      <c r="BM336" s="6">
        <v>44287</v>
      </c>
      <c r="BN336" s="6">
        <v>44317</v>
      </c>
      <c r="BO336" s="6">
        <v>44348</v>
      </c>
      <c r="BP336" s="6">
        <v>44378</v>
      </c>
      <c r="BQ336" s="6">
        <v>44409</v>
      </c>
      <c r="BR336" s="6">
        <v>44440</v>
      </c>
      <c r="BS336" s="6">
        <v>44470</v>
      </c>
      <c r="BT336" s="6">
        <v>44501</v>
      </c>
      <c r="BU336" s="6">
        <v>44531</v>
      </c>
      <c r="BV336" s="6">
        <v>44562</v>
      </c>
      <c r="BW336" s="6">
        <v>44593</v>
      </c>
      <c r="BX336" s="6">
        <v>44621</v>
      </c>
      <c r="BY336" s="6">
        <v>44652</v>
      </c>
      <c r="BZ336" s="6">
        <v>44682</v>
      </c>
      <c r="CA336" s="6">
        <v>44713</v>
      </c>
      <c r="CB336" s="6">
        <v>44743</v>
      </c>
      <c r="CC336" s="6">
        <v>44774</v>
      </c>
      <c r="CD336" s="6">
        <v>44805</v>
      </c>
      <c r="CE336" s="6">
        <v>44835</v>
      </c>
      <c r="CF336" s="6">
        <v>44866</v>
      </c>
      <c r="CG336" s="6">
        <v>44896</v>
      </c>
      <c r="CH336" s="3"/>
    </row>
    <row r="337" spans="1:86" ht="15.75" customHeight="1" x14ac:dyDescent="0.15">
      <c r="A337" s="4">
        <v>42370</v>
      </c>
      <c r="B337" s="14">
        <f>B248</f>
        <v>0</v>
      </c>
      <c r="C337" s="14">
        <f>C248</f>
        <v>0</v>
      </c>
      <c r="D337" s="14">
        <f t="shared" ref="D337:BO337" si="275">D248</f>
        <v>0</v>
      </c>
      <c r="E337" s="14">
        <f t="shared" si="275"/>
        <v>80.435700000000011</v>
      </c>
      <c r="F337" s="14">
        <f t="shared" si="275"/>
        <v>149.61040200000002</v>
      </c>
      <c r="G337" s="14">
        <f t="shared" si="275"/>
        <v>208.70651079000004</v>
      </c>
      <c r="H337" s="14">
        <f t="shared" si="275"/>
        <v>258.79607337960005</v>
      </c>
      <c r="I337" s="14">
        <f t="shared" si="275"/>
        <v>300.8504353037851</v>
      </c>
      <c r="J337" s="14">
        <f t="shared" si="275"/>
        <v>335.74908579902416</v>
      </c>
      <c r="K337" s="14">
        <f t="shared" si="275"/>
        <v>364.28775809194127</v>
      </c>
      <c r="L337" s="14">
        <f t="shared" si="275"/>
        <v>400</v>
      </c>
      <c r="M337" s="14">
        <f t="shared" si="275"/>
        <v>450.00000000000011</v>
      </c>
      <c r="N337" s="14">
        <f t="shared" si="275"/>
        <v>500.00000000000011</v>
      </c>
      <c r="O337" s="14">
        <f t="shared" si="275"/>
        <v>550.00000000000023</v>
      </c>
      <c r="P337" s="14">
        <f t="shared" si="275"/>
        <v>600.00000000000023</v>
      </c>
      <c r="Q337" s="14">
        <f t="shared" si="275"/>
        <v>650.00000000000023</v>
      </c>
      <c r="R337" s="14">
        <f t="shared" si="275"/>
        <v>700.00000000000023</v>
      </c>
      <c r="S337" s="14">
        <f t="shared" si="275"/>
        <v>750.00000000000034</v>
      </c>
      <c r="T337" s="14">
        <f t="shared" si="275"/>
        <v>800.00000000000034</v>
      </c>
      <c r="U337" s="14">
        <f t="shared" si="275"/>
        <v>850.00000000000034</v>
      </c>
      <c r="V337" s="14">
        <f t="shared" si="275"/>
        <v>900.00000000000057</v>
      </c>
      <c r="W337" s="14">
        <f t="shared" si="275"/>
        <v>950.00000000000057</v>
      </c>
      <c r="X337" s="14">
        <f t="shared" si="275"/>
        <v>1000.0000000000006</v>
      </c>
      <c r="Y337" s="14">
        <f t="shared" si="275"/>
        <v>1050.0000000000005</v>
      </c>
      <c r="Z337" s="14">
        <f t="shared" si="275"/>
        <v>1100.0000000000007</v>
      </c>
      <c r="AA337" s="14">
        <f t="shared" si="275"/>
        <v>1150.0000000000007</v>
      </c>
      <c r="AB337" s="14">
        <f t="shared" si="275"/>
        <v>1200.0000000000007</v>
      </c>
      <c r="AC337" s="14">
        <f t="shared" si="275"/>
        <v>1250.0000000000007</v>
      </c>
      <c r="AD337" s="14">
        <f t="shared" si="275"/>
        <v>1300.0000000000009</v>
      </c>
      <c r="AE337" s="14">
        <f t="shared" si="275"/>
        <v>1350.0000000000009</v>
      </c>
      <c r="AF337" s="14">
        <f t="shared" si="275"/>
        <v>1400.0000000000009</v>
      </c>
      <c r="AG337" s="14">
        <f t="shared" si="275"/>
        <v>1450.0000000000009</v>
      </c>
      <c r="AH337" s="14">
        <f t="shared" si="275"/>
        <v>1500.0000000000011</v>
      </c>
      <c r="AI337" s="14">
        <f t="shared" si="275"/>
        <v>1550.0000000000011</v>
      </c>
      <c r="AJ337" s="14">
        <f t="shared" si="275"/>
        <v>1600.0000000000011</v>
      </c>
      <c r="AK337" s="14">
        <f t="shared" si="275"/>
        <v>1650.0000000000011</v>
      </c>
      <c r="AL337" s="14">
        <f t="shared" si="275"/>
        <v>1700.0000000000011</v>
      </c>
      <c r="AM337" s="14">
        <f t="shared" si="275"/>
        <v>1750.0000000000011</v>
      </c>
      <c r="AN337" s="14">
        <f t="shared" si="275"/>
        <v>1800.0000000000014</v>
      </c>
      <c r="AO337" s="14">
        <f t="shared" si="275"/>
        <v>1850.0000000000014</v>
      </c>
      <c r="AP337" s="14">
        <f t="shared" si="275"/>
        <v>1900.0000000000014</v>
      </c>
      <c r="AQ337" s="14">
        <f t="shared" si="275"/>
        <v>1950.0000000000014</v>
      </c>
      <c r="AR337" s="14">
        <f t="shared" si="275"/>
        <v>2000.0000000000014</v>
      </c>
      <c r="AS337" s="14">
        <f t="shared" si="275"/>
        <v>2050.0000000000014</v>
      </c>
      <c r="AT337" s="14">
        <f t="shared" si="275"/>
        <v>2100.0000000000014</v>
      </c>
      <c r="AU337" s="14">
        <f t="shared" si="275"/>
        <v>2150.0000000000014</v>
      </c>
      <c r="AV337" s="14">
        <f t="shared" si="275"/>
        <v>2200.0000000000018</v>
      </c>
      <c r="AW337" s="14">
        <f t="shared" si="275"/>
        <v>2250.0000000000018</v>
      </c>
      <c r="AX337" s="14">
        <f t="shared" si="275"/>
        <v>2300.0000000000018</v>
      </c>
      <c r="AY337" s="14">
        <f t="shared" si="275"/>
        <v>2350.0000000000018</v>
      </c>
      <c r="AZ337" s="14">
        <f t="shared" si="275"/>
        <v>2400.0000000000018</v>
      </c>
      <c r="BA337" s="14">
        <f t="shared" si="275"/>
        <v>2450.0000000000018</v>
      </c>
      <c r="BB337" s="14">
        <f t="shared" si="275"/>
        <v>2500</v>
      </c>
      <c r="BC337" s="14">
        <f t="shared" si="275"/>
        <v>2500</v>
      </c>
      <c r="BD337" s="14">
        <f t="shared" si="275"/>
        <v>2500</v>
      </c>
      <c r="BE337" s="14">
        <f t="shared" si="275"/>
        <v>2500</v>
      </c>
      <c r="BF337" s="14">
        <f t="shared" si="275"/>
        <v>2500</v>
      </c>
      <c r="BG337" s="14">
        <f t="shared" si="275"/>
        <v>2500</v>
      </c>
      <c r="BH337" s="14">
        <f t="shared" si="275"/>
        <v>2500</v>
      </c>
      <c r="BI337" s="14">
        <f t="shared" si="275"/>
        <v>2500</v>
      </c>
      <c r="BJ337" s="14">
        <f t="shared" si="275"/>
        <v>2500</v>
      </c>
      <c r="BK337" s="14">
        <f t="shared" si="275"/>
        <v>2500</v>
      </c>
      <c r="BL337" s="14">
        <f t="shared" si="275"/>
        <v>2500</v>
      </c>
      <c r="BM337" s="14">
        <f t="shared" si="275"/>
        <v>2500</v>
      </c>
      <c r="BN337" s="14">
        <f t="shared" si="275"/>
        <v>2500</v>
      </c>
      <c r="BO337" s="14">
        <f t="shared" si="275"/>
        <v>2500</v>
      </c>
      <c r="BP337" s="14">
        <f t="shared" ref="BP337:CG337" si="276">BP248</f>
        <v>2500</v>
      </c>
      <c r="BQ337" s="14">
        <f t="shared" si="276"/>
        <v>2500</v>
      </c>
      <c r="BR337" s="14">
        <f t="shared" si="276"/>
        <v>2500</v>
      </c>
      <c r="BS337" s="14">
        <f t="shared" si="276"/>
        <v>2500</v>
      </c>
      <c r="BT337" s="14">
        <f t="shared" si="276"/>
        <v>2500</v>
      </c>
      <c r="BU337" s="14">
        <f t="shared" si="276"/>
        <v>2500</v>
      </c>
      <c r="BV337" s="14">
        <f t="shared" si="276"/>
        <v>2500</v>
      </c>
      <c r="BW337" s="14">
        <f t="shared" si="276"/>
        <v>2500</v>
      </c>
      <c r="BX337" s="14">
        <f t="shared" si="276"/>
        <v>2500</v>
      </c>
      <c r="BY337" s="14">
        <f t="shared" si="276"/>
        <v>2500</v>
      </c>
      <c r="BZ337" s="14">
        <f t="shared" si="276"/>
        <v>2500</v>
      </c>
      <c r="CA337" s="14">
        <f t="shared" si="276"/>
        <v>2500</v>
      </c>
      <c r="CB337" s="14">
        <f t="shared" si="276"/>
        <v>2500</v>
      </c>
      <c r="CC337" s="14">
        <f t="shared" si="276"/>
        <v>2500</v>
      </c>
      <c r="CD337" s="14">
        <f t="shared" si="276"/>
        <v>2500</v>
      </c>
      <c r="CE337" s="14">
        <f t="shared" si="276"/>
        <v>2500</v>
      </c>
      <c r="CF337" s="14">
        <f t="shared" si="276"/>
        <v>2500</v>
      </c>
      <c r="CG337" s="14">
        <f t="shared" si="276"/>
        <v>2500</v>
      </c>
      <c r="CH337" s="14"/>
    </row>
    <row r="338" spans="1:86" ht="15.75" customHeight="1" x14ac:dyDescent="0.15">
      <c r="A338" s="4">
        <v>42401</v>
      </c>
      <c r="B338" s="14">
        <f t="shared" ref="B338:C401" si="277">B249</f>
        <v>0</v>
      </c>
      <c r="C338" s="14">
        <f t="shared" si="277"/>
        <v>0</v>
      </c>
      <c r="D338" s="14">
        <f t="shared" ref="D338:BO338" si="278">D249</f>
        <v>0</v>
      </c>
      <c r="E338" s="14">
        <f t="shared" si="278"/>
        <v>0</v>
      </c>
      <c r="F338" s="14">
        <f t="shared" si="278"/>
        <v>80.435700000000011</v>
      </c>
      <c r="G338" s="14">
        <f t="shared" si="278"/>
        <v>149.61040200000002</v>
      </c>
      <c r="H338" s="14">
        <f t="shared" si="278"/>
        <v>208.70651079000004</v>
      </c>
      <c r="I338" s="14">
        <f t="shared" si="278"/>
        <v>258.79607337960005</v>
      </c>
      <c r="J338" s="14">
        <f t="shared" si="278"/>
        <v>300.8504353037851</v>
      </c>
      <c r="K338" s="14">
        <f t="shared" si="278"/>
        <v>335.74908579902416</v>
      </c>
      <c r="L338" s="14">
        <f t="shared" si="278"/>
        <v>364.28775809194127</v>
      </c>
      <c r="M338" s="14">
        <f t="shared" si="278"/>
        <v>400</v>
      </c>
      <c r="N338" s="14">
        <f t="shared" si="278"/>
        <v>450.00000000000011</v>
      </c>
      <c r="O338" s="14">
        <f t="shared" si="278"/>
        <v>500.00000000000011</v>
      </c>
      <c r="P338" s="14">
        <f t="shared" si="278"/>
        <v>550.00000000000023</v>
      </c>
      <c r="Q338" s="14">
        <f t="shared" si="278"/>
        <v>600.00000000000023</v>
      </c>
      <c r="R338" s="14">
        <f t="shared" si="278"/>
        <v>650.00000000000023</v>
      </c>
      <c r="S338" s="14">
        <f t="shared" si="278"/>
        <v>700.00000000000023</v>
      </c>
      <c r="T338" s="14">
        <f t="shared" si="278"/>
        <v>750.00000000000034</v>
      </c>
      <c r="U338" s="14">
        <f t="shared" si="278"/>
        <v>800.00000000000034</v>
      </c>
      <c r="V338" s="14">
        <f t="shared" si="278"/>
        <v>850.00000000000034</v>
      </c>
      <c r="W338" s="14">
        <f t="shared" si="278"/>
        <v>900.00000000000057</v>
      </c>
      <c r="X338" s="14">
        <f t="shared" si="278"/>
        <v>950.00000000000057</v>
      </c>
      <c r="Y338" s="14">
        <f t="shared" si="278"/>
        <v>1000.0000000000006</v>
      </c>
      <c r="Z338" s="14">
        <f t="shared" si="278"/>
        <v>1050.0000000000005</v>
      </c>
      <c r="AA338" s="14">
        <f t="shared" si="278"/>
        <v>1100.0000000000007</v>
      </c>
      <c r="AB338" s="14">
        <f t="shared" si="278"/>
        <v>1150.0000000000007</v>
      </c>
      <c r="AC338" s="14">
        <f t="shared" si="278"/>
        <v>1200.0000000000007</v>
      </c>
      <c r="AD338" s="14">
        <f t="shared" si="278"/>
        <v>1250.0000000000007</v>
      </c>
      <c r="AE338" s="14">
        <f t="shared" si="278"/>
        <v>1300.0000000000009</v>
      </c>
      <c r="AF338" s="14">
        <f t="shared" si="278"/>
        <v>1350.0000000000009</v>
      </c>
      <c r="AG338" s="14">
        <f t="shared" si="278"/>
        <v>1400.0000000000009</v>
      </c>
      <c r="AH338" s="14">
        <f t="shared" si="278"/>
        <v>1450.0000000000009</v>
      </c>
      <c r="AI338" s="14">
        <f t="shared" si="278"/>
        <v>1500.0000000000011</v>
      </c>
      <c r="AJ338" s="14">
        <f t="shared" si="278"/>
        <v>1550.0000000000011</v>
      </c>
      <c r="AK338" s="14">
        <f t="shared" si="278"/>
        <v>1600.0000000000011</v>
      </c>
      <c r="AL338" s="14">
        <f t="shared" si="278"/>
        <v>1650.0000000000011</v>
      </c>
      <c r="AM338" s="14">
        <f t="shared" si="278"/>
        <v>1700.0000000000011</v>
      </c>
      <c r="AN338" s="14">
        <f t="shared" si="278"/>
        <v>1750.0000000000011</v>
      </c>
      <c r="AO338" s="14">
        <f t="shared" si="278"/>
        <v>1800.0000000000014</v>
      </c>
      <c r="AP338" s="14">
        <f t="shared" si="278"/>
        <v>1850.0000000000014</v>
      </c>
      <c r="AQ338" s="14">
        <f t="shared" si="278"/>
        <v>1900.0000000000014</v>
      </c>
      <c r="AR338" s="14">
        <f t="shared" si="278"/>
        <v>1950.0000000000014</v>
      </c>
      <c r="AS338" s="14">
        <f t="shared" si="278"/>
        <v>2000.0000000000014</v>
      </c>
      <c r="AT338" s="14">
        <f t="shared" si="278"/>
        <v>2050.0000000000014</v>
      </c>
      <c r="AU338" s="14">
        <f t="shared" si="278"/>
        <v>2100.0000000000014</v>
      </c>
      <c r="AV338" s="14">
        <f t="shared" si="278"/>
        <v>2150.0000000000014</v>
      </c>
      <c r="AW338" s="14">
        <f t="shared" si="278"/>
        <v>2200.0000000000018</v>
      </c>
      <c r="AX338" s="14">
        <f t="shared" si="278"/>
        <v>2250.0000000000018</v>
      </c>
      <c r="AY338" s="14">
        <f t="shared" si="278"/>
        <v>2300.0000000000018</v>
      </c>
      <c r="AZ338" s="14">
        <f t="shared" si="278"/>
        <v>2350.0000000000018</v>
      </c>
      <c r="BA338" s="14">
        <f t="shared" si="278"/>
        <v>2400.0000000000018</v>
      </c>
      <c r="BB338" s="14">
        <f t="shared" si="278"/>
        <v>2450.0000000000018</v>
      </c>
      <c r="BC338" s="14">
        <f t="shared" si="278"/>
        <v>2500</v>
      </c>
      <c r="BD338" s="14">
        <f t="shared" si="278"/>
        <v>2500</v>
      </c>
      <c r="BE338" s="14">
        <f t="shared" si="278"/>
        <v>2500</v>
      </c>
      <c r="BF338" s="14">
        <f t="shared" si="278"/>
        <v>2500</v>
      </c>
      <c r="BG338" s="14">
        <f t="shared" si="278"/>
        <v>2500</v>
      </c>
      <c r="BH338" s="14">
        <f t="shared" si="278"/>
        <v>2500</v>
      </c>
      <c r="BI338" s="14">
        <f t="shared" si="278"/>
        <v>2500</v>
      </c>
      <c r="BJ338" s="14">
        <f t="shared" si="278"/>
        <v>2500</v>
      </c>
      <c r="BK338" s="14">
        <f t="shared" si="278"/>
        <v>2500</v>
      </c>
      <c r="BL338" s="14">
        <f t="shared" si="278"/>
        <v>2500</v>
      </c>
      <c r="BM338" s="14">
        <f t="shared" si="278"/>
        <v>2500</v>
      </c>
      <c r="BN338" s="14">
        <f t="shared" si="278"/>
        <v>2500</v>
      </c>
      <c r="BO338" s="14">
        <f t="shared" si="278"/>
        <v>2500</v>
      </c>
      <c r="BP338" s="14">
        <f t="shared" ref="BP338:CG338" si="279">BP249</f>
        <v>2500</v>
      </c>
      <c r="BQ338" s="14">
        <f t="shared" si="279"/>
        <v>2500</v>
      </c>
      <c r="BR338" s="14">
        <f t="shared" si="279"/>
        <v>2500</v>
      </c>
      <c r="BS338" s="14">
        <f t="shared" si="279"/>
        <v>2500</v>
      </c>
      <c r="BT338" s="14">
        <f t="shared" si="279"/>
        <v>2500</v>
      </c>
      <c r="BU338" s="14">
        <f t="shared" si="279"/>
        <v>2500</v>
      </c>
      <c r="BV338" s="14">
        <f t="shared" si="279"/>
        <v>2500</v>
      </c>
      <c r="BW338" s="14">
        <f t="shared" si="279"/>
        <v>2500</v>
      </c>
      <c r="BX338" s="14">
        <f t="shared" si="279"/>
        <v>2500</v>
      </c>
      <c r="BY338" s="14">
        <f t="shared" si="279"/>
        <v>2500</v>
      </c>
      <c r="BZ338" s="14">
        <f t="shared" si="279"/>
        <v>2500</v>
      </c>
      <c r="CA338" s="14">
        <f t="shared" si="279"/>
        <v>2500</v>
      </c>
      <c r="CB338" s="14">
        <f t="shared" si="279"/>
        <v>2500</v>
      </c>
      <c r="CC338" s="14">
        <f t="shared" si="279"/>
        <v>2500</v>
      </c>
      <c r="CD338" s="14">
        <f t="shared" si="279"/>
        <v>2500</v>
      </c>
      <c r="CE338" s="14">
        <f t="shared" si="279"/>
        <v>2500</v>
      </c>
      <c r="CF338" s="14">
        <f t="shared" si="279"/>
        <v>2500</v>
      </c>
      <c r="CG338" s="14">
        <f t="shared" si="279"/>
        <v>2500</v>
      </c>
      <c r="CH338" s="14"/>
    </row>
    <row r="339" spans="1:86" ht="15.75" customHeight="1" x14ac:dyDescent="0.15">
      <c r="A339" s="4">
        <v>42430</v>
      </c>
      <c r="B339" s="14">
        <f t="shared" si="277"/>
        <v>0</v>
      </c>
      <c r="C339" s="14">
        <f t="shared" si="277"/>
        <v>0</v>
      </c>
      <c r="D339" s="14">
        <f t="shared" ref="D339:BO339" si="280">D250</f>
        <v>0</v>
      </c>
      <c r="E339" s="14">
        <f t="shared" si="280"/>
        <v>0</v>
      </c>
      <c r="F339" s="14">
        <f t="shared" si="280"/>
        <v>0</v>
      </c>
      <c r="G339" s="14">
        <f t="shared" si="280"/>
        <v>80.435700000000011</v>
      </c>
      <c r="H339" s="14">
        <f t="shared" si="280"/>
        <v>149.61040200000002</v>
      </c>
      <c r="I339" s="14">
        <f t="shared" si="280"/>
        <v>208.70651079000004</v>
      </c>
      <c r="J339" s="14">
        <f t="shared" si="280"/>
        <v>258.79607337960005</v>
      </c>
      <c r="K339" s="14">
        <f t="shared" si="280"/>
        <v>300.8504353037851</v>
      </c>
      <c r="L339" s="14">
        <f t="shared" si="280"/>
        <v>335.74908579902416</v>
      </c>
      <c r="M339" s="14">
        <f t="shared" si="280"/>
        <v>364.28775809194127</v>
      </c>
      <c r="N339" s="14">
        <f t="shared" si="280"/>
        <v>400</v>
      </c>
      <c r="O339" s="14">
        <f t="shared" si="280"/>
        <v>450.00000000000011</v>
      </c>
      <c r="P339" s="14">
        <f t="shared" si="280"/>
        <v>500.00000000000011</v>
      </c>
      <c r="Q339" s="14">
        <f t="shared" si="280"/>
        <v>550.00000000000023</v>
      </c>
      <c r="R339" s="14">
        <f t="shared" si="280"/>
        <v>600.00000000000023</v>
      </c>
      <c r="S339" s="14">
        <f t="shared" si="280"/>
        <v>650.00000000000023</v>
      </c>
      <c r="T339" s="14">
        <f t="shared" si="280"/>
        <v>700.00000000000023</v>
      </c>
      <c r="U339" s="14">
        <f t="shared" si="280"/>
        <v>750.00000000000034</v>
      </c>
      <c r="V339" s="14">
        <f t="shared" si="280"/>
        <v>800.00000000000034</v>
      </c>
      <c r="W339" s="14">
        <f t="shared" si="280"/>
        <v>850.00000000000034</v>
      </c>
      <c r="X339" s="14">
        <f t="shared" si="280"/>
        <v>900.00000000000057</v>
      </c>
      <c r="Y339" s="14">
        <f t="shared" si="280"/>
        <v>950.00000000000057</v>
      </c>
      <c r="Z339" s="14">
        <f t="shared" si="280"/>
        <v>1000.0000000000006</v>
      </c>
      <c r="AA339" s="14">
        <f t="shared" si="280"/>
        <v>1050.0000000000005</v>
      </c>
      <c r="AB339" s="14">
        <f t="shared" si="280"/>
        <v>1100.0000000000007</v>
      </c>
      <c r="AC339" s="14">
        <f t="shared" si="280"/>
        <v>1150.0000000000007</v>
      </c>
      <c r="AD339" s="14">
        <f t="shared" si="280"/>
        <v>1200.0000000000007</v>
      </c>
      <c r="AE339" s="14">
        <f t="shared" si="280"/>
        <v>1250.0000000000007</v>
      </c>
      <c r="AF339" s="14">
        <f t="shared" si="280"/>
        <v>1300.0000000000009</v>
      </c>
      <c r="AG339" s="14">
        <f t="shared" si="280"/>
        <v>1350.0000000000009</v>
      </c>
      <c r="AH339" s="14">
        <f t="shared" si="280"/>
        <v>1400.0000000000009</v>
      </c>
      <c r="AI339" s="14">
        <f t="shared" si="280"/>
        <v>1450.0000000000009</v>
      </c>
      <c r="AJ339" s="14">
        <f t="shared" si="280"/>
        <v>1500.0000000000011</v>
      </c>
      <c r="AK339" s="14">
        <f t="shared" si="280"/>
        <v>1550.0000000000011</v>
      </c>
      <c r="AL339" s="14">
        <f t="shared" si="280"/>
        <v>1600.0000000000011</v>
      </c>
      <c r="AM339" s="14">
        <f t="shared" si="280"/>
        <v>1650.0000000000011</v>
      </c>
      <c r="AN339" s="14">
        <f t="shared" si="280"/>
        <v>1700.0000000000011</v>
      </c>
      <c r="AO339" s="14">
        <f t="shared" si="280"/>
        <v>1750.0000000000011</v>
      </c>
      <c r="AP339" s="14">
        <f t="shared" si="280"/>
        <v>1800.0000000000014</v>
      </c>
      <c r="AQ339" s="14">
        <f t="shared" si="280"/>
        <v>1850.0000000000014</v>
      </c>
      <c r="AR339" s="14">
        <f t="shared" si="280"/>
        <v>1900.0000000000014</v>
      </c>
      <c r="AS339" s="14">
        <f t="shared" si="280"/>
        <v>1950.0000000000014</v>
      </c>
      <c r="AT339" s="14">
        <f t="shared" si="280"/>
        <v>2000.0000000000014</v>
      </c>
      <c r="AU339" s="14">
        <f t="shared" si="280"/>
        <v>2050.0000000000014</v>
      </c>
      <c r="AV339" s="14">
        <f t="shared" si="280"/>
        <v>2100.0000000000014</v>
      </c>
      <c r="AW339" s="14">
        <f t="shared" si="280"/>
        <v>2150.0000000000014</v>
      </c>
      <c r="AX339" s="14">
        <f t="shared" si="280"/>
        <v>2200.0000000000018</v>
      </c>
      <c r="AY339" s="14">
        <f t="shared" si="280"/>
        <v>2250.0000000000018</v>
      </c>
      <c r="AZ339" s="14">
        <f t="shared" si="280"/>
        <v>2300.0000000000018</v>
      </c>
      <c r="BA339" s="14">
        <f t="shared" si="280"/>
        <v>2350.0000000000018</v>
      </c>
      <c r="BB339" s="14">
        <f t="shared" si="280"/>
        <v>2400.0000000000018</v>
      </c>
      <c r="BC339" s="14">
        <f t="shared" si="280"/>
        <v>2450.0000000000018</v>
      </c>
      <c r="BD339" s="14">
        <f t="shared" si="280"/>
        <v>2500</v>
      </c>
      <c r="BE339" s="14">
        <f t="shared" si="280"/>
        <v>2500</v>
      </c>
      <c r="BF339" s="14">
        <f t="shared" si="280"/>
        <v>2500</v>
      </c>
      <c r="BG339" s="14">
        <f t="shared" si="280"/>
        <v>2500</v>
      </c>
      <c r="BH339" s="14">
        <f t="shared" si="280"/>
        <v>2500</v>
      </c>
      <c r="BI339" s="14">
        <f t="shared" si="280"/>
        <v>2500</v>
      </c>
      <c r="BJ339" s="14">
        <f t="shared" si="280"/>
        <v>2500</v>
      </c>
      <c r="BK339" s="14">
        <f t="shared" si="280"/>
        <v>2500</v>
      </c>
      <c r="BL339" s="14">
        <f t="shared" si="280"/>
        <v>2500</v>
      </c>
      <c r="BM339" s="14">
        <f t="shared" si="280"/>
        <v>2500</v>
      </c>
      <c r="BN339" s="14">
        <f t="shared" si="280"/>
        <v>2500</v>
      </c>
      <c r="BO339" s="14">
        <f t="shared" si="280"/>
        <v>2500</v>
      </c>
      <c r="BP339" s="14">
        <f t="shared" ref="BP339:CG339" si="281">BP250</f>
        <v>2500</v>
      </c>
      <c r="BQ339" s="14">
        <f t="shared" si="281"/>
        <v>2500</v>
      </c>
      <c r="BR339" s="14">
        <f t="shared" si="281"/>
        <v>2500</v>
      </c>
      <c r="BS339" s="14">
        <f t="shared" si="281"/>
        <v>2500</v>
      </c>
      <c r="BT339" s="14">
        <f t="shared" si="281"/>
        <v>2500</v>
      </c>
      <c r="BU339" s="14">
        <f t="shared" si="281"/>
        <v>2500</v>
      </c>
      <c r="BV339" s="14">
        <f t="shared" si="281"/>
        <v>2500</v>
      </c>
      <c r="BW339" s="14">
        <f t="shared" si="281"/>
        <v>2500</v>
      </c>
      <c r="BX339" s="14">
        <f t="shared" si="281"/>
        <v>2500</v>
      </c>
      <c r="BY339" s="14">
        <f t="shared" si="281"/>
        <v>2500</v>
      </c>
      <c r="BZ339" s="14">
        <f t="shared" si="281"/>
        <v>2500</v>
      </c>
      <c r="CA339" s="14">
        <f t="shared" si="281"/>
        <v>2500</v>
      </c>
      <c r="CB339" s="14">
        <f t="shared" si="281"/>
        <v>2500</v>
      </c>
      <c r="CC339" s="14">
        <f t="shared" si="281"/>
        <v>2500</v>
      </c>
      <c r="CD339" s="14">
        <f t="shared" si="281"/>
        <v>2500</v>
      </c>
      <c r="CE339" s="14">
        <f t="shared" si="281"/>
        <v>2500</v>
      </c>
      <c r="CF339" s="14">
        <f t="shared" si="281"/>
        <v>2500</v>
      </c>
      <c r="CG339" s="14">
        <f t="shared" si="281"/>
        <v>2500</v>
      </c>
      <c r="CH339" s="14"/>
    </row>
    <row r="340" spans="1:86" ht="15.75" customHeight="1" x14ac:dyDescent="0.15">
      <c r="A340" s="4">
        <v>42461</v>
      </c>
      <c r="B340" s="14">
        <f t="shared" si="277"/>
        <v>0</v>
      </c>
      <c r="C340" s="14">
        <f t="shared" si="277"/>
        <v>0</v>
      </c>
      <c r="D340" s="14">
        <f t="shared" ref="D340:BO340" si="282">D251</f>
        <v>0</v>
      </c>
      <c r="E340" s="14">
        <f t="shared" si="282"/>
        <v>0</v>
      </c>
      <c r="F340" s="14">
        <f t="shared" si="282"/>
        <v>0</v>
      </c>
      <c r="G340" s="14">
        <f t="shared" si="282"/>
        <v>0</v>
      </c>
      <c r="H340" s="14">
        <f t="shared" si="282"/>
        <v>80.435700000000011</v>
      </c>
      <c r="I340" s="14">
        <f t="shared" si="282"/>
        <v>149.61040200000002</v>
      </c>
      <c r="J340" s="14">
        <f t="shared" si="282"/>
        <v>208.70651079000004</v>
      </c>
      <c r="K340" s="14">
        <f t="shared" si="282"/>
        <v>258.79607337960005</v>
      </c>
      <c r="L340" s="14">
        <f t="shared" si="282"/>
        <v>300.8504353037851</v>
      </c>
      <c r="M340" s="14">
        <f t="shared" si="282"/>
        <v>335.74908579902416</v>
      </c>
      <c r="N340" s="14">
        <f t="shared" si="282"/>
        <v>364.28775809194127</v>
      </c>
      <c r="O340" s="14">
        <f t="shared" si="282"/>
        <v>400</v>
      </c>
      <c r="P340" s="14">
        <f t="shared" si="282"/>
        <v>450.00000000000011</v>
      </c>
      <c r="Q340" s="14">
        <f t="shared" si="282"/>
        <v>500.00000000000011</v>
      </c>
      <c r="R340" s="14">
        <f t="shared" si="282"/>
        <v>550.00000000000023</v>
      </c>
      <c r="S340" s="14">
        <f t="shared" si="282"/>
        <v>600.00000000000023</v>
      </c>
      <c r="T340" s="14">
        <f t="shared" si="282"/>
        <v>650.00000000000023</v>
      </c>
      <c r="U340" s="14">
        <f t="shared" si="282"/>
        <v>700.00000000000023</v>
      </c>
      <c r="V340" s="14">
        <f t="shared" si="282"/>
        <v>750.00000000000034</v>
      </c>
      <c r="W340" s="14">
        <f t="shared" si="282"/>
        <v>800.00000000000034</v>
      </c>
      <c r="X340" s="14">
        <f t="shared" si="282"/>
        <v>850.00000000000034</v>
      </c>
      <c r="Y340" s="14">
        <f t="shared" si="282"/>
        <v>900.00000000000057</v>
      </c>
      <c r="Z340" s="14">
        <f t="shared" si="282"/>
        <v>950.00000000000057</v>
      </c>
      <c r="AA340" s="14">
        <f t="shared" si="282"/>
        <v>1000.0000000000006</v>
      </c>
      <c r="AB340" s="14">
        <f t="shared" si="282"/>
        <v>1050.0000000000005</v>
      </c>
      <c r="AC340" s="14">
        <f t="shared" si="282"/>
        <v>1100.0000000000007</v>
      </c>
      <c r="AD340" s="14">
        <f t="shared" si="282"/>
        <v>1150.0000000000007</v>
      </c>
      <c r="AE340" s="14">
        <f t="shared" si="282"/>
        <v>1200.0000000000007</v>
      </c>
      <c r="AF340" s="14">
        <f t="shared" si="282"/>
        <v>1250.0000000000007</v>
      </c>
      <c r="AG340" s="14">
        <f t="shared" si="282"/>
        <v>1300.0000000000009</v>
      </c>
      <c r="AH340" s="14">
        <f t="shared" si="282"/>
        <v>1350.0000000000009</v>
      </c>
      <c r="AI340" s="14">
        <f t="shared" si="282"/>
        <v>1400.0000000000009</v>
      </c>
      <c r="AJ340" s="14">
        <f t="shared" si="282"/>
        <v>1450.0000000000009</v>
      </c>
      <c r="AK340" s="14">
        <f t="shared" si="282"/>
        <v>1500.0000000000011</v>
      </c>
      <c r="AL340" s="14">
        <f t="shared" si="282"/>
        <v>1550.0000000000011</v>
      </c>
      <c r="AM340" s="14">
        <f t="shared" si="282"/>
        <v>1600.0000000000011</v>
      </c>
      <c r="AN340" s="14">
        <f t="shared" si="282"/>
        <v>1650.0000000000011</v>
      </c>
      <c r="AO340" s="14">
        <f t="shared" si="282"/>
        <v>1700.0000000000011</v>
      </c>
      <c r="AP340" s="14">
        <f t="shared" si="282"/>
        <v>1750.0000000000011</v>
      </c>
      <c r="AQ340" s="14">
        <f t="shared" si="282"/>
        <v>1800.0000000000014</v>
      </c>
      <c r="AR340" s="14">
        <f t="shared" si="282"/>
        <v>1850.0000000000014</v>
      </c>
      <c r="AS340" s="14">
        <f t="shared" si="282"/>
        <v>1900.0000000000014</v>
      </c>
      <c r="AT340" s="14">
        <f t="shared" si="282"/>
        <v>1950.0000000000014</v>
      </c>
      <c r="AU340" s="14">
        <f t="shared" si="282"/>
        <v>2000.0000000000014</v>
      </c>
      <c r="AV340" s="14">
        <f t="shared" si="282"/>
        <v>2050.0000000000014</v>
      </c>
      <c r="AW340" s="14">
        <f t="shared" si="282"/>
        <v>2100.0000000000014</v>
      </c>
      <c r="AX340" s="14">
        <f t="shared" si="282"/>
        <v>2150.0000000000014</v>
      </c>
      <c r="AY340" s="14">
        <f t="shared" si="282"/>
        <v>2200.0000000000018</v>
      </c>
      <c r="AZ340" s="14">
        <f t="shared" si="282"/>
        <v>2250.0000000000018</v>
      </c>
      <c r="BA340" s="14">
        <f t="shared" si="282"/>
        <v>2300.0000000000018</v>
      </c>
      <c r="BB340" s="14">
        <f t="shared" si="282"/>
        <v>2350.0000000000018</v>
      </c>
      <c r="BC340" s="14">
        <f t="shared" si="282"/>
        <v>2400.0000000000018</v>
      </c>
      <c r="BD340" s="14">
        <f t="shared" si="282"/>
        <v>2450.0000000000018</v>
      </c>
      <c r="BE340" s="14">
        <f t="shared" si="282"/>
        <v>2500</v>
      </c>
      <c r="BF340" s="14">
        <f t="shared" si="282"/>
        <v>2500</v>
      </c>
      <c r="BG340" s="14">
        <f t="shared" si="282"/>
        <v>2500</v>
      </c>
      <c r="BH340" s="14">
        <f t="shared" si="282"/>
        <v>2500</v>
      </c>
      <c r="BI340" s="14">
        <f t="shared" si="282"/>
        <v>2500</v>
      </c>
      <c r="BJ340" s="14">
        <f t="shared" si="282"/>
        <v>2500</v>
      </c>
      <c r="BK340" s="14">
        <f t="shared" si="282"/>
        <v>2500</v>
      </c>
      <c r="BL340" s="14">
        <f t="shared" si="282"/>
        <v>2500</v>
      </c>
      <c r="BM340" s="14">
        <f t="shared" si="282"/>
        <v>2500</v>
      </c>
      <c r="BN340" s="14">
        <f t="shared" si="282"/>
        <v>2500</v>
      </c>
      <c r="BO340" s="14">
        <f t="shared" si="282"/>
        <v>2500</v>
      </c>
      <c r="BP340" s="14">
        <f t="shared" ref="BP340:CG340" si="283">BP251</f>
        <v>2500</v>
      </c>
      <c r="BQ340" s="14">
        <f t="shared" si="283"/>
        <v>2500</v>
      </c>
      <c r="BR340" s="14">
        <f t="shared" si="283"/>
        <v>2500</v>
      </c>
      <c r="BS340" s="14">
        <f t="shared" si="283"/>
        <v>2500</v>
      </c>
      <c r="BT340" s="14">
        <f t="shared" si="283"/>
        <v>2500</v>
      </c>
      <c r="BU340" s="14">
        <f t="shared" si="283"/>
        <v>2500</v>
      </c>
      <c r="BV340" s="14">
        <f t="shared" si="283"/>
        <v>2500</v>
      </c>
      <c r="BW340" s="14">
        <f t="shared" si="283"/>
        <v>2500</v>
      </c>
      <c r="BX340" s="14">
        <f t="shared" si="283"/>
        <v>2500</v>
      </c>
      <c r="BY340" s="14">
        <f t="shared" si="283"/>
        <v>2500</v>
      </c>
      <c r="BZ340" s="14">
        <f t="shared" si="283"/>
        <v>2500</v>
      </c>
      <c r="CA340" s="14">
        <f t="shared" si="283"/>
        <v>2500</v>
      </c>
      <c r="CB340" s="14">
        <f t="shared" si="283"/>
        <v>2500</v>
      </c>
      <c r="CC340" s="14">
        <f t="shared" si="283"/>
        <v>2500</v>
      </c>
      <c r="CD340" s="14">
        <f t="shared" si="283"/>
        <v>2500</v>
      </c>
      <c r="CE340" s="14">
        <f t="shared" si="283"/>
        <v>2500</v>
      </c>
      <c r="CF340" s="14">
        <f t="shared" si="283"/>
        <v>2500</v>
      </c>
      <c r="CG340" s="14">
        <f t="shared" si="283"/>
        <v>2500</v>
      </c>
      <c r="CH340" s="14"/>
    </row>
    <row r="341" spans="1:86" ht="15.75" customHeight="1" x14ac:dyDescent="0.15">
      <c r="A341" s="4">
        <v>42491</v>
      </c>
      <c r="B341" s="14">
        <f t="shared" si="277"/>
        <v>0</v>
      </c>
      <c r="C341" s="14">
        <f t="shared" si="277"/>
        <v>0</v>
      </c>
      <c r="D341" s="14">
        <f t="shared" ref="D341:BO341" si="284">D252</f>
        <v>0</v>
      </c>
      <c r="E341" s="14">
        <f t="shared" si="284"/>
        <v>0</v>
      </c>
      <c r="F341" s="14">
        <f t="shared" si="284"/>
        <v>0</v>
      </c>
      <c r="G341" s="14">
        <f t="shared" si="284"/>
        <v>0</v>
      </c>
      <c r="H341" s="14">
        <f t="shared" si="284"/>
        <v>0</v>
      </c>
      <c r="I341" s="14">
        <f t="shared" si="284"/>
        <v>80.435700000000011</v>
      </c>
      <c r="J341" s="14">
        <f t="shared" si="284"/>
        <v>149.61040200000002</v>
      </c>
      <c r="K341" s="14">
        <f t="shared" si="284"/>
        <v>208.70651079000004</v>
      </c>
      <c r="L341" s="14">
        <f t="shared" si="284"/>
        <v>258.79607337960005</v>
      </c>
      <c r="M341" s="14">
        <f t="shared" si="284"/>
        <v>300.8504353037851</v>
      </c>
      <c r="N341" s="14">
        <f t="shared" si="284"/>
        <v>335.74908579902416</v>
      </c>
      <c r="O341" s="14">
        <f t="shared" si="284"/>
        <v>364.28775809194127</v>
      </c>
      <c r="P341" s="14">
        <f t="shared" si="284"/>
        <v>400</v>
      </c>
      <c r="Q341" s="14">
        <f t="shared" si="284"/>
        <v>450.00000000000011</v>
      </c>
      <c r="R341" s="14">
        <f t="shared" si="284"/>
        <v>500.00000000000011</v>
      </c>
      <c r="S341" s="14">
        <f t="shared" si="284"/>
        <v>550.00000000000023</v>
      </c>
      <c r="T341" s="14">
        <f t="shared" si="284"/>
        <v>600.00000000000023</v>
      </c>
      <c r="U341" s="14">
        <f t="shared" si="284"/>
        <v>650.00000000000023</v>
      </c>
      <c r="V341" s="14">
        <f t="shared" si="284"/>
        <v>700.00000000000023</v>
      </c>
      <c r="W341" s="14">
        <f t="shared" si="284"/>
        <v>750.00000000000034</v>
      </c>
      <c r="X341" s="14">
        <f t="shared" si="284"/>
        <v>800.00000000000034</v>
      </c>
      <c r="Y341" s="14">
        <f t="shared" si="284"/>
        <v>850.00000000000034</v>
      </c>
      <c r="Z341" s="14">
        <f t="shared" si="284"/>
        <v>900.00000000000057</v>
      </c>
      <c r="AA341" s="14">
        <f t="shared" si="284"/>
        <v>950.00000000000057</v>
      </c>
      <c r="AB341" s="14">
        <f t="shared" si="284"/>
        <v>1000.0000000000006</v>
      </c>
      <c r="AC341" s="14">
        <f t="shared" si="284"/>
        <v>1050.0000000000005</v>
      </c>
      <c r="AD341" s="14">
        <f t="shared" si="284"/>
        <v>1100.0000000000007</v>
      </c>
      <c r="AE341" s="14">
        <f t="shared" si="284"/>
        <v>1150.0000000000007</v>
      </c>
      <c r="AF341" s="14">
        <f t="shared" si="284"/>
        <v>1200.0000000000007</v>
      </c>
      <c r="AG341" s="14">
        <f t="shared" si="284"/>
        <v>1250.0000000000007</v>
      </c>
      <c r="AH341" s="14">
        <f t="shared" si="284"/>
        <v>1300.0000000000009</v>
      </c>
      <c r="AI341" s="14">
        <f t="shared" si="284"/>
        <v>1350.0000000000009</v>
      </c>
      <c r="AJ341" s="14">
        <f t="shared" si="284"/>
        <v>1400.0000000000009</v>
      </c>
      <c r="AK341" s="14">
        <f t="shared" si="284"/>
        <v>1450.0000000000009</v>
      </c>
      <c r="AL341" s="14">
        <f t="shared" si="284"/>
        <v>1500.0000000000011</v>
      </c>
      <c r="AM341" s="14">
        <f t="shared" si="284"/>
        <v>1550.0000000000011</v>
      </c>
      <c r="AN341" s="14">
        <f t="shared" si="284"/>
        <v>1600.0000000000011</v>
      </c>
      <c r="AO341" s="14">
        <f t="shared" si="284"/>
        <v>1650.0000000000011</v>
      </c>
      <c r="AP341" s="14">
        <f t="shared" si="284"/>
        <v>1700.0000000000011</v>
      </c>
      <c r="AQ341" s="14">
        <f t="shared" si="284"/>
        <v>1750.0000000000011</v>
      </c>
      <c r="AR341" s="14">
        <f t="shared" si="284"/>
        <v>1800.0000000000014</v>
      </c>
      <c r="AS341" s="14">
        <f t="shared" si="284"/>
        <v>1850.0000000000014</v>
      </c>
      <c r="AT341" s="14">
        <f t="shared" si="284"/>
        <v>1900.0000000000014</v>
      </c>
      <c r="AU341" s="14">
        <f t="shared" si="284"/>
        <v>1950.0000000000014</v>
      </c>
      <c r="AV341" s="14">
        <f t="shared" si="284"/>
        <v>2000.0000000000014</v>
      </c>
      <c r="AW341" s="14">
        <f t="shared" si="284"/>
        <v>2050.0000000000014</v>
      </c>
      <c r="AX341" s="14">
        <f t="shared" si="284"/>
        <v>2100.0000000000014</v>
      </c>
      <c r="AY341" s="14">
        <f t="shared" si="284"/>
        <v>2150.0000000000014</v>
      </c>
      <c r="AZ341" s="14">
        <f t="shared" si="284"/>
        <v>2200.0000000000018</v>
      </c>
      <c r="BA341" s="14">
        <f t="shared" si="284"/>
        <v>2250.0000000000018</v>
      </c>
      <c r="BB341" s="14">
        <f t="shared" si="284"/>
        <v>2300.0000000000018</v>
      </c>
      <c r="BC341" s="14">
        <f t="shared" si="284"/>
        <v>2350.0000000000018</v>
      </c>
      <c r="BD341" s="14">
        <f t="shared" si="284"/>
        <v>2400.0000000000018</v>
      </c>
      <c r="BE341" s="14">
        <f t="shared" si="284"/>
        <v>2450.0000000000018</v>
      </c>
      <c r="BF341" s="14">
        <f t="shared" si="284"/>
        <v>2500</v>
      </c>
      <c r="BG341" s="14">
        <f t="shared" si="284"/>
        <v>2500</v>
      </c>
      <c r="BH341" s="14">
        <f t="shared" si="284"/>
        <v>2500</v>
      </c>
      <c r="BI341" s="14">
        <f t="shared" si="284"/>
        <v>2500</v>
      </c>
      <c r="BJ341" s="14">
        <f t="shared" si="284"/>
        <v>2500</v>
      </c>
      <c r="BK341" s="14">
        <f t="shared" si="284"/>
        <v>2500</v>
      </c>
      <c r="BL341" s="14">
        <f t="shared" si="284"/>
        <v>2500</v>
      </c>
      <c r="BM341" s="14">
        <f t="shared" si="284"/>
        <v>2500</v>
      </c>
      <c r="BN341" s="14">
        <f t="shared" si="284"/>
        <v>2500</v>
      </c>
      <c r="BO341" s="14">
        <f t="shared" si="284"/>
        <v>2500</v>
      </c>
      <c r="BP341" s="14">
        <f t="shared" ref="BP341:CG341" si="285">BP252</f>
        <v>2500</v>
      </c>
      <c r="BQ341" s="14">
        <f t="shared" si="285"/>
        <v>2500</v>
      </c>
      <c r="BR341" s="14">
        <f t="shared" si="285"/>
        <v>2500</v>
      </c>
      <c r="BS341" s="14">
        <f t="shared" si="285"/>
        <v>2500</v>
      </c>
      <c r="BT341" s="14">
        <f t="shared" si="285"/>
        <v>2500</v>
      </c>
      <c r="BU341" s="14">
        <f t="shared" si="285"/>
        <v>2500</v>
      </c>
      <c r="BV341" s="14">
        <f t="shared" si="285"/>
        <v>2500</v>
      </c>
      <c r="BW341" s="14">
        <f t="shared" si="285"/>
        <v>2500</v>
      </c>
      <c r="BX341" s="14">
        <f t="shared" si="285"/>
        <v>2500</v>
      </c>
      <c r="BY341" s="14">
        <f t="shared" si="285"/>
        <v>2500</v>
      </c>
      <c r="BZ341" s="14">
        <f t="shared" si="285"/>
        <v>2500</v>
      </c>
      <c r="CA341" s="14">
        <f t="shared" si="285"/>
        <v>2500</v>
      </c>
      <c r="CB341" s="14">
        <f t="shared" si="285"/>
        <v>2500</v>
      </c>
      <c r="CC341" s="14">
        <f t="shared" si="285"/>
        <v>2500</v>
      </c>
      <c r="CD341" s="14">
        <f t="shared" si="285"/>
        <v>2500</v>
      </c>
      <c r="CE341" s="14">
        <f t="shared" si="285"/>
        <v>2500</v>
      </c>
      <c r="CF341" s="14">
        <f t="shared" si="285"/>
        <v>2500</v>
      </c>
      <c r="CG341" s="14">
        <f t="shared" si="285"/>
        <v>2500</v>
      </c>
      <c r="CH341" s="14"/>
    </row>
    <row r="342" spans="1:86" ht="15.75" customHeight="1" x14ac:dyDescent="0.15">
      <c r="A342" s="4">
        <v>42522</v>
      </c>
      <c r="B342" s="14">
        <f t="shared" si="277"/>
        <v>0</v>
      </c>
      <c r="C342" s="14">
        <f t="shared" si="277"/>
        <v>0</v>
      </c>
      <c r="D342" s="14">
        <f t="shared" ref="D342:BO342" si="286">D253</f>
        <v>0</v>
      </c>
      <c r="E342" s="14">
        <f t="shared" si="286"/>
        <v>0</v>
      </c>
      <c r="F342" s="14">
        <f t="shared" si="286"/>
        <v>0</v>
      </c>
      <c r="G342" s="14">
        <f t="shared" si="286"/>
        <v>0</v>
      </c>
      <c r="H342" s="14">
        <f t="shared" si="286"/>
        <v>0</v>
      </c>
      <c r="I342" s="14">
        <f t="shared" si="286"/>
        <v>0</v>
      </c>
      <c r="J342" s="14">
        <f t="shared" si="286"/>
        <v>80.435700000000011</v>
      </c>
      <c r="K342" s="14">
        <f t="shared" si="286"/>
        <v>149.61040200000002</v>
      </c>
      <c r="L342" s="14">
        <f t="shared" si="286"/>
        <v>208.70651079000004</v>
      </c>
      <c r="M342" s="14">
        <f t="shared" si="286"/>
        <v>258.79607337960005</v>
      </c>
      <c r="N342" s="14">
        <f t="shared" si="286"/>
        <v>300.8504353037851</v>
      </c>
      <c r="O342" s="14">
        <f t="shared" si="286"/>
        <v>335.74908579902416</v>
      </c>
      <c r="P342" s="14">
        <f t="shared" si="286"/>
        <v>364.28775809194127</v>
      </c>
      <c r="Q342" s="14">
        <f t="shared" si="286"/>
        <v>400</v>
      </c>
      <c r="R342" s="14">
        <f t="shared" si="286"/>
        <v>450.00000000000011</v>
      </c>
      <c r="S342" s="14">
        <f t="shared" si="286"/>
        <v>500.00000000000011</v>
      </c>
      <c r="T342" s="14">
        <f t="shared" si="286"/>
        <v>550.00000000000023</v>
      </c>
      <c r="U342" s="14">
        <f t="shared" si="286"/>
        <v>600.00000000000023</v>
      </c>
      <c r="V342" s="14">
        <f t="shared" si="286"/>
        <v>650.00000000000023</v>
      </c>
      <c r="W342" s="14">
        <f t="shared" si="286"/>
        <v>700.00000000000023</v>
      </c>
      <c r="X342" s="14">
        <f t="shared" si="286"/>
        <v>750.00000000000034</v>
      </c>
      <c r="Y342" s="14">
        <f t="shared" si="286"/>
        <v>800.00000000000034</v>
      </c>
      <c r="Z342" s="14">
        <f t="shared" si="286"/>
        <v>850.00000000000034</v>
      </c>
      <c r="AA342" s="14">
        <f t="shared" si="286"/>
        <v>900.00000000000057</v>
      </c>
      <c r="AB342" s="14">
        <f t="shared" si="286"/>
        <v>950.00000000000057</v>
      </c>
      <c r="AC342" s="14">
        <f t="shared" si="286"/>
        <v>1000.0000000000006</v>
      </c>
      <c r="AD342" s="14">
        <f t="shared" si="286"/>
        <v>1050.0000000000005</v>
      </c>
      <c r="AE342" s="14">
        <f t="shared" si="286"/>
        <v>1100.0000000000007</v>
      </c>
      <c r="AF342" s="14">
        <f t="shared" si="286"/>
        <v>1150.0000000000007</v>
      </c>
      <c r="AG342" s="14">
        <f t="shared" si="286"/>
        <v>1200.0000000000007</v>
      </c>
      <c r="AH342" s="14">
        <f t="shared" si="286"/>
        <v>1250.0000000000007</v>
      </c>
      <c r="AI342" s="14">
        <f t="shared" si="286"/>
        <v>1300.0000000000009</v>
      </c>
      <c r="AJ342" s="14">
        <f t="shared" si="286"/>
        <v>1350.0000000000009</v>
      </c>
      <c r="AK342" s="14">
        <f t="shared" si="286"/>
        <v>1400.0000000000009</v>
      </c>
      <c r="AL342" s="14">
        <f t="shared" si="286"/>
        <v>1450.0000000000009</v>
      </c>
      <c r="AM342" s="14">
        <f t="shared" si="286"/>
        <v>1500.0000000000011</v>
      </c>
      <c r="AN342" s="14">
        <f t="shared" si="286"/>
        <v>1550.0000000000011</v>
      </c>
      <c r="AO342" s="14">
        <f t="shared" si="286"/>
        <v>1600.0000000000011</v>
      </c>
      <c r="AP342" s="14">
        <f t="shared" si="286"/>
        <v>1650.0000000000011</v>
      </c>
      <c r="AQ342" s="14">
        <f t="shared" si="286"/>
        <v>1700.0000000000011</v>
      </c>
      <c r="AR342" s="14">
        <f t="shared" si="286"/>
        <v>1750.0000000000011</v>
      </c>
      <c r="AS342" s="14">
        <f t="shared" si="286"/>
        <v>1800.0000000000014</v>
      </c>
      <c r="AT342" s="14">
        <f t="shared" si="286"/>
        <v>1850.0000000000014</v>
      </c>
      <c r="AU342" s="14">
        <f t="shared" si="286"/>
        <v>1900.0000000000014</v>
      </c>
      <c r="AV342" s="14">
        <f t="shared" si="286"/>
        <v>1950.0000000000014</v>
      </c>
      <c r="AW342" s="14">
        <f t="shared" si="286"/>
        <v>2000.0000000000014</v>
      </c>
      <c r="AX342" s="14">
        <f t="shared" si="286"/>
        <v>2050.0000000000014</v>
      </c>
      <c r="AY342" s="14">
        <f t="shared" si="286"/>
        <v>2100.0000000000014</v>
      </c>
      <c r="AZ342" s="14">
        <f t="shared" si="286"/>
        <v>2150.0000000000014</v>
      </c>
      <c r="BA342" s="14">
        <f t="shared" si="286"/>
        <v>2200.0000000000018</v>
      </c>
      <c r="BB342" s="14">
        <f t="shared" si="286"/>
        <v>2250.0000000000018</v>
      </c>
      <c r="BC342" s="14">
        <f t="shared" si="286"/>
        <v>2300.0000000000018</v>
      </c>
      <c r="BD342" s="14">
        <f t="shared" si="286"/>
        <v>2350.0000000000018</v>
      </c>
      <c r="BE342" s="14">
        <f t="shared" si="286"/>
        <v>2400.0000000000018</v>
      </c>
      <c r="BF342" s="14">
        <f t="shared" si="286"/>
        <v>2450.0000000000018</v>
      </c>
      <c r="BG342" s="14">
        <f t="shared" si="286"/>
        <v>2500</v>
      </c>
      <c r="BH342" s="14">
        <f t="shared" si="286"/>
        <v>2500</v>
      </c>
      <c r="BI342" s="14">
        <f t="shared" si="286"/>
        <v>2500</v>
      </c>
      <c r="BJ342" s="14">
        <f t="shared" si="286"/>
        <v>2500</v>
      </c>
      <c r="BK342" s="14">
        <f t="shared" si="286"/>
        <v>2500</v>
      </c>
      <c r="BL342" s="14">
        <f t="shared" si="286"/>
        <v>2500</v>
      </c>
      <c r="BM342" s="14">
        <f t="shared" si="286"/>
        <v>2500</v>
      </c>
      <c r="BN342" s="14">
        <f t="shared" si="286"/>
        <v>2500</v>
      </c>
      <c r="BO342" s="14">
        <f t="shared" si="286"/>
        <v>2500</v>
      </c>
      <c r="BP342" s="14">
        <f t="shared" ref="BP342:CG342" si="287">BP253</f>
        <v>2500</v>
      </c>
      <c r="BQ342" s="14">
        <f t="shared" si="287"/>
        <v>2500</v>
      </c>
      <c r="BR342" s="14">
        <f t="shared" si="287"/>
        <v>2500</v>
      </c>
      <c r="BS342" s="14">
        <f t="shared" si="287"/>
        <v>2500</v>
      </c>
      <c r="BT342" s="14">
        <f t="shared" si="287"/>
        <v>2500</v>
      </c>
      <c r="BU342" s="14">
        <f t="shared" si="287"/>
        <v>2500</v>
      </c>
      <c r="BV342" s="14">
        <f t="shared" si="287"/>
        <v>2500</v>
      </c>
      <c r="BW342" s="14">
        <f t="shared" si="287"/>
        <v>2500</v>
      </c>
      <c r="BX342" s="14">
        <f t="shared" si="287"/>
        <v>2500</v>
      </c>
      <c r="BY342" s="14">
        <f t="shared" si="287"/>
        <v>2500</v>
      </c>
      <c r="BZ342" s="14">
        <f t="shared" si="287"/>
        <v>2500</v>
      </c>
      <c r="CA342" s="14">
        <f t="shared" si="287"/>
        <v>2500</v>
      </c>
      <c r="CB342" s="14">
        <f t="shared" si="287"/>
        <v>2500</v>
      </c>
      <c r="CC342" s="14">
        <f t="shared" si="287"/>
        <v>2500</v>
      </c>
      <c r="CD342" s="14">
        <f t="shared" si="287"/>
        <v>2500</v>
      </c>
      <c r="CE342" s="14">
        <f t="shared" si="287"/>
        <v>2500</v>
      </c>
      <c r="CF342" s="14">
        <f t="shared" si="287"/>
        <v>2500</v>
      </c>
      <c r="CG342" s="14">
        <f t="shared" si="287"/>
        <v>2500</v>
      </c>
      <c r="CH342" s="14"/>
    </row>
    <row r="343" spans="1:86" ht="15.75" customHeight="1" x14ac:dyDescent="0.15">
      <c r="A343" s="4">
        <v>42552</v>
      </c>
      <c r="B343" s="14">
        <f t="shared" si="277"/>
        <v>0</v>
      </c>
      <c r="C343" s="14">
        <f t="shared" si="277"/>
        <v>0</v>
      </c>
      <c r="D343" s="14">
        <f t="shared" ref="D343:BO343" si="288">D254</f>
        <v>0</v>
      </c>
      <c r="E343" s="14">
        <f t="shared" si="288"/>
        <v>0</v>
      </c>
      <c r="F343" s="14">
        <f t="shared" si="288"/>
        <v>0</v>
      </c>
      <c r="G343" s="14">
        <f t="shared" si="288"/>
        <v>0</v>
      </c>
      <c r="H343" s="14">
        <f t="shared" si="288"/>
        <v>0</v>
      </c>
      <c r="I343" s="14">
        <f t="shared" si="288"/>
        <v>0</v>
      </c>
      <c r="J343" s="14">
        <f t="shared" si="288"/>
        <v>0</v>
      </c>
      <c r="K343" s="14">
        <f t="shared" si="288"/>
        <v>80.435700000000011</v>
      </c>
      <c r="L343" s="14">
        <f t="shared" si="288"/>
        <v>149.61040200000002</v>
      </c>
      <c r="M343" s="14">
        <f t="shared" si="288"/>
        <v>208.70651079000004</v>
      </c>
      <c r="N343" s="14">
        <f t="shared" si="288"/>
        <v>258.79607337960005</v>
      </c>
      <c r="O343" s="14">
        <f t="shared" si="288"/>
        <v>300.8504353037851</v>
      </c>
      <c r="P343" s="14">
        <f t="shared" si="288"/>
        <v>335.74908579902416</v>
      </c>
      <c r="Q343" s="14">
        <f t="shared" si="288"/>
        <v>364.28775809194127</v>
      </c>
      <c r="R343" s="14">
        <f t="shared" si="288"/>
        <v>400</v>
      </c>
      <c r="S343" s="14">
        <f t="shared" si="288"/>
        <v>450.00000000000011</v>
      </c>
      <c r="T343" s="14">
        <f t="shared" si="288"/>
        <v>500.00000000000011</v>
      </c>
      <c r="U343" s="14">
        <f t="shared" si="288"/>
        <v>550.00000000000023</v>
      </c>
      <c r="V343" s="14">
        <f t="shared" si="288"/>
        <v>600.00000000000023</v>
      </c>
      <c r="W343" s="14">
        <f t="shared" si="288"/>
        <v>650.00000000000023</v>
      </c>
      <c r="X343" s="14">
        <f t="shared" si="288"/>
        <v>700.00000000000023</v>
      </c>
      <c r="Y343" s="14">
        <f t="shared" si="288"/>
        <v>750.00000000000034</v>
      </c>
      <c r="Z343" s="14">
        <f t="shared" si="288"/>
        <v>800.00000000000034</v>
      </c>
      <c r="AA343" s="14">
        <f t="shared" si="288"/>
        <v>850.00000000000034</v>
      </c>
      <c r="AB343" s="14">
        <f t="shared" si="288"/>
        <v>900.00000000000057</v>
      </c>
      <c r="AC343" s="14">
        <f t="shared" si="288"/>
        <v>950.00000000000057</v>
      </c>
      <c r="AD343" s="14">
        <f t="shared" si="288"/>
        <v>1000.0000000000006</v>
      </c>
      <c r="AE343" s="14">
        <f t="shared" si="288"/>
        <v>1050.0000000000005</v>
      </c>
      <c r="AF343" s="14">
        <f t="shared" si="288"/>
        <v>1100.0000000000007</v>
      </c>
      <c r="AG343" s="14">
        <f t="shared" si="288"/>
        <v>1150.0000000000007</v>
      </c>
      <c r="AH343" s="14">
        <f t="shared" si="288"/>
        <v>1200.0000000000007</v>
      </c>
      <c r="AI343" s="14">
        <f t="shared" si="288"/>
        <v>1250.0000000000007</v>
      </c>
      <c r="AJ343" s="14">
        <f t="shared" si="288"/>
        <v>1300.0000000000009</v>
      </c>
      <c r="AK343" s="14">
        <f t="shared" si="288"/>
        <v>1350.0000000000009</v>
      </c>
      <c r="AL343" s="14">
        <f t="shared" si="288"/>
        <v>1400.0000000000009</v>
      </c>
      <c r="AM343" s="14">
        <f t="shared" si="288"/>
        <v>1450.0000000000009</v>
      </c>
      <c r="AN343" s="14">
        <f t="shared" si="288"/>
        <v>1500.0000000000011</v>
      </c>
      <c r="AO343" s="14">
        <f t="shared" si="288"/>
        <v>1550.0000000000011</v>
      </c>
      <c r="AP343" s="14">
        <f t="shared" si="288"/>
        <v>1600.0000000000011</v>
      </c>
      <c r="AQ343" s="14">
        <f t="shared" si="288"/>
        <v>1650.0000000000011</v>
      </c>
      <c r="AR343" s="14">
        <f t="shared" si="288"/>
        <v>1700.0000000000011</v>
      </c>
      <c r="AS343" s="14">
        <f t="shared" si="288"/>
        <v>1750.0000000000011</v>
      </c>
      <c r="AT343" s="14">
        <f t="shared" si="288"/>
        <v>1800.0000000000014</v>
      </c>
      <c r="AU343" s="14">
        <f t="shared" si="288"/>
        <v>1850.0000000000014</v>
      </c>
      <c r="AV343" s="14">
        <f t="shared" si="288"/>
        <v>1900.0000000000014</v>
      </c>
      <c r="AW343" s="14">
        <f t="shared" si="288"/>
        <v>1950.0000000000014</v>
      </c>
      <c r="AX343" s="14">
        <f t="shared" si="288"/>
        <v>2000.0000000000014</v>
      </c>
      <c r="AY343" s="14">
        <f t="shared" si="288"/>
        <v>2050.0000000000014</v>
      </c>
      <c r="AZ343" s="14">
        <f t="shared" si="288"/>
        <v>2100.0000000000014</v>
      </c>
      <c r="BA343" s="14">
        <f t="shared" si="288"/>
        <v>2150.0000000000014</v>
      </c>
      <c r="BB343" s="14">
        <f t="shared" si="288"/>
        <v>2200.0000000000018</v>
      </c>
      <c r="BC343" s="14">
        <f t="shared" si="288"/>
        <v>2250.0000000000018</v>
      </c>
      <c r="BD343" s="14">
        <f t="shared" si="288"/>
        <v>2300.0000000000018</v>
      </c>
      <c r="BE343" s="14">
        <f t="shared" si="288"/>
        <v>2350.0000000000018</v>
      </c>
      <c r="BF343" s="14">
        <f t="shared" si="288"/>
        <v>2400.0000000000018</v>
      </c>
      <c r="BG343" s="14">
        <f t="shared" si="288"/>
        <v>2450.0000000000018</v>
      </c>
      <c r="BH343" s="14">
        <f t="shared" si="288"/>
        <v>2500</v>
      </c>
      <c r="BI343" s="14">
        <f t="shared" si="288"/>
        <v>2500</v>
      </c>
      <c r="BJ343" s="14">
        <f t="shared" si="288"/>
        <v>2500</v>
      </c>
      <c r="BK343" s="14">
        <f t="shared" si="288"/>
        <v>2500</v>
      </c>
      <c r="BL343" s="14">
        <f t="shared" si="288"/>
        <v>2500</v>
      </c>
      <c r="BM343" s="14">
        <f t="shared" si="288"/>
        <v>2500</v>
      </c>
      <c r="BN343" s="14">
        <f t="shared" si="288"/>
        <v>2500</v>
      </c>
      <c r="BO343" s="14">
        <f t="shared" si="288"/>
        <v>2500</v>
      </c>
      <c r="BP343" s="14">
        <f t="shared" ref="BP343:CG343" si="289">BP254</f>
        <v>2500</v>
      </c>
      <c r="BQ343" s="14">
        <f t="shared" si="289"/>
        <v>2500</v>
      </c>
      <c r="BR343" s="14">
        <f t="shared" si="289"/>
        <v>2500</v>
      </c>
      <c r="BS343" s="14">
        <f t="shared" si="289"/>
        <v>2500</v>
      </c>
      <c r="BT343" s="14">
        <f t="shared" si="289"/>
        <v>2500</v>
      </c>
      <c r="BU343" s="14">
        <f t="shared" si="289"/>
        <v>2500</v>
      </c>
      <c r="BV343" s="14">
        <f t="shared" si="289"/>
        <v>2500</v>
      </c>
      <c r="BW343" s="14">
        <f t="shared" si="289"/>
        <v>2500</v>
      </c>
      <c r="BX343" s="14">
        <f t="shared" si="289"/>
        <v>2500</v>
      </c>
      <c r="BY343" s="14">
        <f t="shared" si="289"/>
        <v>2500</v>
      </c>
      <c r="BZ343" s="14">
        <f t="shared" si="289"/>
        <v>2500</v>
      </c>
      <c r="CA343" s="14">
        <f t="shared" si="289"/>
        <v>2500</v>
      </c>
      <c r="CB343" s="14">
        <f t="shared" si="289"/>
        <v>2500</v>
      </c>
      <c r="CC343" s="14">
        <f t="shared" si="289"/>
        <v>2500</v>
      </c>
      <c r="CD343" s="14">
        <f t="shared" si="289"/>
        <v>2500</v>
      </c>
      <c r="CE343" s="14">
        <f t="shared" si="289"/>
        <v>2500</v>
      </c>
      <c r="CF343" s="14">
        <f t="shared" si="289"/>
        <v>2500</v>
      </c>
      <c r="CG343" s="14">
        <f t="shared" si="289"/>
        <v>2500</v>
      </c>
      <c r="CH343" s="14"/>
    </row>
    <row r="344" spans="1:86" ht="15.75" customHeight="1" x14ac:dyDescent="0.15">
      <c r="A344" s="4">
        <v>42583</v>
      </c>
      <c r="B344" s="14">
        <f t="shared" si="277"/>
        <v>0</v>
      </c>
      <c r="C344" s="14">
        <f t="shared" si="277"/>
        <v>0</v>
      </c>
      <c r="D344" s="14">
        <f t="shared" ref="D344:BO344" si="290">D255</f>
        <v>0</v>
      </c>
      <c r="E344" s="14">
        <f t="shared" si="290"/>
        <v>0</v>
      </c>
      <c r="F344" s="14">
        <f t="shared" si="290"/>
        <v>0</v>
      </c>
      <c r="G344" s="14">
        <f t="shared" si="290"/>
        <v>0</v>
      </c>
      <c r="H344" s="14">
        <f t="shared" si="290"/>
        <v>0</v>
      </c>
      <c r="I344" s="14">
        <f t="shared" si="290"/>
        <v>0</v>
      </c>
      <c r="J344" s="14">
        <f t="shared" si="290"/>
        <v>0</v>
      </c>
      <c r="K344" s="14">
        <f t="shared" si="290"/>
        <v>0</v>
      </c>
      <c r="L344" s="14">
        <f t="shared" si="290"/>
        <v>80.435700000000011</v>
      </c>
      <c r="M344" s="14">
        <f t="shared" si="290"/>
        <v>149.61040200000002</v>
      </c>
      <c r="N344" s="14">
        <f t="shared" si="290"/>
        <v>208.70651079000004</v>
      </c>
      <c r="O344" s="14">
        <f t="shared" si="290"/>
        <v>258.79607337960005</v>
      </c>
      <c r="P344" s="14">
        <f t="shared" si="290"/>
        <v>300.8504353037851</v>
      </c>
      <c r="Q344" s="14">
        <f t="shared" si="290"/>
        <v>335.74908579902416</v>
      </c>
      <c r="R344" s="14">
        <f t="shared" si="290"/>
        <v>364.28775809194127</v>
      </c>
      <c r="S344" s="14">
        <f t="shared" si="290"/>
        <v>400</v>
      </c>
      <c r="T344" s="14">
        <f t="shared" si="290"/>
        <v>450.00000000000011</v>
      </c>
      <c r="U344" s="14">
        <f t="shared" si="290"/>
        <v>500.00000000000011</v>
      </c>
      <c r="V344" s="14">
        <f t="shared" si="290"/>
        <v>550.00000000000023</v>
      </c>
      <c r="W344" s="14">
        <f t="shared" si="290"/>
        <v>600.00000000000023</v>
      </c>
      <c r="X344" s="14">
        <f t="shared" si="290"/>
        <v>650.00000000000023</v>
      </c>
      <c r="Y344" s="14">
        <f t="shared" si="290"/>
        <v>700.00000000000023</v>
      </c>
      <c r="Z344" s="14">
        <f t="shared" si="290"/>
        <v>750.00000000000034</v>
      </c>
      <c r="AA344" s="14">
        <f t="shared" si="290"/>
        <v>800.00000000000034</v>
      </c>
      <c r="AB344" s="14">
        <f t="shared" si="290"/>
        <v>850.00000000000034</v>
      </c>
      <c r="AC344" s="14">
        <f t="shared" si="290"/>
        <v>900.00000000000057</v>
      </c>
      <c r="AD344" s="14">
        <f t="shared" si="290"/>
        <v>950.00000000000057</v>
      </c>
      <c r="AE344" s="14">
        <f t="shared" si="290"/>
        <v>1000.0000000000006</v>
      </c>
      <c r="AF344" s="14">
        <f t="shared" si="290"/>
        <v>1050.0000000000005</v>
      </c>
      <c r="AG344" s="14">
        <f t="shared" si="290"/>
        <v>1100.0000000000007</v>
      </c>
      <c r="AH344" s="14">
        <f t="shared" si="290"/>
        <v>1150.0000000000007</v>
      </c>
      <c r="AI344" s="14">
        <f t="shared" si="290"/>
        <v>1200.0000000000007</v>
      </c>
      <c r="AJ344" s="14">
        <f t="shared" si="290"/>
        <v>1250.0000000000007</v>
      </c>
      <c r="AK344" s="14">
        <f t="shared" si="290"/>
        <v>1300.0000000000009</v>
      </c>
      <c r="AL344" s="14">
        <f t="shared" si="290"/>
        <v>1350.0000000000009</v>
      </c>
      <c r="AM344" s="14">
        <f t="shared" si="290"/>
        <v>1400.0000000000009</v>
      </c>
      <c r="AN344" s="14">
        <f t="shared" si="290"/>
        <v>1450.0000000000009</v>
      </c>
      <c r="AO344" s="14">
        <f t="shared" si="290"/>
        <v>1500.0000000000011</v>
      </c>
      <c r="AP344" s="14">
        <f t="shared" si="290"/>
        <v>1550.0000000000011</v>
      </c>
      <c r="AQ344" s="14">
        <f t="shared" si="290"/>
        <v>1600.0000000000011</v>
      </c>
      <c r="AR344" s="14">
        <f t="shared" si="290"/>
        <v>1650.0000000000011</v>
      </c>
      <c r="AS344" s="14">
        <f t="shared" si="290"/>
        <v>1700.0000000000011</v>
      </c>
      <c r="AT344" s="14">
        <f t="shared" si="290"/>
        <v>1750.0000000000011</v>
      </c>
      <c r="AU344" s="14">
        <f t="shared" si="290"/>
        <v>1800.0000000000014</v>
      </c>
      <c r="AV344" s="14">
        <f t="shared" si="290"/>
        <v>1850.0000000000014</v>
      </c>
      <c r="AW344" s="14">
        <f t="shared" si="290"/>
        <v>1900.0000000000014</v>
      </c>
      <c r="AX344" s="14">
        <f t="shared" si="290"/>
        <v>1950.0000000000014</v>
      </c>
      <c r="AY344" s="14">
        <f t="shared" si="290"/>
        <v>2000.0000000000014</v>
      </c>
      <c r="AZ344" s="14">
        <f t="shared" si="290"/>
        <v>2050.0000000000014</v>
      </c>
      <c r="BA344" s="14">
        <f t="shared" si="290"/>
        <v>2100.0000000000014</v>
      </c>
      <c r="BB344" s="14">
        <f t="shared" si="290"/>
        <v>2150.0000000000014</v>
      </c>
      <c r="BC344" s="14">
        <f t="shared" si="290"/>
        <v>2200.0000000000018</v>
      </c>
      <c r="BD344" s="14">
        <f t="shared" si="290"/>
        <v>2250.0000000000018</v>
      </c>
      <c r="BE344" s="14">
        <f t="shared" si="290"/>
        <v>2300.0000000000018</v>
      </c>
      <c r="BF344" s="14">
        <f t="shared" si="290"/>
        <v>2350.0000000000018</v>
      </c>
      <c r="BG344" s="14">
        <f t="shared" si="290"/>
        <v>2400.0000000000018</v>
      </c>
      <c r="BH344" s="14">
        <f t="shared" si="290"/>
        <v>2450.0000000000018</v>
      </c>
      <c r="BI344" s="14">
        <f t="shared" si="290"/>
        <v>2500</v>
      </c>
      <c r="BJ344" s="14">
        <f t="shared" si="290"/>
        <v>2500</v>
      </c>
      <c r="BK344" s="14">
        <f t="shared" si="290"/>
        <v>2500</v>
      </c>
      <c r="BL344" s="14">
        <f t="shared" si="290"/>
        <v>2500</v>
      </c>
      <c r="BM344" s="14">
        <f t="shared" si="290"/>
        <v>2500</v>
      </c>
      <c r="BN344" s="14">
        <f t="shared" si="290"/>
        <v>2500</v>
      </c>
      <c r="BO344" s="14">
        <f t="shared" si="290"/>
        <v>2500</v>
      </c>
      <c r="BP344" s="14">
        <f t="shared" ref="BP344:CG344" si="291">BP255</f>
        <v>2500</v>
      </c>
      <c r="BQ344" s="14">
        <f t="shared" si="291"/>
        <v>2500</v>
      </c>
      <c r="BR344" s="14">
        <f t="shared" si="291"/>
        <v>2500</v>
      </c>
      <c r="BS344" s="14">
        <f t="shared" si="291"/>
        <v>2500</v>
      </c>
      <c r="BT344" s="14">
        <f t="shared" si="291"/>
        <v>2500</v>
      </c>
      <c r="BU344" s="14">
        <f t="shared" si="291"/>
        <v>2500</v>
      </c>
      <c r="BV344" s="14">
        <f t="shared" si="291"/>
        <v>2500</v>
      </c>
      <c r="BW344" s="14">
        <f t="shared" si="291"/>
        <v>2500</v>
      </c>
      <c r="BX344" s="14">
        <f t="shared" si="291"/>
        <v>2500</v>
      </c>
      <c r="BY344" s="14">
        <f t="shared" si="291"/>
        <v>2500</v>
      </c>
      <c r="BZ344" s="14">
        <f t="shared" si="291"/>
        <v>2500</v>
      </c>
      <c r="CA344" s="14">
        <f t="shared" si="291"/>
        <v>2500</v>
      </c>
      <c r="CB344" s="14">
        <f t="shared" si="291"/>
        <v>2500</v>
      </c>
      <c r="CC344" s="14">
        <f t="shared" si="291"/>
        <v>2500</v>
      </c>
      <c r="CD344" s="14">
        <f t="shared" si="291"/>
        <v>2500</v>
      </c>
      <c r="CE344" s="14">
        <f t="shared" si="291"/>
        <v>2500</v>
      </c>
      <c r="CF344" s="14">
        <f t="shared" si="291"/>
        <v>2500</v>
      </c>
      <c r="CG344" s="14">
        <f t="shared" si="291"/>
        <v>2500</v>
      </c>
      <c r="CH344" s="14"/>
    </row>
    <row r="345" spans="1:86" ht="15.75" customHeight="1" x14ac:dyDescent="0.15">
      <c r="A345" s="4">
        <v>42614</v>
      </c>
      <c r="B345" s="14">
        <f t="shared" si="277"/>
        <v>0</v>
      </c>
      <c r="C345" s="14">
        <f t="shared" si="277"/>
        <v>0</v>
      </c>
      <c r="D345" s="14">
        <f t="shared" ref="D345:BO345" si="292">D256</f>
        <v>0</v>
      </c>
      <c r="E345" s="14">
        <f t="shared" si="292"/>
        <v>0</v>
      </c>
      <c r="F345" s="14">
        <f t="shared" si="292"/>
        <v>0</v>
      </c>
      <c r="G345" s="14">
        <f t="shared" si="292"/>
        <v>0</v>
      </c>
      <c r="H345" s="14">
        <f t="shared" si="292"/>
        <v>0</v>
      </c>
      <c r="I345" s="14">
        <f t="shared" si="292"/>
        <v>0</v>
      </c>
      <c r="J345" s="14">
        <f t="shared" si="292"/>
        <v>0</v>
      </c>
      <c r="K345" s="14">
        <f t="shared" si="292"/>
        <v>0</v>
      </c>
      <c r="L345" s="14">
        <f t="shared" si="292"/>
        <v>0</v>
      </c>
      <c r="M345" s="14">
        <f t="shared" si="292"/>
        <v>80.435700000000011</v>
      </c>
      <c r="N345" s="14">
        <f t="shared" si="292"/>
        <v>149.61040200000002</v>
      </c>
      <c r="O345" s="14">
        <f t="shared" si="292"/>
        <v>208.70651079000004</v>
      </c>
      <c r="P345" s="14">
        <f t="shared" si="292"/>
        <v>258.79607337960005</v>
      </c>
      <c r="Q345" s="14">
        <f t="shared" si="292"/>
        <v>300.8504353037851</v>
      </c>
      <c r="R345" s="14">
        <f t="shared" si="292"/>
        <v>335.74908579902416</v>
      </c>
      <c r="S345" s="14">
        <f t="shared" si="292"/>
        <v>364.28775809194127</v>
      </c>
      <c r="T345" s="14">
        <f t="shared" si="292"/>
        <v>400</v>
      </c>
      <c r="U345" s="14">
        <f t="shared" si="292"/>
        <v>450.00000000000011</v>
      </c>
      <c r="V345" s="14">
        <f t="shared" si="292"/>
        <v>500.00000000000011</v>
      </c>
      <c r="W345" s="14">
        <f t="shared" si="292"/>
        <v>550.00000000000023</v>
      </c>
      <c r="X345" s="14">
        <f t="shared" si="292"/>
        <v>600.00000000000023</v>
      </c>
      <c r="Y345" s="14">
        <f t="shared" si="292"/>
        <v>650.00000000000023</v>
      </c>
      <c r="Z345" s="14">
        <f t="shared" si="292"/>
        <v>700.00000000000023</v>
      </c>
      <c r="AA345" s="14">
        <f t="shared" si="292"/>
        <v>750.00000000000034</v>
      </c>
      <c r="AB345" s="14">
        <f t="shared" si="292"/>
        <v>800.00000000000034</v>
      </c>
      <c r="AC345" s="14">
        <f t="shared" si="292"/>
        <v>850.00000000000034</v>
      </c>
      <c r="AD345" s="14">
        <f t="shared" si="292"/>
        <v>900.00000000000057</v>
      </c>
      <c r="AE345" s="14">
        <f t="shared" si="292"/>
        <v>950.00000000000057</v>
      </c>
      <c r="AF345" s="14">
        <f t="shared" si="292"/>
        <v>1000.0000000000006</v>
      </c>
      <c r="AG345" s="14">
        <f t="shared" si="292"/>
        <v>1050.0000000000005</v>
      </c>
      <c r="AH345" s="14">
        <f t="shared" si="292"/>
        <v>1100.0000000000007</v>
      </c>
      <c r="AI345" s="14">
        <f t="shared" si="292"/>
        <v>1150.0000000000007</v>
      </c>
      <c r="AJ345" s="14">
        <f t="shared" si="292"/>
        <v>1200.0000000000007</v>
      </c>
      <c r="AK345" s="14">
        <f t="shared" si="292"/>
        <v>1250.0000000000007</v>
      </c>
      <c r="AL345" s="14">
        <f t="shared" si="292"/>
        <v>1300.0000000000009</v>
      </c>
      <c r="AM345" s="14">
        <f t="shared" si="292"/>
        <v>1350.0000000000009</v>
      </c>
      <c r="AN345" s="14">
        <f t="shared" si="292"/>
        <v>1400.0000000000009</v>
      </c>
      <c r="AO345" s="14">
        <f t="shared" si="292"/>
        <v>1450.0000000000009</v>
      </c>
      <c r="AP345" s="14">
        <f t="shared" si="292"/>
        <v>1500.0000000000011</v>
      </c>
      <c r="AQ345" s="14">
        <f t="shared" si="292"/>
        <v>1550.0000000000011</v>
      </c>
      <c r="AR345" s="14">
        <f t="shared" si="292"/>
        <v>1600.0000000000011</v>
      </c>
      <c r="AS345" s="14">
        <f t="shared" si="292"/>
        <v>1650.0000000000011</v>
      </c>
      <c r="AT345" s="14">
        <f t="shared" si="292"/>
        <v>1700.0000000000011</v>
      </c>
      <c r="AU345" s="14">
        <f t="shared" si="292"/>
        <v>1750.0000000000011</v>
      </c>
      <c r="AV345" s="14">
        <f t="shared" si="292"/>
        <v>1800.0000000000014</v>
      </c>
      <c r="AW345" s="14">
        <f t="shared" si="292"/>
        <v>1850.0000000000014</v>
      </c>
      <c r="AX345" s="14">
        <f t="shared" si="292"/>
        <v>1900.0000000000014</v>
      </c>
      <c r="AY345" s="14">
        <f t="shared" si="292"/>
        <v>1950.0000000000014</v>
      </c>
      <c r="AZ345" s="14">
        <f t="shared" si="292"/>
        <v>2000.0000000000014</v>
      </c>
      <c r="BA345" s="14">
        <f t="shared" si="292"/>
        <v>2050.0000000000014</v>
      </c>
      <c r="BB345" s="14">
        <f t="shared" si="292"/>
        <v>2100.0000000000014</v>
      </c>
      <c r="BC345" s="14">
        <f t="shared" si="292"/>
        <v>2150.0000000000014</v>
      </c>
      <c r="BD345" s="14">
        <f t="shared" si="292"/>
        <v>2200.0000000000018</v>
      </c>
      <c r="BE345" s="14">
        <f t="shared" si="292"/>
        <v>2250.0000000000018</v>
      </c>
      <c r="BF345" s="14">
        <f t="shared" si="292"/>
        <v>2300.0000000000018</v>
      </c>
      <c r="BG345" s="14">
        <f t="shared" si="292"/>
        <v>2350.0000000000018</v>
      </c>
      <c r="BH345" s="14">
        <f t="shared" si="292"/>
        <v>2400.0000000000018</v>
      </c>
      <c r="BI345" s="14">
        <f t="shared" si="292"/>
        <v>2450.0000000000018</v>
      </c>
      <c r="BJ345" s="14">
        <f t="shared" si="292"/>
        <v>2500</v>
      </c>
      <c r="BK345" s="14">
        <f t="shared" si="292"/>
        <v>2500</v>
      </c>
      <c r="BL345" s="14">
        <f t="shared" si="292"/>
        <v>2500</v>
      </c>
      <c r="BM345" s="14">
        <f t="shared" si="292"/>
        <v>2500</v>
      </c>
      <c r="BN345" s="14">
        <f t="shared" si="292"/>
        <v>2500</v>
      </c>
      <c r="BO345" s="14">
        <f t="shared" si="292"/>
        <v>2500</v>
      </c>
      <c r="BP345" s="14">
        <f t="shared" ref="BP345:CG345" si="293">BP256</f>
        <v>2500</v>
      </c>
      <c r="BQ345" s="14">
        <f t="shared" si="293"/>
        <v>2500</v>
      </c>
      <c r="BR345" s="14">
        <f t="shared" si="293"/>
        <v>2500</v>
      </c>
      <c r="BS345" s="14">
        <f t="shared" si="293"/>
        <v>2500</v>
      </c>
      <c r="BT345" s="14">
        <f t="shared" si="293"/>
        <v>2500</v>
      </c>
      <c r="BU345" s="14">
        <f t="shared" si="293"/>
        <v>2500</v>
      </c>
      <c r="BV345" s="14">
        <f t="shared" si="293"/>
        <v>2500</v>
      </c>
      <c r="BW345" s="14">
        <f t="shared" si="293"/>
        <v>2500</v>
      </c>
      <c r="BX345" s="14">
        <f t="shared" si="293"/>
        <v>2500</v>
      </c>
      <c r="BY345" s="14">
        <f t="shared" si="293"/>
        <v>2500</v>
      </c>
      <c r="BZ345" s="14">
        <f t="shared" si="293"/>
        <v>2500</v>
      </c>
      <c r="CA345" s="14">
        <f t="shared" si="293"/>
        <v>2500</v>
      </c>
      <c r="CB345" s="14">
        <f t="shared" si="293"/>
        <v>2500</v>
      </c>
      <c r="CC345" s="14">
        <f t="shared" si="293"/>
        <v>2500</v>
      </c>
      <c r="CD345" s="14">
        <f t="shared" si="293"/>
        <v>2500</v>
      </c>
      <c r="CE345" s="14">
        <f t="shared" si="293"/>
        <v>2500</v>
      </c>
      <c r="CF345" s="14">
        <f t="shared" si="293"/>
        <v>2500</v>
      </c>
      <c r="CG345" s="14">
        <f t="shared" si="293"/>
        <v>2500</v>
      </c>
      <c r="CH345" s="14"/>
    </row>
    <row r="346" spans="1:86" ht="15.75" customHeight="1" x14ac:dyDescent="0.15">
      <c r="A346" s="4">
        <v>42644</v>
      </c>
      <c r="B346" s="14">
        <f t="shared" si="277"/>
        <v>0</v>
      </c>
      <c r="C346" s="14">
        <f t="shared" si="277"/>
        <v>0</v>
      </c>
      <c r="D346" s="14">
        <f t="shared" ref="D346:BO346" si="294">D257</f>
        <v>0</v>
      </c>
      <c r="E346" s="14">
        <f t="shared" si="294"/>
        <v>0</v>
      </c>
      <c r="F346" s="14">
        <f t="shared" si="294"/>
        <v>0</v>
      </c>
      <c r="G346" s="14">
        <f t="shared" si="294"/>
        <v>0</v>
      </c>
      <c r="H346" s="14">
        <f t="shared" si="294"/>
        <v>0</v>
      </c>
      <c r="I346" s="14">
        <f t="shared" si="294"/>
        <v>0</v>
      </c>
      <c r="J346" s="14">
        <f t="shared" si="294"/>
        <v>0</v>
      </c>
      <c r="K346" s="14">
        <f t="shared" si="294"/>
        <v>0</v>
      </c>
      <c r="L346" s="14">
        <f t="shared" si="294"/>
        <v>0</v>
      </c>
      <c r="M346" s="14">
        <f t="shared" si="294"/>
        <v>0</v>
      </c>
      <c r="N346" s="14">
        <f t="shared" si="294"/>
        <v>80.435700000000011</v>
      </c>
      <c r="O346" s="14">
        <f t="shared" si="294"/>
        <v>149.61040200000002</v>
      </c>
      <c r="P346" s="14">
        <f t="shared" si="294"/>
        <v>208.70651079000004</v>
      </c>
      <c r="Q346" s="14">
        <f t="shared" si="294"/>
        <v>258.79607337960005</v>
      </c>
      <c r="R346" s="14">
        <f t="shared" si="294"/>
        <v>300.8504353037851</v>
      </c>
      <c r="S346" s="14">
        <f t="shared" si="294"/>
        <v>335.74908579902416</v>
      </c>
      <c r="T346" s="14">
        <f t="shared" si="294"/>
        <v>364.28775809194127</v>
      </c>
      <c r="U346" s="14">
        <f t="shared" si="294"/>
        <v>400</v>
      </c>
      <c r="V346" s="14">
        <f t="shared" si="294"/>
        <v>450.00000000000011</v>
      </c>
      <c r="W346" s="14">
        <f t="shared" si="294"/>
        <v>500.00000000000011</v>
      </c>
      <c r="X346" s="14">
        <f t="shared" si="294"/>
        <v>550.00000000000023</v>
      </c>
      <c r="Y346" s="14">
        <f t="shared" si="294"/>
        <v>600.00000000000023</v>
      </c>
      <c r="Z346" s="14">
        <f t="shared" si="294"/>
        <v>650.00000000000023</v>
      </c>
      <c r="AA346" s="14">
        <f t="shared" si="294"/>
        <v>700.00000000000023</v>
      </c>
      <c r="AB346" s="14">
        <f t="shared" si="294"/>
        <v>750.00000000000034</v>
      </c>
      <c r="AC346" s="14">
        <f t="shared" si="294"/>
        <v>800.00000000000034</v>
      </c>
      <c r="AD346" s="14">
        <f t="shared" si="294"/>
        <v>850.00000000000034</v>
      </c>
      <c r="AE346" s="14">
        <f t="shared" si="294"/>
        <v>900.00000000000057</v>
      </c>
      <c r="AF346" s="14">
        <f t="shared" si="294"/>
        <v>950.00000000000057</v>
      </c>
      <c r="AG346" s="14">
        <f t="shared" si="294"/>
        <v>1000.0000000000006</v>
      </c>
      <c r="AH346" s="14">
        <f t="shared" si="294"/>
        <v>1050.0000000000005</v>
      </c>
      <c r="AI346" s="14">
        <f t="shared" si="294"/>
        <v>1100.0000000000007</v>
      </c>
      <c r="AJ346" s="14">
        <f t="shared" si="294"/>
        <v>1150.0000000000007</v>
      </c>
      <c r="AK346" s="14">
        <f t="shared" si="294"/>
        <v>1200.0000000000007</v>
      </c>
      <c r="AL346" s="14">
        <f t="shared" si="294"/>
        <v>1250.0000000000007</v>
      </c>
      <c r="AM346" s="14">
        <f t="shared" si="294"/>
        <v>1300.0000000000009</v>
      </c>
      <c r="AN346" s="14">
        <f t="shared" si="294"/>
        <v>1350.0000000000009</v>
      </c>
      <c r="AO346" s="14">
        <f t="shared" si="294"/>
        <v>1400.0000000000009</v>
      </c>
      <c r="AP346" s="14">
        <f t="shared" si="294"/>
        <v>1450.0000000000009</v>
      </c>
      <c r="AQ346" s="14">
        <f t="shared" si="294"/>
        <v>1500.0000000000011</v>
      </c>
      <c r="AR346" s="14">
        <f t="shared" si="294"/>
        <v>1550.0000000000011</v>
      </c>
      <c r="AS346" s="14">
        <f t="shared" si="294"/>
        <v>1600.0000000000011</v>
      </c>
      <c r="AT346" s="14">
        <f t="shared" si="294"/>
        <v>1650.0000000000011</v>
      </c>
      <c r="AU346" s="14">
        <f t="shared" si="294"/>
        <v>1700.0000000000011</v>
      </c>
      <c r="AV346" s="14">
        <f t="shared" si="294"/>
        <v>1750.0000000000011</v>
      </c>
      <c r="AW346" s="14">
        <f t="shared" si="294"/>
        <v>1800.0000000000014</v>
      </c>
      <c r="AX346" s="14">
        <f t="shared" si="294"/>
        <v>1850.0000000000014</v>
      </c>
      <c r="AY346" s="14">
        <f t="shared" si="294"/>
        <v>1900.0000000000014</v>
      </c>
      <c r="AZ346" s="14">
        <f t="shared" si="294"/>
        <v>1950.0000000000014</v>
      </c>
      <c r="BA346" s="14">
        <f t="shared" si="294"/>
        <v>2000.0000000000014</v>
      </c>
      <c r="BB346" s="14">
        <f t="shared" si="294"/>
        <v>2050.0000000000014</v>
      </c>
      <c r="BC346" s="14">
        <f t="shared" si="294"/>
        <v>2100.0000000000014</v>
      </c>
      <c r="BD346" s="14">
        <f t="shared" si="294"/>
        <v>2150.0000000000014</v>
      </c>
      <c r="BE346" s="14">
        <f t="shared" si="294"/>
        <v>2200.0000000000018</v>
      </c>
      <c r="BF346" s="14">
        <f t="shared" si="294"/>
        <v>2250.0000000000018</v>
      </c>
      <c r="BG346" s="14">
        <f t="shared" si="294"/>
        <v>2300.0000000000018</v>
      </c>
      <c r="BH346" s="14">
        <f t="shared" si="294"/>
        <v>2350.0000000000018</v>
      </c>
      <c r="BI346" s="14">
        <f t="shared" si="294"/>
        <v>2400.0000000000018</v>
      </c>
      <c r="BJ346" s="14">
        <f t="shared" si="294"/>
        <v>2450.0000000000018</v>
      </c>
      <c r="BK346" s="14">
        <f t="shared" si="294"/>
        <v>2500</v>
      </c>
      <c r="BL346" s="14">
        <f t="shared" si="294"/>
        <v>2500</v>
      </c>
      <c r="BM346" s="14">
        <f t="shared" si="294"/>
        <v>2500</v>
      </c>
      <c r="BN346" s="14">
        <f t="shared" si="294"/>
        <v>2500</v>
      </c>
      <c r="BO346" s="14">
        <f t="shared" si="294"/>
        <v>2500</v>
      </c>
      <c r="BP346" s="14">
        <f t="shared" ref="BP346:CG346" si="295">BP257</f>
        <v>2500</v>
      </c>
      <c r="BQ346" s="14">
        <f t="shared" si="295"/>
        <v>2500</v>
      </c>
      <c r="BR346" s="14">
        <f t="shared" si="295"/>
        <v>2500</v>
      </c>
      <c r="BS346" s="14">
        <f t="shared" si="295"/>
        <v>2500</v>
      </c>
      <c r="BT346" s="14">
        <f t="shared" si="295"/>
        <v>2500</v>
      </c>
      <c r="BU346" s="14">
        <f t="shared" si="295"/>
        <v>2500</v>
      </c>
      <c r="BV346" s="14">
        <f t="shared" si="295"/>
        <v>2500</v>
      </c>
      <c r="BW346" s="14">
        <f t="shared" si="295"/>
        <v>2500</v>
      </c>
      <c r="BX346" s="14">
        <f t="shared" si="295"/>
        <v>2500</v>
      </c>
      <c r="BY346" s="14">
        <f t="shared" si="295"/>
        <v>2500</v>
      </c>
      <c r="BZ346" s="14">
        <f t="shared" si="295"/>
        <v>2500</v>
      </c>
      <c r="CA346" s="14">
        <f t="shared" si="295"/>
        <v>2500</v>
      </c>
      <c r="CB346" s="14">
        <f t="shared" si="295"/>
        <v>2500</v>
      </c>
      <c r="CC346" s="14">
        <f t="shared" si="295"/>
        <v>2500</v>
      </c>
      <c r="CD346" s="14">
        <f t="shared" si="295"/>
        <v>2500</v>
      </c>
      <c r="CE346" s="14">
        <f t="shared" si="295"/>
        <v>2500</v>
      </c>
      <c r="CF346" s="14">
        <f t="shared" si="295"/>
        <v>2500</v>
      </c>
      <c r="CG346" s="14">
        <f t="shared" si="295"/>
        <v>2500</v>
      </c>
      <c r="CH346" s="14"/>
    </row>
    <row r="347" spans="1:86" ht="15.75" customHeight="1" x14ac:dyDescent="0.15">
      <c r="A347" s="4">
        <v>42675</v>
      </c>
      <c r="B347" s="14">
        <f t="shared" si="277"/>
        <v>0</v>
      </c>
      <c r="C347" s="14">
        <f t="shared" si="277"/>
        <v>0</v>
      </c>
      <c r="D347" s="14">
        <f t="shared" ref="D347:BO347" si="296">D258</f>
        <v>0</v>
      </c>
      <c r="E347" s="14">
        <f t="shared" si="296"/>
        <v>0</v>
      </c>
      <c r="F347" s="14">
        <f t="shared" si="296"/>
        <v>0</v>
      </c>
      <c r="G347" s="14">
        <f t="shared" si="296"/>
        <v>0</v>
      </c>
      <c r="H347" s="14">
        <f t="shared" si="296"/>
        <v>0</v>
      </c>
      <c r="I347" s="14">
        <f t="shared" si="296"/>
        <v>0</v>
      </c>
      <c r="J347" s="14">
        <f t="shared" si="296"/>
        <v>0</v>
      </c>
      <c r="K347" s="14">
        <f t="shared" si="296"/>
        <v>0</v>
      </c>
      <c r="L347" s="14">
        <f t="shared" si="296"/>
        <v>0</v>
      </c>
      <c r="M347" s="14">
        <f t="shared" si="296"/>
        <v>0</v>
      </c>
      <c r="N347" s="14">
        <f t="shared" si="296"/>
        <v>0</v>
      </c>
      <c r="O347" s="14">
        <f t="shared" si="296"/>
        <v>80.435700000000011</v>
      </c>
      <c r="P347" s="14">
        <f t="shared" si="296"/>
        <v>149.61040200000002</v>
      </c>
      <c r="Q347" s="14">
        <f t="shared" si="296"/>
        <v>208.70651079000004</v>
      </c>
      <c r="R347" s="14">
        <f t="shared" si="296"/>
        <v>258.79607337960005</v>
      </c>
      <c r="S347" s="14">
        <f t="shared" si="296"/>
        <v>300.8504353037851</v>
      </c>
      <c r="T347" s="14">
        <f t="shared" si="296"/>
        <v>335.74908579902416</v>
      </c>
      <c r="U347" s="14">
        <f t="shared" si="296"/>
        <v>364.28775809194127</v>
      </c>
      <c r="V347" s="14">
        <f t="shared" si="296"/>
        <v>400</v>
      </c>
      <c r="W347" s="14">
        <f t="shared" si="296"/>
        <v>450.00000000000011</v>
      </c>
      <c r="X347" s="14">
        <f t="shared" si="296"/>
        <v>500.00000000000011</v>
      </c>
      <c r="Y347" s="14">
        <f t="shared" si="296"/>
        <v>550.00000000000023</v>
      </c>
      <c r="Z347" s="14">
        <f t="shared" si="296"/>
        <v>600.00000000000023</v>
      </c>
      <c r="AA347" s="14">
        <f t="shared" si="296"/>
        <v>650.00000000000023</v>
      </c>
      <c r="AB347" s="14">
        <f t="shared" si="296"/>
        <v>700.00000000000023</v>
      </c>
      <c r="AC347" s="14">
        <f t="shared" si="296"/>
        <v>750.00000000000034</v>
      </c>
      <c r="AD347" s="14">
        <f t="shared" si="296"/>
        <v>800.00000000000034</v>
      </c>
      <c r="AE347" s="14">
        <f t="shared" si="296"/>
        <v>850.00000000000034</v>
      </c>
      <c r="AF347" s="14">
        <f t="shared" si="296"/>
        <v>900.00000000000057</v>
      </c>
      <c r="AG347" s="14">
        <f t="shared" si="296"/>
        <v>950.00000000000057</v>
      </c>
      <c r="AH347" s="14">
        <f t="shared" si="296"/>
        <v>1000.0000000000006</v>
      </c>
      <c r="AI347" s="14">
        <f t="shared" si="296"/>
        <v>1050.0000000000005</v>
      </c>
      <c r="AJ347" s="14">
        <f t="shared" si="296"/>
        <v>1100.0000000000007</v>
      </c>
      <c r="AK347" s="14">
        <f t="shared" si="296"/>
        <v>1150.0000000000007</v>
      </c>
      <c r="AL347" s="14">
        <f t="shared" si="296"/>
        <v>1200.0000000000007</v>
      </c>
      <c r="AM347" s="14">
        <f t="shared" si="296"/>
        <v>1250.0000000000007</v>
      </c>
      <c r="AN347" s="14">
        <f t="shared" si="296"/>
        <v>1300.0000000000009</v>
      </c>
      <c r="AO347" s="14">
        <f t="shared" si="296"/>
        <v>1350.0000000000009</v>
      </c>
      <c r="AP347" s="14">
        <f t="shared" si="296"/>
        <v>1400.0000000000009</v>
      </c>
      <c r="AQ347" s="14">
        <f t="shared" si="296"/>
        <v>1450.0000000000009</v>
      </c>
      <c r="AR347" s="14">
        <f t="shared" si="296"/>
        <v>1500.0000000000011</v>
      </c>
      <c r="AS347" s="14">
        <f t="shared" si="296"/>
        <v>1550.0000000000011</v>
      </c>
      <c r="AT347" s="14">
        <f t="shared" si="296"/>
        <v>1600.0000000000011</v>
      </c>
      <c r="AU347" s="14">
        <f t="shared" si="296"/>
        <v>1650.0000000000011</v>
      </c>
      <c r="AV347" s="14">
        <f t="shared" si="296"/>
        <v>1700.0000000000011</v>
      </c>
      <c r="AW347" s="14">
        <f t="shared" si="296"/>
        <v>1750.0000000000011</v>
      </c>
      <c r="AX347" s="14">
        <f t="shared" si="296"/>
        <v>1800.0000000000014</v>
      </c>
      <c r="AY347" s="14">
        <f t="shared" si="296"/>
        <v>1850.0000000000014</v>
      </c>
      <c r="AZ347" s="14">
        <f t="shared" si="296"/>
        <v>1900.0000000000014</v>
      </c>
      <c r="BA347" s="14">
        <f t="shared" si="296"/>
        <v>1950.0000000000014</v>
      </c>
      <c r="BB347" s="14">
        <f t="shared" si="296"/>
        <v>2000.0000000000014</v>
      </c>
      <c r="BC347" s="14">
        <f t="shared" si="296"/>
        <v>2050.0000000000014</v>
      </c>
      <c r="BD347" s="14">
        <f t="shared" si="296"/>
        <v>2100.0000000000014</v>
      </c>
      <c r="BE347" s="14">
        <f t="shared" si="296"/>
        <v>2150.0000000000014</v>
      </c>
      <c r="BF347" s="14">
        <f t="shared" si="296"/>
        <v>2200.0000000000018</v>
      </c>
      <c r="BG347" s="14">
        <f t="shared" si="296"/>
        <v>2250.0000000000018</v>
      </c>
      <c r="BH347" s="14">
        <f t="shared" si="296"/>
        <v>2300.0000000000018</v>
      </c>
      <c r="BI347" s="14">
        <f t="shared" si="296"/>
        <v>2350.0000000000018</v>
      </c>
      <c r="BJ347" s="14">
        <f t="shared" si="296"/>
        <v>2400.0000000000018</v>
      </c>
      <c r="BK347" s="14">
        <f t="shared" si="296"/>
        <v>2450.0000000000018</v>
      </c>
      <c r="BL347" s="14">
        <f t="shared" si="296"/>
        <v>2500</v>
      </c>
      <c r="BM347" s="14">
        <f t="shared" si="296"/>
        <v>2500</v>
      </c>
      <c r="BN347" s="14">
        <f t="shared" si="296"/>
        <v>2500</v>
      </c>
      <c r="BO347" s="14">
        <f t="shared" si="296"/>
        <v>2500</v>
      </c>
      <c r="BP347" s="14">
        <f t="shared" ref="BP347:CG347" si="297">BP258</f>
        <v>2500</v>
      </c>
      <c r="BQ347" s="14">
        <f t="shared" si="297"/>
        <v>2500</v>
      </c>
      <c r="BR347" s="14">
        <f t="shared" si="297"/>
        <v>2500</v>
      </c>
      <c r="BS347" s="14">
        <f t="shared" si="297"/>
        <v>2500</v>
      </c>
      <c r="BT347" s="14">
        <f t="shared" si="297"/>
        <v>2500</v>
      </c>
      <c r="BU347" s="14">
        <f t="shared" si="297"/>
        <v>2500</v>
      </c>
      <c r="BV347" s="14">
        <f t="shared" si="297"/>
        <v>2500</v>
      </c>
      <c r="BW347" s="14">
        <f t="shared" si="297"/>
        <v>2500</v>
      </c>
      <c r="BX347" s="14">
        <f t="shared" si="297"/>
        <v>2500</v>
      </c>
      <c r="BY347" s="14">
        <f t="shared" si="297"/>
        <v>2500</v>
      </c>
      <c r="BZ347" s="14">
        <f t="shared" si="297"/>
        <v>2500</v>
      </c>
      <c r="CA347" s="14">
        <f t="shared" si="297"/>
        <v>2500</v>
      </c>
      <c r="CB347" s="14">
        <f t="shared" si="297"/>
        <v>2500</v>
      </c>
      <c r="CC347" s="14">
        <f t="shared" si="297"/>
        <v>2500</v>
      </c>
      <c r="CD347" s="14">
        <f t="shared" si="297"/>
        <v>2500</v>
      </c>
      <c r="CE347" s="14">
        <f t="shared" si="297"/>
        <v>2500</v>
      </c>
      <c r="CF347" s="14">
        <f t="shared" si="297"/>
        <v>2500</v>
      </c>
      <c r="CG347" s="14">
        <f t="shared" si="297"/>
        <v>2500</v>
      </c>
      <c r="CH347" s="14"/>
    </row>
    <row r="348" spans="1:86" ht="15.75" customHeight="1" x14ac:dyDescent="0.15">
      <c r="A348" s="4">
        <v>42705</v>
      </c>
      <c r="B348" s="14">
        <f t="shared" si="277"/>
        <v>0</v>
      </c>
      <c r="C348" s="14">
        <f t="shared" si="277"/>
        <v>0</v>
      </c>
      <c r="D348" s="14">
        <f t="shared" ref="D348:BO348" si="298">D259</f>
        <v>0</v>
      </c>
      <c r="E348" s="14">
        <f t="shared" si="298"/>
        <v>0</v>
      </c>
      <c r="F348" s="14">
        <f t="shared" si="298"/>
        <v>0</v>
      </c>
      <c r="G348" s="14">
        <f t="shared" si="298"/>
        <v>0</v>
      </c>
      <c r="H348" s="14">
        <f t="shared" si="298"/>
        <v>0</v>
      </c>
      <c r="I348" s="14">
        <f t="shared" si="298"/>
        <v>0</v>
      </c>
      <c r="J348" s="14">
        <f t="shared" si="298"/>
        <v>0</v>
      </c>
      <c r="K348" s="14">
        <f t="shared" si="298"/>
        <v>0</v>
      </c>
      <c r="L348" s="14">
        <f t="shared" si="298"/>
        <v>0</v>
      </c>
      <c r="M348" s="14">
        <f t="shared" si="298"/>
        <v>0</v>
      </c>
      <c r="N348" s="14">
        <f t="shared" si="298"/>
        <v>0</v>
      </c>
      <c r="O348" s="14">
        <f t="shared" si="298"/>
        <v>0</v>
      </c>
      <c r="P348" s="14">
        <f t="shared" si="298"/>
        <v>80.435700000000011</v>
      </c>
      <c r="Q348" s="14">
        <f t="shared" si="298"/>
        <v>149.61040200000002</v>
      </c>
      <c r="R348" s="14">
        <f t="shared" si="298"/>
        <v>208.70651079000004</v>
      </c>
      <c r="S348" s="14">
        <f t="shared" si="298"/>
        <v>258.79607337960005</v>
      </c>
      <c r="T348" s="14">
        <f t="shared" si="298"/>
        <v>300.8504353037851</v>
      </c>
      <c r="U348" s="14">
        <f t="shared" si="298"/>
        <v>335.74908579902416</v>
      </c>
      <c r="V348" s="14">
        <f t="shared" si="298"/>
        <v>364.28775809194127</v>
      </c>
      <c r="W348" s="14">
        <f t="shared" si="298"/>
        <v>400</v>
      </c>
      <c r="X348" s="14">
        <f t="shared" si="298"/>
        <v>450.00000000000011</v>
      </c>
      <c r="Y348" s="14">
        <f t="shared" si="298"/>
        <v>500.00000000000011</v>
      </c>
      <c r="Z348" s="14">
        <f t="shared" si="298"/>
        <v>550.00000000000023</v>
      </c>
      <c r="AA348" s="14">
        <f t="shared" si="298"/>
        <v>600.00000000000023</v>
      </c>
      <c r="AB348" s="14">
        <f t="shared" si="298"/>
        <v>650.00000000000023</v>
      </c>
      <c r="AC348" s="14">
        <f t="shared" si="298"/>
        <v>700.00000000000023</v>
      </c>
      <c r="AD348" s="14">
        <f t="shared" si="298"/>
        <v>750.00000000000034</v>
      </c>
      <c r="AE348" s="14">
        <f t="shared" si="298"/>
        <v>800.00000000000034</v>
      </c>
      <c r="AF348" s="14">
        <f t="shared" si="298"/>
        <v>850.00000000000034</v>
      </c>
      <c r="AG348" s="14">
        <f t="shared" si="298"/>
        <v>900.00000000000057</v>
      </c>
      <c r="AH348" s="14">
        <f t="shared" si="298"/>
        <v>950.00000000000057</v>
      </c>
      <c r="AI348" s="14">
        <f t="shared" si="298"/>
        <v>1000.0000000000006</v>
      </c>
      <c r="AJ348" s="14">
        <f t="shared" si="298"/>
        <v>1050.0000000000005</v>
      </c>
      <c r="AK348" s="14">
        <f t="shared" si="298"/>
        <v>1100.0000000000007</v>
      </c>
      <c r="AL348" s="14">
        <f t="shared" si="298"/>
        <v>1150.0000000000007</v>
      </c>
      <c r="AM348" s="14">
        <f t="shared" si="298"/>
        <v>1200.0000000000007</v>
      </c>
      <c r="AN348" s="14">
        <f t="shared" si="298"/>
        <v>1250.0000000000007</v>
      </c>
      <c r="AO348" s="14">
        <f t="shared" si="298"/>
        <v>1300.0000000000009</v>
      </c>
      <c r="AP348" s="14">
        <f t="shared" si="298"/>
        <v>1350.0000000000009</v>
      </c>
      <c r="AQ348" s="14">
        <f t="shared" si="298"/>
        <v>1400.0000000000009</v>
      </c>
      <c r="AR348" s="14">
        <f t="shared" si="298"/>
        <v>1450.0000000000009</v>
      </c>
      <c r="AS348" s="14">
        <f t="shared" si="298"/>
        <v>1500.0000000000011</v>
      </c>
      <c r="AT348" s="14">
        <f t="shared" si="298"/>
        <v>1550.0000000000011</v>
      </c>
      <c r="AU348" s="14">
        <f t="shared" si="298"/>
        <v>1600.0000000000011</v>
      </c>
      <c r="AV348" s="14">
        <f t="shared" si="298"/>
        <v>1650.0000000000011</v>
      </c>
      <c r="AW348" s="14">
        <f t="shared" si="298"/>
        <v>1700.0000000000011</v>
      </c>
      <c r="AX348" s="14">
        <f t="shared" si="298"/>
        <v>1750.0000000000011</v>
      </c>
      <c r="AY348" s="14">
        <f t="shared" si="298"/>
        <v>1800.0000000000014</v>
      </c>
      <c r="AZ348" s="14">
        <f t="shared" si="298"/>
        <v>1850.0000000000014</v>
      </c>
      <c r="BA348" s="14">
        <f t="shared" si="298"/>
        <v>1900.0000000000014</v>
      </c>
      <c r="BB348" s="14">
        <f t="shared" si="298"/>
        <v>1950.0000000000014</v>
      </c>
      <c r="BC348" s="14">
        <f t="shared" si="298"/>
        <v>2000.0000000000014</v>
      </c>
      <c r="BD348" s="14">
        <f t="shared" si="298"/>
        <v>2050.0000000000014</v>
      </c>
      <c r="BE348" s="14">
        <f t="shared" si="298"/>
        <v>2100.0000000000014</v>
      </c>
      <c r="BF348" s="14">
        <f t="shared" si="298"/>
        <v>2150.0000000000014</v>
      </c>
      <c r="BG348" s="14">
        <f t="shared" si="298"/>
        <v>2200.0000000000018</v>
      </c>
      <c r="BH348" s="14">
        <f t="shared" si="298"/>
        <v>2250.0000000000018</v>
      </c>
      <c r="BI348" s="14">
        <f t="shared" si="298"/>
        <v>2300.0000000000018</v>
      </c>
      <c r="BJ348" s="14">
        <f t="shared" si="298"/>
        <v>2350.0000000000018</v>
      </c>
      <c r="BK348" s="14">
        <f t="shared" si="298"/>
        <v>2400.0000000000018</v>
      </c>
      <c r="BL348" s="14">
        <f t="shared" si="298"/>
        <v>2450.0000000000018</v>
      </c>
      <c r="BM348" s="14">
        <f t="shared" si="298"/>
        <v>2500</v>
      </c>
      <c r="BN348" s="14">
        <f t="shared" si="298"/>
        <v>2500</v>
      </c>
      <c r="BO348" s="14">
        <f t="shared" si="298"/>
        <v>2500</v>
      </c>
      <c r="BP348" s="14">
        <f t="shared" ref="BP348:CG348" si="299">BP259</f>
        <v>2500</v>
      </c>
      <c r="BQ348" s="14">
        <f t="shared" si="299"/>
        <v>2500</v>
      </c>
      <c r="BR348" s="14">
        <f t="shared" si="299"/>
        <v>2500</v>
      </c>
      <c r="BS348" s="14">
        <f t="shared" si="299"/>
        <v>2500</v>
      </c>
      <c r="BT348" s="14">
        <f t="shared" si="299"/>
        <v>2500</v>
      </c>
      <c r="BU348" s="14">
        <f t="shared" si="299"/>
        <v>2500</v>
      </c>
      <c r="BV348" s="14">
        <f t="shared" si="299"/>
        <v>2500</v>
      </c>
      <c r="BW348" s="14">
        <f t="shared" si="299"/>
        <v>2500</v>
      </c>
      <c r="BX348" s="14">
        <f t="shared" si="299"/>
        <v>2500</v>
      </c>
      <c r="BY348" s="14">
        <f t="shared" si="299"/>
        <v>2500</v>
      </c>
      <c r="BZ348" s="14">
        <f t="shared" si="299"/>
        <v>2500</v>
      </c>
      <c r="CA348" s="14">
        <f t="shared" si="299"/>
        <v>2500</v>
      </c>
      <c r="CB348" s="14">
        <f t="shared" si="299"/>
        <v>2500</v>
      </c>
      <c r="CC348" s="14">
        <f t="shared" si="299"/>
        <v>2500</v>
      </c>
      <c r="CD348" s="14">
        <f t="shared" si="299"/>
        <v>2500</v>
      </c>
      <c r="CE348" s="14">
        <f t="shared" si="299"/>
        <v>2500</v>
      </c>
      <c r="CF348" s="14">
        <f t="shared" si="299"/>
        <v>2500</v>
      </c>
      <c r="CG348" s="14">
        <f t="shared" si="299"/>
        <v>2500</v>
      </c>
      <c r="CH348" s="14"/>
    </row>
    <row r="349" spans="1:86" ht="15.75" customHeight="1" x14ac:dyDescent="0.15">
      <c r="A349" s="4">
        <v>42736</v>
      </c>
      <c r="B349" s="14">
        <f t="shared" si="277"/>
        <v>0</v>
      </c>
      <c r="C349" s="14">
        <f t="shared" si="277"/>
        <v>0</v>
      </c>
      <c r="D349" s="14">
        <f t="shared" ref="D349:BO349" si="300">D260</f>
        <v>0</v>
      </c>
      <c r="E349" s="14">
        <f t="shared" si="300"/>
        <v>0</v>
      </c>
      <c r="F349" s="14">
        <f t="shared" si="300"/>
        <v>0</v>
      </c>
      <c r="G349" s="14">
        <f t="shared" si="300"/>
        <v>0</v>
      </c>
      <c r="H349" s="14">
        <f t="shared" si="300"/>
        <v>0</v>
      </c>
      <c r="I349" s="14">
        <f t="shared" si="300"/>
        <v>0</v>
      </c>
      <c r="J349" s="14">
        <f t="shared" si="300"/>
        <v>0</v>
      </c>
      <c r="K349" s="14">
        <f t="shared" si="300"/>
        <v>0</v>
      </c>
      <c r="L349" s="14">
        <f t="shared" si="300"/>
        <v>0</v>
      </c>
      <c r="M349" s="14">
        <f t="shared" si="300"/>
        <v>0</v>
      </c>
      <c r="N349" s="14">
        <f t="shared" si="300"/>
        <v>0</v>
      </c>
      <c r="O349" s="14">
        <f t="shared" si="300"/>
        <v>0</v>
      </c>
      <c r="P349" s="14">
        <f t="shared" si="300"/>
        <v>0</v>
      </c>
      <c r="Q349" s="14">
        <f t="shared" si="300"/>
        <v>80.435700000000011</v>
      </c>
      <c r="R349" s="14">
        <f t="shared" si="300"/>
        <v>149.61040200000002</v>
      </c>
      <c r="S349" s="14">
        <f t="shared" si="300"/>
        <v>208.70651079000004</v>
      </c>
      <c r="T349" s="14">
        <f t="shared" si="300"/>
        <v>258.79607337960005</v>
      </c>
      <c r="U349" s="14">
        <f t="shared" si="300"/>
        <v>300.8504353037851</v>
      </c>
      <c r="V349" s="14">
        <f t="shared" si="300"/>
        <v>335.74908579902416</v>
      </c>
      <c r="W349" s="14">
        <f t="shared" si="300"/>
        <v>364.28775809194127</v>
      </c>
      <c r="X349" s="14">
        <f t="shared" si="300"/>
        <v>400</v>
      </c>
      <c r="Y349" s="14">
        <f t="shared" si="300"/>
        <v>450.00000000000011</v>
      </c>
      <c r="Z349" s="14">
        <f t="shared" si="300"/>
        <v>500.00000000000011</v>
      </c>
      <c r="AA349" s="14">
        <f t="shared" si="300"/>
        <v>550.00000000000023</v>
      </c>
      <c r="AB349" s="14">
        <f t="shared" si="300"/>
        <v>600.00000000000023</v>
      </c>
      <c r="AC349" s="14">
        <f t="shared" si="300"/>
        <v>650.00000000000023</v>
      </c>
      <c r="AD349" s="14">
        <f t="shared" si="300"/>
        <v>700.00000000000023</v>
      </c>
      <c r="AE349" s="14">
        <f t="shared" si="300"/>
        <v>750.00000000000034</v>
      </c>
      <c r="AF349" s="14">
        <f t="shared" si="300"/>
        <v>800.00000000000034</v>
      </c>
      <c r="AG349" s="14">
        <f t="shared" si="300"/>
        <v>850.00000000000034</v>
      </c>
      <c r="AH349" s="14">
        <f t="shared" si="300"/>
        <v>900.00000000000057</v>
      </c>
      <c r="AI349" s="14">
        <f t="shared" si="300"/>
        <v>950.00000000000057</v>
      </c>
      <c r="AJ349" s="14">
        <f t="shared" si="300"/>
        <v>1000.0000000000006</v>
      </c>
      <c r="AK349" s="14">
        <f t="shared" si="300"/>
        <v>1050.0000000000005</v>
      </c>
      <c r="AL349" s="14">
        <f t="shared" si="300"/>
        <v>1100.0000000000007</v>
      </c>
      <c r="AM349" s="14">
        <f t="shared" si="300"/>
        <v>1150.0000000000007</v>
      </c>
      <c r="AN349" s="14">
        <f t="shared" si="300"/>
        <v>1200.0000000000007</v>
      </c>
      <c r="AO349" s="14">
        <f t="shared" si="300"/>
        <v>1250.0000000000007</v>
      </c>
      <c r="AP349" s="14">
        <f t="shared" si="300"/>
        <v>1300.0000000000009</v>
      </c>
      <c r="AQ349" s="14">
        <f t="shared" si="300"/>
        <v>1350.0000000000009</v>
      </c>
      <c r="AR349" s="14">
        <f t="shared" si="300"/>
        <v>1400.0000000000009</v>
      </c>
      <c r="AS349" s="14">
        <f t="shared" si="300"/>
        <v>1450.0000000000009</v>
      </c>
      <c r="AT349" s="14">
        <f t="shared" si="300"/>
        <v>1500.0000000000011</v>
      </c>
      <c r="AU349" s="14">
        <f t="shared" si="300"/>
        <v>1550.0000000000011</v>
      </c>
      <c r="AV349" s="14">
        <f t="shared" si="300"/>
        <v>1600.0000000000011</v>
      </c>
      <c r="AW349" s="14">
        <f t="shared" si="300"/>
        <v>1650.0000000000011</v>
      </c>
      <c r="AX349" s="14">
        <f t="shared" si="300"/>
        <v>1700.0000000000011</v>
      </c>
      <c r="AY349" s="14">
        <f t="shared" si="300"/>
        <v>1750.0000000000011</v>
      </c>
      <c r="AZ349" s="14">
        <f t="shared" si="300"/>
        <v>1800.0000000000014</v>
      </c>
      <c r="BA349" s="14">
        <f t="shared" si="300"/>
        <v>1850.0000000000014</v>
      </c>
      <c r="BB349" s="14">
        <f t="shared" si="300"/>
        <v>1900.0000000000014</v>
      </c>
      <c r="BC349" s="14">
        <f t="shared" si="300"/>
        <v>1950.0000000000014</v>
      </c>
      <c r="BD349" s="14">
        <f t="shared" si="300"/>
        <v>2000.0000000000014</v>
      </c>
      <c r="BE349" s="14">
        <f t="shared" si="300"/>
        <v>2050.0000000000014</v>
      </c>
      <c r="BF349" s="14">
        <f t="shared" si="300"/>
        <v>2100.0000000000014</v>
      </c>
      <c r="BG349" s="14">
        <f t="shared" si="300"/>
        <v>2150.0000000000014</v>
      </c>
      <c r="BH349" s="14">
        <f t="shared" si="300"/>
        <v>2200.0000000000018</v>
      </c>
      <c r="BI349" s="14">
        <f t="shared" si="300"/>
        <v>2250.0000000000018</v>
      </c>
      <c r="BJ349" s="14">
        <f t="shared" si="300"/>
        <v>2300.0000000000018</v>
      </c>
      <c r="BK349" s="14">
        <f t="shared" si="300"/>
        <v>2350.0000000000018</v>
      </c>
      <c r="BL349" s="14">
        <f t="shared" si="300"/>
        <v>2400.0000000000018</v>
      </c>
      <c r="BM349" s="14">
        <f t="shared" si="300"/>
        <v>2450.0000000000018</v>
      </c>
      <c r="BN349" s="14">
        <f t="shared" si="300"/>
        <v>2500</v>
      </c>
      <c r="BO349" s="14">
        <f t="shared" si="300"/>
        <v>2500</v>
      </c>
      <c r="BP349" s="14">
        <f t="shared" ref="BP349:CG349" si="301">BP260</f>
        <v>2500</v>
      </c>
      <c r="BQ349" s="14">
        <f t="shared" si="301"/>
        <v>2500</v>
      </c>
      <c r="BR349" s="14">
        <f t="shared" si="301"/>
        <v>2500</v>
      </c>
      <c r="BS349" s="14">
        <f t="shared" si="301"/>
        <v>2500</v>
      </c>
      <c r="BT349" s="14">
        <f t="shared" si="301"/>
        <v>2500</v>
      </c>
      <c r="BU349" s="14">
        <f t="shared" si="301"/>
        <v>2500</v>
      </c>
      <c r="BV349" s="14">
        <f t="shared" si="301"/>
        <v>2500</v>
      </c>
      <c r="BW349" s="14">
        <f t="shared" si="301"/>
        <v>2500</v>
      </c>
      <c r="BX349" s="14">
        <f t="shared" si="301"/>
        <v>2500</v>
      </c>
      <c r="BY349" s="14">
        <f t="shared" si="301"/>
        <v>2500</v>
      </c>
      <c r="BZ349" s="14">
        <f t="shared" si="301"/>
        <v>2500</v>
      </c>
      <c r="CA349" s="14">
        <f t="shared" si="301"/>
        <v>2500</v>
      </c>
      <c r="CB349" s="14">
        <f t="shared" si="301"/>
        <v>2500</v>
      </c>
      <c r="CC349" s="14">
        <f t="shared" si="301"/>
        <v>2500</v>
      </c>
      <c r="CD349" s="14">
        <f t="shared" si="301"/>
        <v>2500</v>
      </c>
      <c r="CE349" s="14">
        <f t="shared" si="301"/>
        <v>2500</v>
      </c>
      <c r="CF349" s="14">
        <f t="shared" si="301"/>
        <v>2500</v>
      </c>
      <c r="CG349" s="14">
        <f t="shared" si="301"/>
        <v>2500</v>
      </c>
      <c r="CH349" s="14"/>
    </row>
    <row r="350" spans="1:86" ht="15.75" customHeight="1" x14ac:dyDescent="0.15">
      <c r="A350" s="4">
        <v>42767</v>
      </c>
      <c r="B350" s="14">
        <f t="shared" si="277"/>
        <v>0</v>
      </c>
      <c r="C350" s="14">
        <f t="shared" si="277"/>
        <v>0</v>
      </c>
      <c r="D350" s="14">
        <f t="shared" ref="D350:BO350" si="302">D261</f>
        <v>0</v>
      </c>
      <c r="E350" s="14">
        <f t="shared" si="302"/>
        <v>0</v>
      </c>
      <c r="F350" s="14">
        <f t="shared" si="302"/>
        <v>0</v>
      </c>
      <c r="G350" s="14">
        <f t="shared" si="302"/>
        <v>0</v>
      </c>
      <c r="H350" s="14">
        <f t="shared" si="302"/>
        <v>0</v>
      </c>
      <c r="I350" s="14">
        <f t="shared" si="302"/>
        <v>0</v>
      </c>
      <c r="J350" s="14">
        <f t="shared" si="302"/>
        <v>0</v>
      </c>
      <c r="K350" s="14">
        <f t="shared" si="302"/>
        <v>0</v>
      </c>
      <c r="L350" s="14">
        <f t="shared" si="302"/>
        <v>0</v>
      </c>
      <c r="M350" s="14">
        <f t="shared" si="302"/>
        <v>0</v>
      </c>
      <c r="N350" s="14">
        <f t="shared" si="302"/>
        <v>0</v>
      </c>
      <c r="O350" s="14">
        <f t="shared" si="302"/>
        <v>0</v>
      </c>
      <c r="P350" s="14">
        <f t="shared" si="302"/>
        <v>0</v>
      </c>
      <c r="Q350" s="14">
        <f t="shared" si="302"/>
        <v>0</v>
      </c>
      <c r="R350" s="14">
        <f t="shared" si="302"/>
        <v>80.435700000000011</v>
      </c>
      <c r="S350" s="14">
        <f t="shared" si="302"/>
        <v>149.61040200000002</v>
      </c>
      <c r="T350" s="14">
        <f t="shared" si="302"/>
        <v>208.70651079000004</v>
      </c>
      <c r="U350" s="14">
        <f t="shared" si="302"/>
        <v>258.79607337960005</v>
      </c>
      <c r="V350" s="14">
        <f t="shared" si="302"/>
        <v>300.8504353037851</v>
      </c>
      <c r="W350" s="14">
        <f t="shared" si="302"/>
        <v>335.74908579902416</v>
      </c>
      <c r="X350" s="14">
        <f t="shared" si="302"/>
        <v>364.28775809194127</v>
      </c>
      <c r="Y350" s="14">
        <f t="shared" si="302"/>
        <v>400</v>
      </c>
      <c r="Z350" s="14">
        <f t="shared" si="302"/>
        <v>450.00000000000011</v>
      </c>
      <c r="AA350" s="14">
        <f t="shared" si="302"/>
        <v>500.00000000000011</v>
      </c>
      <c r="AB350" s="14">
        <f t="shared" si="302"/>
        <v>550.00000000000023</v>
      </c>
      <c r="AC350" s="14">
        <f t="shared" si="302"/>
        <v>600.00000000000023</v>
      </c>
      <c r="AD350" s="14">
        <f t="shared" si="302"/>
        <v>650.00000000000023</v>
      </c>
      <c r="AE350" s="14">
        <f t="shared" si="302"/>
        <v>700.00000000000023</v>
      </c>
      <c r="AF350" s="14">
        <f t="shared" si="302"/>
        <v>750.00000000000034</v>
      </c>
      <c r="AG350" s="14">
        <f t="shared" si="302"/>
        <v>800.00000000000034</v>
      </c>
      <c r="AH350" s="14">
        <f t="shared" si="302"/>
        <v>850.00000000000034</v>
      </c>
      <c r="AI350" s="14">
        <f t="shared" si="302"/>
        <v>900.00000000000057</v>
      </c>
      <c r="AJ350" s="14">
        <f t="shared" si="302"/>
        <v>950.00000000000057</v>
      </c>
      <c r="AK350" s="14">
        <f t="shared" si="302"/>
        <v>1000.0000000000006</v>
      </c>
      <c r="AL350" s="14">
        <f t="shared" si="302"/>
        <v>1050.0000000000005</v>
      </c>
      <c r="AM350" s="14">
        <f t="shared" si="302"/>
        <v>1100.0000000000007</v>
      </c>
      <c r="AN350" s="14">
        <f t="shared" si="302"/>
        <v>1150.0000000000007</v>
      </c>
      <c r="AO350" s="14">
        <f t="shared" si="302"/>
        <v>1200.0000000000007</v>
      </c>
      <c r="AP350" s="14">
        <f t="shared" si="302"/>
        <v>1250.0000000000007</v>
      </c>
      <c r="AQ350" s="14">
        <f t="shared" si="302"/>
        <v>1300.0000000000009</v>
      </c>
      <c r="AR350" s="14">
        <f t="shared" si="302"/>
        <v>1350.0000000000009</v>
      </c>
      <c r="AS350" s="14">
        <f t="shared" si="302"/>
        <v>1400.0000000000009</v>
      </c>
      <c r="AT350" s="14">
        <f t="shared" si="302"/>
        <v>1450.0000000000009</v>
      </c>
      <c r="AU350" s="14">
        <f t="shared" si="302"/>
        <v>1500.0000000000011</v>
      </c>
      <c r="AV350" s="14">
        <f t="shared" si="302"/>
        <v>1550.0000000000011</v>
      </c>
      <c r="AW350" s="14">
        <f t="shared" si="302"/>
        <v>1600.0000000000011</v>
      </c>
      <c r="AX350" s="14">
        <f t="shared" si="302"/>
        <v>1650.0000000000011</v>
      </c>
      <c r="AY350" s="14">
        <f t="shared" si="302"/>
        <v>1700.0000000000011</v>
      </c>
      <c r="AZ350" s="14">
        <f t="shared" si="302"/>
        <v>1750.0000000000011</v>
      </c>
      <c r="BA350" s="14">
        <f t="shared" si="302"/>
        <v>1800.0000000000014</v>
      </c>
      <c r="BB350" s="14">
        <f t="shared" si="302"/>
        <v>1850.0000000000014</v>
      </c>
      <c r="BC350" s="14">
        <f t="shared" si="302"/>
        <v>1900.0000000000014</v>
      </c>
      <c r="BD350" s="14">
        <f t="shared" si="302"/>
        <v>1950.0000000000014</v>
      </c>
      <c r="BE350" s="14">
        <f t="shared" si="302"/>
        <v>2000.0000000000014</v>
      </c>
      <c r="BF350" s="14">
        <f t="shared" si="302"/>
        <v>2050.0000000000014</v>
      </c>
      <c r="BG350" s="14">
        <f t="shared" si="302"/>
        <v>2100.0000000000014</v>
      </c>
      <c r="BH350" s="14">
        <f t="shared" si="302"/>
        <v>2150.0000000000014</v>
      </c>
      <c r="BI350" s="14">
        <f t="shared" si="302"/>
        <v>2200.0000000000018</v>
      </c>
      <c r="BJ350" s="14">
        <f t="shared" si="302"/>
        <v>2250.0000000000018</v>
      </c>
      <c r="BK350" s="14">
        <f t="shared" si="302"/>
        <v>2300.0000000000018</v>
      </c>
      <c r="BL350" s="14">
        <f t="shared" si="302"/>
        <v>2350.0000000000018</v>
      </c>
      <c r="BM350" s="14">
        <f t="shared" si="302"/>
        <v>2400.0000000000018</v>
      </c>
      <c r="BN350" s="14">
        <f t="shared" si="302"/>
        <v>2450.0000000000018</v>
      </c>
      <c r="BO350" s="14">
        <f t="shared" si="302"/>
        <v>2500</v>
      </c>
      <c r="BP350" s="14">
        <f t="shared" ref="BP350:CG350" si="303">BP261</f>
        <v>2500</v>
      </c>
      <c r="BQ350" s="14">
        <f t="shared" si="303"/>
        <v>2500</v>
      </c>
      <c r="BR350" s="14">
        <f t="shared" si="303"/>
        <v>2500</v>
      </c>
      <c r="BS350" s="14">
        <f t="shared" si="303"/>
        <v>2500</v>
      </c>
      <c r="BT350" s="14">
        <f t="shared" si="303"/>
        <v>2500</v>
      </c>
      <c r="BU350" s="14">
        <f t="shared" si="303"/>
        <v>2500</v>
      </c>
      <c r="BV350" s="14">
        <f t="shared" si="303"/>
        <v>2500</v>
      </c>
      <c r="BW350" s="14">
        <f t="shared" si="303"/>
        <v>2500</v>
      </c>
      <c r="BX350" s="14">
        <f t="shared" si="303"/>
        <v>2500</v>
      </c>
      <c r="BY350" s="14">
        <f t="shared" si="303"/>
        <v>2500</v>
      </c>
      <c r="BZ350" s="14">
        <f t="shared" si="303"/>
        <v>2500</v>
      </c>
      <c r="CA350" s="14">
        <f t="shared" si="303"/>
        <v>2500</v>
      </c>
      <c r="CB350" s="14">
        <f t="shared" si="303"/>
        <v>2500</v>
      </c>
      <c r="CC350" s="14">
        <f t="shared" si="303"/>
        <v>2500</v>
      </c>
      <c r="CD350" s="14">
        <f t="shared" si="303"/>
        <v>2500</v>
      </c>
      <c r="CE350" s="14">
        <f t="shared" si="303"/>
        <v>2500</v>
      </c>
      <c r="CF350" s="14">
        <f t="shared" si="303"/>
        <v>2500</v>
      </c>
      <c r="CG350" s="14">
        <f t="shared" si="303"/>
        <v>2500</v>
      </c>
      <c r="CH350" s="14"/>
    </row>
    <row r="351" spans="1:86" ht="15.75" customHeight="1" x14ac:dyDescent="0.15">
      <c r="A351" s="4">
        <v>42795</v>
      </c>
      <c r="B351" s="14">
        <f t="shared" si="277"/>
        <v>0</v>
      </c>
      <c r="C351" s="14">
        <f t="shared" si="277"/>
        <v>0</v>
      </c>
      <c r="D351" s="14">
        <f t="shared" ref="D351:BO351" si="304">D262</f>
        <v>0</v>
      </c>
      <c r="E351" s="14">
        <f t="shared" si="304"/>
        <v>0</v>
      </c>
      <c r="F351" s="14">
        <f t="shared" si="304"/>
        <v>0</v>
      </c>
      <c r="G351" s="14">
        <f t="shared" si="304"/>
        <v>0</v>
      </c>
      <c r="H351" s="14">
        <f t="shared" si="304"/>
        <v>0</v>
      </c>
      <c r="I351" s="14">
        <f t="shared" si="304"/>
        <v>0</v>
      </c>
      <c r="J351" s="14">
        <f t="shared" si="304"/>
        <v>0</v>
      </c>
      <c r="K351" s="14">
        <f t="shared" si="304"/>
        <v>0</v>
      </c>
      <c r="L351" s="14">
        <f t="shared" si="304"/>
        <v>0</v>
      </c>
      <c r="M351" s="14">
        <f t="shared" si="304"/>
        <v>0</v>
      </c>
      <c r="N351" s="14">
        <f t="shared" si="304"/>
        <v>0</v>
      </c>
      <c r="O351" s="14">
        <f t="shared" si="304"/>
        <v>0</v>
      </c>
      <c r="P351" s="14">
        <f t="shared" si="304"/>
        <v>0</v>
      </c>
      <c r="Q351" s="14">
        <f t="shared" si="304"/>
        <v>0</v>
      </c>
      <c r="R351" s="14">
        <f t="shared" si="304"/>
        <v>0</v>
      </c>
      <c r="S351" s="14">
        <f t="shared" si="304"/>
        <v>80.435700000000011</v>
      </c>
      <c r="T351" s="14">
        <f t="shared" si="304"/>
        <v>149.61040200000002</v>
      </c>
      <c r="U351" s="14">
        <f t="shared" si="304"/>
        <v>208.70651079000004</v>
      </c>
      <c r="V351" s="14">
        <f t="shared" si="304"/>
        <v>258.79607337960005</v>
      </c>
      <c r="W351" s="14">
        <f t="shared" si="304"/>
        <v>300.8504353037851</v>
      </c>
      <c r="X351" s="14">
        <f t="shared" si="304"/>
        <v>335.74908579902416</v>
      </c>
      <c r="Y351" s="14">
        <f t="shared" si="304"/>
        <v>364.28775809194127</v>
      </c>
      <c r="Z351" s="14">
        <f t="shared" si="304"/>
        <v>400</v>
      </c>
      <c r="AA351" s="14">
        <f t="shared" si="304"/>
        <v>450.00000000000011</v>
      </c>
      <c r="AB351" s="14">
        <f t="shared" si="304"/>
        <v>500.00000000000011</v>
      </c>
      <c r="AC351" s="14">
        <f t="shared" si="304"/>
        <v>550.00000000000023</v>
      </c>
      <c r="AD351" s="14">
        <f t="shared" si="304"/>
        <v>600.00000000000023</v>
      </c>
      <c r="AE351" s="14">
        <f t="shared" si="304"/>
        <v>650.00000000000023</v>
      </c>
      <c r="AF351" s="14">
        <f t="shared" si="304"/>
        <v>700.00000000000023</v>
      </c>
      <c r="AG351" s="14">
        <f t="shared" si="304"/>
        <v>750.00000000000034</v>
      </c>
      <c r="AH351" s="14">
        <f t="shared" si="304"/>
        <v>800.00000000000034</v>
      </c>
      <c r="AI351" s="14">
        <f t="shared" si="304"/>
        <v>850.00000000000034</v>
      </c>
      <c r="AJ351" s="14">
        <f t="shared" si="304"/>
        <v>900.00000000000057</v>
      </c>
      <c r="AK351" s="14">
        <f t="shared" si="304"/>
        <v>950.00000000000057</v>
      </c>
      <c r="AL351" s="14">
        <f t="shared" si="304"/>
        <v>1000.0000000000006</v>
      </c>
      <c r="AM351" s="14">
        <f t="shared" si="304"/>
        <v>1050.0000000000005</v>
      </c>
      <c r="AN351" s="14">
        <f t="shared" si="304"/>
        <v>1100.0000000000007</v>
      </c>
      <c r="AO351" s="14">
        <f t="shared" si="304"/>
        <v>1150.0000000000007</v>
      </c>
      <c r="AP351" s="14">
        <f t="shared" si="304"/>
        <v>1200.0000000000007</v>
      </c>
      <c r="AQ351" s="14">
        <f t="shared" si="304"/>
        <v>1250.0000000000007</v>
      </c>
      <c r="AR351" s="14">
        <f t="shared" si="304"/>
        <v>1300.0000000000009</v>
      </c>
      <c r="AS351" s="14">
        <f t="shared" si="304"/>
        <v>1350.0000000000009</v>
      </c>
      <c r="AT351" s="14">
        <f t="shared" si="304"/>
        <v>1400.0000000000009</v>
      </c>
      <c r="AU351" s="14">
        <f t="shared" si="304"/>
        <v>1450.0000000000009</v>
      </c>
      <c r="AV351" s="14">
        <f t="shared" si="304"/>
        <v>1500.0000000000011</v>
      </c>
      <c r="AW351" s="14">
        <f t="shared" si="304"/>
        <v>1550.0000000000011</v>
      </c>
      <c r="AX351" s="14">
        <f t="shared" si="304"/>
        <v>1600.0000000000011</v>
      </c>
      <c r="AY351" s="14">
        <f t="shared" si="304"/>
        <v>1650.0000000000011</v>
      </c>
      <c r="AZ351" s="14">
        <f t="shared" si="304"/>
        <v>1700.0000000000011</v>
      </c>
      <c r="BA351" s="14">
        <f t="shared" si="304"/>
        <v>1750.0000000000011</v>
      </c>
      <c r="BB351" s="14">
        <f t="shared" si="304"/>
        <v>1800.0000000000014</v>
      </c>
      <c r="BC351" s="14">
        <f t="shared" si="304"/>
        <v>1850.0000000000014</v>
      </c>
      <c r="BD351" s="14">
        <f t="shared" si="304"/>
        <v>1900.0000000000014</v>
      </c>
      <c r="BE351" s="14">
        <f t="shared" si="304"/>
        <v>1950.0000000000014</v>
      </c>
      <c r="BF351" s="14">
        <f t="shared" si="304"/>
        <v>2000.0000000000014</v>
      </c>
      <c r="BG351" s="14">
        <f t="shared" si="304"/>
        <v>2050.0000000000014</v>
      </c>
      <c r="BH351" s="14">
        <f t="shared" si="304"/>
        <v>2100.0000000000014</v>
      </c>
      <c r="BI351" s="14">
        <f t="shared" si="304"/>
        <v>2150.0000000000014</v>
      </c>
      <c r="BJ351" s="14">
        <f t="shared" si="304"/>
        <v>2200.0000000000018</v>
      </c>
      <c r="BK351" s="14">
        <f t="shared" si="304"/>
        <v>2250.0000000000018</v>
      </c>
      <c r="BL351" s="14">
        <f t="shared" si="304"/>
        <v>2300.0000000000018</v>
      </c>
      <c r="BM351" s="14">
        <f t="shared" si="304"/>
        <v>2350.0000000000018</v>
      </c>
      <c r="BN351" s="14">
        <f t="shared" si="304"/>
        <v>2400.0000000000018</v>
      </c>
      <c r="BO351" s="14">
        <f t="shared" si="304"/>
        <v>2450.0000000000018</v>
      </c>
      <c r="BP351" s="14">
        <f t="shared" ref="BP351:CG351" si="305">BP262</f>
        <v>2500</v>
      </c>
      <c r="BQ351" s="14">
        <f t="shared" si="305"/>
        <v>2500</v>
      </c>
      <c r="BR351" s="14">
        <f t="shared" si="305"/>
        <v>2500</v>
      </c>
      <c r="BS351" s="14">
        <f t="shared" si="305"/>
        <v>2500</v>
      </c>
      <c r="BT351" s="14">
        <f t="shared" si="305"/>
        <v>2500</v>
      </c>
      <c r="BU351" s="14">
        <f t="shared" si="305"/>
        <v>2500</v>
      </c>
      <c r="BV351" s="14">
        <f t="shared" si="305"/>
        <v>2500</v>
      </c>
      <c r="BW351" s="14">
        <f t="shared" si="305"/>
        <v>2500</v>
      </c>
      <c r="BX351" s="14">
        <f t="shared" si="305"/>
        <v>2500</v>
      </c>
      <c r="BY351" s="14">
        <f t="shared" si="305"/>
        <v>2500</v>
      </c>
      <c r="BZ351" s="14">
        <f t="shared" si="305"/>
        <v>2500</v>
      </c>
      <c r="CA351" s="14">
        <f t="shared" si="305"/>
        <v>2500</v>
      </c>
      <c r="CB351" s="14">
        <f t="shared" si="305"/>
        <v>2500</v>
      </c>
      <c r="CC351" s="14">
        <f t="shared" si="305"/>
        <v>2500</v>
      </c>
      <c r="CD351" s="14">
        <f t="shared" si="305"/>
        <v>2500</v>
      </c>
      <c r="CE351" s="14">
        <f t="shared" si="305"/>
        <v>2500</v>
      </c>
      <c r="CF351" s="14">
        <f t="shared" si="305"/>
        <v>2500</v>
      </c>
      <c r="CG351" s="14">
        <f t="shared" si="305"/>
        <v>2500</v>
      </c>
      <c r="CH351" s="14"/>
    </row>
    <row r="352" spans="1:86" ht="15.75" customHeight="1" x14ac:dyDescent="0.15">
      <c r="A352" s="4">
        <v>42826</v>
      </c>
      <c r="B352" s="14">
        <f t="shared" si="277"/>
        <v>0</v>
      </c>
      <c r="C352" s="14">
        <f t="shared" si="277"/>
        <v>0</v>
      </c>
      <c r="D352" s="14">
        <f t="shared" ref="D352:BO352" si="306">D263</f>
        <v>0</v>
      </c>
      <c r="E352" s="14">
        <f t="shared" si="306"/>
        <v>0</v>
      </c>
      <c r="F352" s="14">
        <f t="shared" si="306"/>
        <v>0</v>
      </c>
      <c r="G352" s="14">
        <f t="shared" si="306"/>
        <v>0</v>
      </c>
      <c r="H352" s="14">
        <f t="shared" si="306"/>
        <v>0</v>
      </c>
      <c r="I352" s="14">
        <f t="shared" si="306"/>
        <v>0</v>
      </c>
      <c r="J352" s="14">
        <f t="shared" si="306"/>
        <v>0</v>
      </c>
      <c r="K352" s="14">
        <f t="shared" si="306"/>
        <v>0</v>
      </c>
      <c r="L352" s="14">
        <f t="shared" si="306"/>
        <v>0</v>
      </c>
      <c r="M352" s="14">
        <f t="shared" si="306"/>
        <v>0</v>
      </c>
      <c r="N352" s="14">
        <f t="shared" si="306"/>
        <v>0</v>
      </c>
      <c r="O352" s="14">
        <f t="shared" si="306"/>
        <v>0</v>
      </c>
      <c r="P352" s="14">
        <f t="shared" si="306"/>
        <v>0</v>
      </c>
      <c r="Q352" s="14">
        <f t="shared" si="306"/>
        <v>0</v>
      </c>
      <c r="R352" s="14">
        <f t="shared" si="306"/>
        <v>0</v>
      </c>
      <c r="S352" s="14">
        <f t="shared" si="306"/>
        <v>0</v>
      </c>
      <c r="T352" s="14">
        <f t="shared" si="306"/>
        <v>80.435700000000011</v>
      </c>
      <c r="U352" s="14">
        <f t="shared" si="306"/>
        <v>149.61040200000002</v>
      </c>
      <c r="V352" s="14">
        <f t="shared" si="306"/>
        <v>208.70651079000004</v>
      </c>
      <c r="W352" s="14">
        <f t="shared" si="306"/>
        <v>258.79607337960005</v>
      </c>
      <c r="X352" s="14">
        <f t="shared" si="306"/>
        <v>300.8504353037851</v>
      </c>
      <c r="Y352" s="14">
        <f t="shared" si="306"/>
        <v>335.74908579902416</v>
      </c>
      <c r="Z352" s="14">
        <f t="shared" si="306"/>
        <v>364.28775809194127</v>
      </c>
      <c r="AA352" s="14">
        <f t="shared" si="306"/>
        <v>400</v>
      </c>
      <c r="AB352" s="14">
        <f t="shared" si="306"/>
        <v>450.00000000000011</v>
      </c>
      <c r="AC352" s="14">
        <f t="shared" si="306"/>
        <v>500.00000000000011</v>
      </c>
      <c r="AD352" s="14">
        <f t="shared" si="306"/>
        <v>550.00000000000023</v>
      </c>
      <c r="AE352" s="14">
        <f t="shared" si="306"/>
        <v>600.00000000000023</v>
      </c>
      <c r="AF352" s="14">
        <f t="shared" si="306"/>
        <v>650.00000000000023</v>
      </c>
      <c r="AG352" s="14">
        <f t="shared" si="306"/>
        <v>700.00000000000023</v>
      </c>
      <c r="AH352" s="14">
        <f t="shared" si="306"/>
        <v>750.00000000000034</v>
      </c>
      <c r="AI352" s="14">
        <f t="shared" si="306"/>
        <v>800.00000000000034</v>
      </c>
      <c r="AJ352" s="14">
        <f t="shared" si="306"/>
        <v>850.00000000000034</v>
      </c>
      <c r="AK352" s="14">
        <f t="shared" si="306"/>
        <v>900.00000000000057</v>
      </c>
      <c r="AL352" s="14">
        <f t="shared" si="306"/>
        <v>950.00000000000057</v>
      </c>
      <c r="AM352" s="14">
        <f t="shared" si="306"/>
        <v>1000.0000000000006</v>
      </c>
      <c r="AN352" s="14">
        <f t="shared" si="306"/>
        <v>1050.0000000000005</v>
      </c>
      <c r="AO352" s="14">
        <f t="shared" si="306"/>
        <v>1100.0000000000007</v>
      </c>
      <c r="AP352" s="14">
        <f t="shared" si="306"/>
        <v>1150.0000000000007</v>
      </c>
      <c r="AQ352" s="14">
        <f t="shared" si="306"/>
        <v>1200.0000000000007</v>
      </c>
      <c r="AR352" s="14">
        <f t="shared" si="306"/>
        <v>1250.0000000000007</v>
      </c>
      <c r="AS352" s="14">
        <f t="shared" si="306"/>
        <v>1300.0000000000009</v>
      </c>
      <c r="AT352" s="14">
        <f t="shared" si="306"/>
        <v>1350.0000000000009</v>
      </c>
      <c r="AU352" s="14">
        <f t="shared" si="306"/>
        <v>1400.0000000000009</v>
      </c>
      <c r="AV352" s="14">
        <f t="shared" si="306"/>
        <v>1450.0000000000009</v>
      </c>
      <c r="AW352" s="14">
        <f t="shared" si="306"/>
        <v>1500.0000000000011</v>
      </c>
      <c r="AX352" s="14">
        <f t="shared" si="306"/>
        <v>1550.0000000000011</v>
      </c>
      <c r="AY352" s="14">
        <f t="shared" si="306"/>
        <v>1600.0000000000011</v>
      </c>
      <c r="AZ352" s="14">
        <f t="shared" si="306"/>
        <v>1650.0000000000011</v>
      </c>
      <c r="BA352" s="14">
        <f t="shared" si="306"/>
        <v>1700.0000000000011</v>
      </c>
      <c r="BB352" s="14">
        <f t="shared" si="306"/>
        <v>1750.0000000000011</v>
      </c>
      <c r="BC352" s="14">
        <f t="shared" si="306"/>
        <v>1800.0000000000014</v>
      </c>
      <c r="BD352" s="14">
        <f t="shared" si="306"/>
        <v>1850.0000000000014</v>
      </c>
      <c r="BE352" s="14">
        <f t="shared" si="306"/>
        <v>1900.0000000000014</v>
      </c>
      <c r="BF352" s="14">
        <f t="shared" si="306"/>
        <v>1950.0000000000014</v>
      </c>
      <c r="BG352" s="14">
        <f t="shared" si="306"/>
        <v>2000.0000000000014</v>
      </c>
      <c r="BH352" s="14">
        <f t="shared" si="306"/>
        <v>2050.0000000000014</v>
      </c>
      <c r="BI352" s="14">
        <f t="shared" si="306"/>
        <v>2100.0000000000014</v>
      </c>
      <c r="BJ352" s="14">
        <f t="shared" si="306"/>
        <v>2150.0000000000014</v>
      </c>
      <c r="BK352" s="14">
        <f t="shared" si="306"/>
        <v>2200.0000000000018</v>
      </c>
      <c r="BL352" s="14">
        <f t="shared" si="306"/>
        <v>2250.0000000000018</v>
      </c>
      <c r="BM352" s="14">
        <f t="shared" si="306"/>
        <v>2300.0000000000018</v>
      </c>
      <c r="BN352" s="14">
        <f t="shared" si="306"/>
        <v>2350.0000000000018</v>
      </c>
      <c r="BO352" s="14">
        <f t="shared" si="306"/>
        <v>2400.0000000000018</v>
      </c>
      <c r="BP352" s="14">
        <f t="shared" ref="BP352:CG352" si="307">BP263</f>
        <v>2450.0000000000018</v>
      </c>
      <c r="BQ352" s="14">
        <f t="shared" si="307"/>
        <v>2500</v>
      </c>
      <c r="BR352" s="14">
        <f t="shared" si="307"/>
        <v>2500</v>
      </c>
      <c r="BS352" s="14">
        <f t="shared" si="307"/>
        <v>2500</v>
      </c>
      <c r="BT352" s="14">
        <f t="shared" si="307"/>
        <v>2500</v>
      </c>
      <c r="BU352" s="14">
        <f t="shared" si="307"/>
        <v>2500</v>
      </c>
      <c r="BV352" s="14">
        <f t="shared" si="307"/>
        <v>2500</v>
      </c>
      <c r="BW352" s="14">
        <f t="shared" si="307"/>
        <v>2500</v>
      </c>
      <c r="BX352" s="14">
        <f t="shared" si="307"/>
        <v>2500</v>
      </c>
      <c r="BY352" s="14">
        <f t="shared" si="307"/>
        <v>2500</v>
      </c>
      <c r="BZ352" s="14">
        <f t="shared" si="307"/>
        <v>2500</v>
      </c>
      <c r="CA352" s="14">
        <f t="shared" si="307"/>
        <v>2500</v>
      </c>
      <c r="CB352" s="14">
        <f t="shared" si="307"/>
        <v>2500</v>
      </c>
      <c r="CC352" s="14">
        <f t="shared" si="307"/>
        <v>2500</v>
      </c>
      <c r="CD352" s="14">
        <f t="shared" si="307"/>
        <v>2500</v>
      </c>
      <c r="CE352" s="14">
        <f t="shared" si="307"/>
        <v>2500</v>
      </c>
      <c r="CF352" s="14">
        <f t="shared" si="307"/>
        <v>2500</v>
      </c>
      <c r="CG352" s="14">
        <f t="shared" si="307"/>
        <v>2500</v>
      </c>
      <c r="CH352" s="14"/>
    </row>
    <row r="353" spans="1:86" ht="15.75" customHeight="1" x14ac:dyDescent="0.15">
      <c r="A353" s="4">
        <v>42856</v>
      </c>
      <c r="B353" s="14">
        <f t="shared" si="277"/>
        <v>0</v>
      </c>
      <c r="C353" s="14">
        <f t="shared" si="277"/>
        <v>0</v>
      </c>
      <c r="D353" s="14">
        <f t="shared" ref="D353:BO353" si="308">D264</f>
        <v>0</v>
      </c>
      <c r="E353" s="14">
        <f t="shared" si="308"/>
        <v>0</v>
      </c>
      <c r="F353" s="14">
        <f t="shared" si="308"/>
        <v>0</v>
      </c>
      <c r="G353" s="14">
        <f t="shared" si="308"/>
        <v>0</v>
      </c>
      <c r="H353" s="14">
        <f t="shared" si="308"/>
        <v>0</v>
      </c>
      <c r="I353" s="14">
        <f t="shared" si="308"/>
        <v>0</v>
      </c>
      <c r="J353" s="14">
        <f t="shared" si="308"/>
        <v>0</v>
      </c>
      <c r="K353" s="14">
        <f t="shared" si="308"/>
        <v>0</v>
      </c>
      <c r="L353" s="14">
        <f t="shared" si="308"/>
        <v>0</v>
      </c>
      <c r="M353" s="14">
        <f t="shared" si="308"/>
        <v>0</v>
      </c>
      <c r="N353" s="14">
        <f t="shared" si="308"/>
        <v>0</v>
      </c>
      <c r="O353" s="14">
        <f t="shared" si="308"/>
        <v>0</v>
      </c>
      <c r="P353" s="14">
        <f t="shared" si="308"/>
        <v>0</v>
      </c>
      <c r="Q353" s="14">
        <f t="shared" si="308"/>
        <v>0</v>
      </c>
      <c r="R353" s="14">
        <f t="shared" si="308"/>
        <v>0</v>
      </c>
      <c r="S353" s="14">
        <f t="shared" si="308"/>
        <v>0</v>
      </c>
      <c r="T353" s="14">
        <f t="shared" si="308"/>
        <v>0</v>
      </c>
      <c r="U353" s="14">
        <f t="shared" si="308"/>
        <v>80.435700000000011</v>
      </c>
      <c r="V353" s="14">
        <f t="shared" si="308"/>
        <v>149.61040200000002</v>
      </c>
      <c r="W353" s="14">
        <f t="shared" si="308"/>
        <v>208.70651079000004</v>
      </c>
      <c r="X353" s="14">
        <f t="shared" si="308"/>
        <v>258.79607337960005</v>
      </c>
      <c r="Y353" s="14">
        <f t="shared" si="308"/>
        <v>300.8504353037851</v>
      </c>
      <c r="Z353" s="14">
        <f t="shared" si="308"/>
        <v>335.74908579902416</v>
      </c>
      <c r="AA353" s="14">
        <f t="shared" si="308"/>
        <v>364.28775809194127</v>
      </c>
      <c r="AB353" s="14">
        <f t="shared" si="308"/>
        <v>400</v>
      </c>
      <c r="AC353" s="14">
        <f t="shared" si="308"/>
        <v>450.00000000000011</v>
      </c>
      <c r="AD353" s="14">
        <f t="shared" si="308"/>
        <v>500.00000000000011</v>
      </c>
      <c r="AE353" s="14">
        <f t="shared" si="308"/>
        <v>550.00000000000023</v>
      </c>
      <c r="AF353" s="14">
        <f t="shared" si="308"/>
        <v>600.00000000000023</v>
      </c>
      <c r="AG353" s="14">
        <f t="shared" si="308"/>
        <v>650.00000000000023</v>
      </c>
      <c r="AH353" s="14">
        <f t="shared" si="308"/>
        <v>700.00000000000023</v>
      </c>
      <c r="AI353" s="14">
        <f t="shared" si="308"/>
        <v>750.00000000000034</v>
      </c>
      <c r="AJ353" s="14">
        <f t="shared" si="308"/>
        <v>800.00000000000034</v>
      </c>
      <c r="AK353" s="14">
        <f t="shared" si="308"/>
        <v>850.00000000000034</v>
      </c>
      <c r="AL353" s="14">
        <f t="shared" si="308"/>
        <v>900.00000000000057</v>
      </c>
      <c r="AM353" s="14">
        <f t="shared" si="308"/>
        <v>950.00000000000057</v>
      </c>
      <c r="AN353" s="14">
        <f t="shared" si="308"/>
        <v>1000.0000000000006</v>
      </c>
      <c r="AO353" s="14">
        <f t="shared" si="308"/>
        <v>1050.0000000000005</v>
      </c>
      <c r="AP353" s="14">
        <f t="shared" si="308"/>
        <v>1100.0000000000007</v>
      </c>
      <c r="AQ353" s="14">
        <f t="shared" si="308"/>
        <v>1150.0000000000007</v>
      </c>
      <c r="AR353" s="14">
        <f t="shared" si="308"/>
        <v>1200.0000000000007</v>
      </c>
      <c r="AS353" s="14">
        <f t="shared" si="308"/>
        <v>1250.0000000000007</v>
      </c>
      <c r="AT353" s="14">
        <f t="shared" si="308"/>
        <v>1300.0000000000009</v>
      </c>
      <c r="AU353" s="14">
        <f t="shared" si="308"/>
        <v>1350.0000000000009</v>
      </c>
      <c r="AV353" s="14">
        <f t="shared" si="308"/>
        <v>1400.0000000000009</v>
      </c>
      <c r="AW353" s="14">
        <f t="shared" si="308"/>
        <v>1450.0000000000009</v>
      </c>
      <c r="AX353" s="14">
        <f t="shared" si="308"/>
        <v>1500.0000000000011</v>
      </c>
      <c r="AY353" s="14">
        <f t="shared" si="308"/>
        <v>1550.0000000000011</v>
      </c>
      <c r="AZ353" s="14">
        <f t="shared" si="308"/>
        <v>1600.0000000000011</v>
      </c>
      <c r="BA353" s="14">
        <f t="shared" si="308"/>
        <v>1650.0000000000011</v>
      </c>
      <c r="BB353" s="14">
        <f t="shared" si="308"/>
        <v>1700.0000000000011</v>
      </c>
      <c r="BC353" s="14">
        <f t="shared" si="308"/>
        <v>1750.0000000000011</v>
      </c>
      <c r="BD353" s="14">
        <f t="shared" si="308"/>
        <v>1800.0000000000014</v>
      </c>
      <c r="BE353" s="14">
        <f t="shared" si="308"/>
        <v>1850.0000000000014</v>
      </c>
      <c r="BF353" s="14">
        <f t="shared" si="308"/>
        <v>1900.0000000000014</v>
      </c>
      <c r="BG353" s="14">
        <f t="shared" si="308"/>
        <v>1950.0000000000014</v>
      </c>
      <c r="BH353" s="14">
        <f t="shared" si="308"/>
        <v>2000.0000000000014</v>
      </c>
      <c r="BI353" s="14">
        <f t="shared" si="308"/>
        <v>2050.0000000000014</v>
      </c>
      <c r="BJ353" s="14">
        <f t="shared" si="308"/>
        <v>2100.0000000000014</v>
      </c>
      <c r="BK353" s="14">
        <f t="shared" si="308"/>
        <v>2150.0000000000014</v>
      </c>
      <c r="BL353" s="14">
        <f t="shared" si="308"/>
        <v>2200.0000000000018</v>
      </c>
      <c r="BM353" s="14">
        <f t="shared" si="308"/>
        <v>2250.0000000000018</v>
      </c>
      <c r="BN353" s="14">
        <f t="shared" si="308"/>
        <v>2300.0000000000018</v>
      </c>
      <c r="BO353" s="14">
        <f t="shared" si="308"/>
        <v>2350.0000000000018</v>
      </c>
      <c r="BP353" s="14">
        <f t="shared" ref="BP353:CG353" si="309">BP264</f>
        <v>2400.0000000000018</v>
      </c>
      <c r="BQ353" s="14">
        <f t="shared" si="309"/>
        <v>2450.0000000000018</v>
      </c>
      <c r="BR353" s="14">
        <f t="shared" si="309"/>
        <v>2500</v>
      </c>
      <c r="BS353" s="14">
        <f t="shared" si="309"/>
        <v>2500</v>
      </c>
      <c r="BT353" s="14">
        <f t="shared" si="309"/>
        <v>2500</v>
      </c>
      <c r="BU353" s="14">
        <f t="shared" si="309"/>
        <v>2500</v>
      </c>
      <c r="BV353" s="14">
        <f t="shared" si="309"/>
        <v>2500</v>
      </c>
      <c r="BW353" s="14">
        <f t="shared" si="309"/>
        <v>2500</v>
      </c>
      <c r="BX353" s="14">
        <f t="shared" si="309"/>
        <v>2500</v>
      </c>
      <c r="BY353" s="14">
        <f t="shared" si="309"/>
        <v>2500</v>
      </c>
      <c r="BZ353" s="14">
        <f t="shared" si="309"/>
        <v>2500</v>
      </c>
      <c r="CA353" s="14">
        <f t="shared" si="309"/>
        <v>2500</v>
      </c>
      <c r="CB353" s="14">
        <f t="shared" si="309"/>
        <v>2500</v>
      </c>
      <c r="CC353" s="14">
        <f t="shared" si="309"/>
        <v>2500</v>
      </c>
      <c r="CD353" s="14">
        <f t="shared" si="309"/>
        <v>2500</v>
      </c>
      <c r="CE353" s="14">
        <f t="shared" si="309"/>
        <v>2500</v>
      </c>
      <c r="CF353" s="14">
        <f t="shared" si="309"/>
        <v>2500</v>
      </c>
      <c r="CG353" s="14">
        <f t="shared" si="309"/>
        <v>2500</v>
      </c>
      <c r="CH353" s="14"/>
    </row>
    <row r="354" spans="1:86" ht="15.75" customHeight="1" x14ac:dyDescent="0.15">
      <c r="A354" s="4">
        <v>42887</v>
      </c>
      <c r="B354" s="14">
        <f t="shared" si="277"/>
        <v>0</v>
      </c>
      <c r="C354" s="14">
        <f t="shared" si="277"/>
        <v>0</v>
      </c>
      <c r="D354" s="14">
        <f t="shared" ref="D354:BO354" si="310">D265</f>
        <v>0</v>
      </c>
      <c r="E354" s="14">
        <f t="shared" si="310"/>
        <v>0</v>
      </c>
      <c r="F354" s="14">
        <f t="shared" si="310"/>
        <v>0</v>
      </c>
      <c r="G354" s="14">
        <f t="shared" si="310"/>
        <v>0</v>
      </c>
      <c r="H354" s="14">
        <f t="shared" si="310"/>
        <v>0</v>
      </c>
      <c r="I354" s="14">
        <f t="shared" si="310"/>
        <v>0</v>
      </c>
      <c r="J354" s="14">
        <f t="shared" si="310"/>
        <v>0</v>
      </c>
      <c r="K354" s="14">
        <f t="shared" si="310"/>
        <v>0</v>
      </c>
      <c r="L354" s="14">
        <f t="shared" si="310"/>
        <v>0</v>
      </c>
      <c r="M354" s="14">
        <f t="shared" si="310"/>
        <v>0</v>
      </c>
      <c r="N354" s="14">
        <f t="shared" si="310"/>
        <v>0</v>
      </c>
      <c r="O354" s="14">
        <f t="shared" si="310"/>
        <v>0</v>
      </c>
      <c r="P354" s="14">
        <f t="shared" si="310"/>
        <v>0</v>
      </c>
      <c r="Q354" s="14">
        <f t="shared" si="310"/>
        <v>0</v>
      </c>
      <c r="R354" s="14">
        <f t="shared" si="310"/>
        <v>0</v>
      </c>
      <c r="S354" s="14">
        <f t="shared" si="310"/>
        <v>0</v>
      </c>
      <c r="T354" s="14">
        <f t="shared" si="310"/>
        <v>0</v>
      </c>
      <c r="U354" s="14">
        <f t="shared" si="310"/>
        <v>0</v>
      </c>
      <c r="V354" s="14">
        <f t="shared" si="310"/>
        <v>80.435700000000011</v>
      </c>
      <c r="W354" s="14">
        <f t="shared" si="310"/>
        <v>149.61040200000002</v>
      </c>
      <c r="X354" s="14">
        <f t="shared" si="310"/>
        <v>208.70651079000004</v>
      </c>
      <c r="Y354" s="14">
        <f t="shared" si="310"/>
        <v>258.79607337960005</v>
      </c>
      <c r="Z354" s="14">
        <f t="shared" si="310"/>
        <v>300.8504353037851</v>
      </c>
      <c r="AA354" s="14">
        <f t="shared" si="310"/>
        <v>335.74908579902416</v>
      </c>
      <c r="AB354" s="14">
        <f t="shared" si="310"/>
        <v>364.28775809194127</v>
      </c>
      <c r="AC354" s="14">
        <f t="shared" si="310"/>
        <v>400</v>
      </c>
      <c r="AD354" s="14">
        <f t="shared" si="310"/>
        <v>450.00000000000011</v>
      </c>
      <c r="AE354" s="14">
        <f t="shared" si="310"/>
        <v>500.00000000000011</v>
      </c>
      <c r="AF354" s="14">
        <f t="shared" si="310"/>
        <v>550.00000000000023</v>
      </c>
      <c r="AG354" s="14">
        <f t="shared" si="310"/>
        <v>600.00000000000023</v>
      </c>
      <c r="AH354" s="14">
        <f t="shared" si="310"/>
        <v>650.00000000000023</v>
      </c>
      <c r="AI354" s="14">
        <f t="shared" si="310"/>
        <v>700.00000000000023</v>
      </c>
      <c r="AJ354" s="14">
        <f t="shared" si="310"/>
        <v>750.00000000000034</v>
      </c>
      <c r="AK354" s="14">
        <f t="shared" si="310"/>
        <v>800.00000000000034</v>
      </c>
      <c r="AL354" s="14">
        <f t="shared" si="310"/>
        <v>850.00000000000034</v>
      </c>
      <c r="AM354" s="14">
        <f t="shared" si="310"/>
        <v>900.00000000000057</v>
      </c>
      <c r="AN354" s="14">
        <f t="shared" si="310"/>
        <v>950.00000000000057</v>
      </c>
      <c r="AO354" s="14">
        <f t="shared" si="310"/>
        <v>1000.0000000000006</v>
      </c>
      <c r="AP354" s="14">
        <f t="shared" si="310"/>
        <v>1050.0000000000005</v>
      </c>
      <c r="AQ354" s="14">
        <f t="shared" si="310"/>
        <v>1100.0000000000007</v>
      </c>
      <c r="AR354" s="14">
        <f t="shared" si="310"/>
        <v>1150.0000000000007</v>
      </c>
      <c r="AS354" s="14">
        <f t="shared" si="310"/>
        <v>1200.0000000000007</v>
      </c>
      <c r="AT354" s="14">
        <f t="shared" si="310"/>
        <v>1250.0000000000007</v>
      </c>
      <c r="AU354" s="14">
        <f t="shared" si="310"/>
        <v>1300.0000000000009</v>
      </c>
      <c r="AV354" s="14">
        <f t="shared" si="310"/>
        <v>1350.0000000000009</v>
      </c>
      <c r="AW354" s="14">
        <f t="shared" si="310"/>
        <v>1400.0000000000009</v>
      </c>
      <c r="AX354" s="14">
        <f t="shared" si="310"/>
        <v>1450.0000000000009</v>
      </c>
      <c r="AY354" s="14">
        <f t="shared" si="310"/>
        <v>1500.0000000000011</v>
      </c>
      <c r="AZ354" s="14">
        <f t="shared" si="310"/>
        <v>1550.0000000000011</v>
      </c>
      <c r="BA354" s="14">
        <f t="shared" si="310"/>
        <v>1600.0000000000011</v>
      </c>
      <c r="BB354" s="14">
        <f t="shared" si="310"/>
        <v>1650.0000000000011</v>
      </c>
      <c r="BC354" s="14">
        <f t="shared" si="310"/>
        <v>1700.0000000000011</v>
      </c>
      <c r="BD354" s="14">
        <f t="shared" si="310"/>
        <v>1750.0000000000011</v>
      </c>
      <c r="BE354" s="14">
        <f t="shared" si="310"/>
        <v>1800.0000000000014</v>
      </c>
      <c r="BF354" s="14">
        <f t="shared" si="310"/>
        <v>1850.0000000000014</v>
      </c>
      <c r="BG354" s="14">
        <f t="shared" si="310"/>
        <v>1900.0000000000014</v>
      </c>
      <c r="BH354" s="14">
        <f t="shared" si="310"/>
        <v>1950.0000000000014</v>
      </c>
      <c r="BI354" s="14">
        <f t="shared" si="310"/>
        <v>2000.0000000000014</v>
      </c>
      <c r="BJ354" s="14">
        <f t="shared" si="310"/>
        <v>2050.0000000000014</v>
      </c>
      <c r="BK354" s="14">
        <f t="shared" si="310"/>
        <v>2100.0000000000014</v>
      </c>
      <c r="BL354" s="14">
        <f t="shared" si="310"/>
        <v>2150.0000000000014</v>
      </c>
      <c r="BM354" s="14">
        <f t="shared" si="310"/>
        <v>2200.0000000000018</v>
      </c>
      <c r="BN354" s="14">
        <f t="shared" si="310"/>
        <v>2250.0000000000018</v>
      </c>
      <c r="BO354" s="14">
        <f t="shared" si="310"/>
        <v>2300.0000000000018</v>
      </c>
      <c r="BP354" s="14">
        <f t="shared" ref="BP354:CG354" si="311">BP265</f>
        <v>2350.0000000000018</v>
      </c>
      <c r="BQ354" s="14">
        <f t="shared" si="311"/>
        <v>2400.0000000000018</v>
      </c>
      <c r="BR354" s="14">
        <f t="shared" si="311"/>
        <v>2450.0000000000018</v>
      </c>
      <c r="BS354" s="14">
        <f t="shared" si="311"/>
        <v>2500</v>
      </c>
      <c r="BT354" s="14">
        <f t="shared" si="311"/>
        <v>2500</v>
      </c>
      <c r="BU354" s="14">
        <f t="shared" si="311"/>
        <v>2500</v>
      </c>
      <c r="BV354" s="14">
        <f t="shared" si="311"/>
        <v>2500</v>
      </c>
      <c r="BW354" s="14">
        <f t="shared" si="311"/>
        <v>2500</v>
      </c>
      <c r="BX354" s="14">
        <f t="shared" si="311"/>
        <v>2500</v>
      </c>
      <c r="BY354" s="14">
        <f t="shared" si="311"/>
        <v>2500</v>
      </c>
      <c r="BZ354" s="14">
        <f t="shared" si="311"/>
        <v>2500</v>
      </c>
      <c r="CA354" s="14">
        <f t="shared" si="311"/>
        <v>2500</v>
      </c>
      <c r="CB354" s="14">
        <f t="shared" si="311"/>
        <v>2500</v>
      </c>
      <c r="CC354" s="14">
        <f t="shared" si="311"/>
        <v>2500</v>
      </c>
      <c r="CD354" s="14">
        <f t="shared" si="311"/>
        <v>2500</v>
      </c>
      <c r="CE354" s="14">
        <f t="shared" si="311"/>
        <v>2500</v>
      </c>
      <c r="CF354" s="14">
        <f t="shared" si="311"/>
        <v>2500</v>
      </c>
      <c r="CG354" s="14">
        <f t="shared" si="311"/>
        <v>2500</v>
      </c>
      <c r="CH354" s="14"/>
    </row>
    <row r="355" spans="1:86" ht="15.75" customHeight="1" x14ac:dyDescent="0.15">
      <c r="A355" s="4">
        <v>42917</v>
      </c>
      <c r="B355" s="14">
        <f t="shared" si="277"/>
        <v>0</v>
      </c>
      <c r="C355" s="14">
        <f t="shared" si="277"/>
        <v>0</v>
      </c>
      <c r="D355" s="14">
        <f t="shared" ref="D355:BO355" si="312">D266</f>
        <v>0</v>
      </c>
      <c r="E355" s="14">
        <f t="shared" si="312"/>
        <v>0</v>
      </c>
      <c r="F355" s="14">
        <f t="shared" si="312"/>
        <v>0</v>
      </c>
      <c r="G355" s="14">
        <f t="shared" si="312"/>
        <v>0</v>
      </c>
      <c r="H355" s="14">
        <f t="shared" si="312"/>
        <v>0</v>
      </c>
      <c r="I355" s="14">
        <f t="shared" si="312"/>
        <v>0</v>
      </c>
      <c r="J355" s="14">
        <f t="shared" si="312"/>
        <v>0</v>
      </c>
      <c r="K355" s="14">
        <f t="shared" si="312"/>
        <v>0</v>
      </c>
      <c r="L355" s="14">
        <f t="shared" si="312"/>
        <v>0</v>
      </c>
      <c r="M355" s="14">
        <f t="shared" si="312"/>
        <v>0</v>
      </c>
      <c r="N355" s="14">
        <f t="shared" si="312"/>
        <v>0</v>
      </c>
      <c r="O355" s="14">
        <f t="shared" si="312"/>
        <v>0</v>
      </c>
      <c r="P355" s="14">
        <f t="shared" si="312"/>
        <v>0</v>
      </c>
      <c r="Q355" s="14">
        <f t="shared" si="312"/>
        <v>0</v>
      </c>
      <c r="R355" s="14">
        <f t="shared" si="312"/>
        <v>0</v>
      </c>
      <c r="S355" s="14">
        <f t="shared" si="312"/>
        <v>0</v>
      </c>
      <c r="T355" s="14">
        <f t="shared" si="312"/>
        <v>0</v>
      </c>
      <c r="U355" s="14">
        <f t="shared" si="312"/>
        <v>0</v>
      </c>
      <c r="V355" s="14">
        <f t="shared" si="312"/>
        <v>0</v>
      </c>
      <c r="W355" s="14">
        <f t="shared" si="312"/>
        <v>80.435700000000011</v>
      </c>
      <c r="X355" s="14">
        <f t="shared" si="312"/>
        <v>149.61040200000002</v>
      </c>
      <c r="Y355" s="14">
        <f t="shared" si="312"/>
        <v>208.70651079000004</v>
      </c>
      <c r="Z355" s="14">
        <f t="shared" si="312"/>
        <v>258.79607337960005</v>
      </c>
      <c r="AA355" s="14">
        <f t="shared" si="312"/>
        <v>300.8504353037851</v>
      </c>
      <c r="AB355" s="14">
        <f t="shared" si="312"/>
        <v>335.74908579902416</v>
      </c>
      <c r="AC355" s="14">
        <f t="shared" si="312"/>
        <v>364.28775809194127</v>
      </c>
      <c r="AD355" s="14">
        <f t="shared" si="312"/>
        <v>400</v>
      </c>
      <c r="AE355" s="14">
        <f t="shared" si="312"/>
        <v>450.00000000000011</v>
      </c>
      <c r="AF355" s="14">
        <f t="shared" si="312"/>
        <v>500.00000000000011</v>
      </c>
      <c r="AG355" s="14">
        <f t="shared" si="312"/>
        <v>550.00000000000023</v>
      </c>
      <c r="AH355" s="14">
        <f t="shared" si="312"/>
        <v>600.00000000000023</v>
      </c>
      <c r="AI355" s="14">
        <f t="shared" si="312"/>
        <v>650.00000000000023</v>
      </c>
      <c r="AJ355" s="14">
        <f t="shared" si="312"/>
        <v>700.00000000000023</v>
      </c>
      <c r="AK355" s="14">
        <f t="shared" si="312"/>
        <v>750.00000000000034</v>
      </c>
      <c r="AL355" s="14">
        <f t="shared" si="312"/>
        <v>800.00000000000034</v>
      </c>
      <c r="AM355" s="14">
        <f t="shared" si="312"/>
        <v>850.00000000000034</v>
      </c>
      <c r="AN355" s="14">
        <f t="shared" si="312"/>
        <v>900.00000000000057</v>
      </c>
      <c r="AO355" s="14">
        <f t="shared" si="312"/>
        <v>950.00000000000057</v>
      </c>
      <c r="AP355" s="14">
        <f t="shared" si="312"/>
        <v>1000.0000000000006</v>
      </c>
      <c r="AQ355" s="14">
        <f t="shared" si="312"/>
        <v>1050.0000000000005</v>
      </c>
      <c r="AR355" s="14">
        <f t="shared" si="312"/>
        <v>1100.0000000000007</v>
      </c>
      <c r="AS355" s="14">
        <f t="shared" si="312"/>
        <v>1150.0000000000007</v>
      </c>
      <c r="AT355" s="14">
        <f t="shared" si="312"/>
        <v>1200.0000000000007</v>
      </c>
      <c r="AU355" s="14">
        <f t="shared" si="312"/>
        <v>1250.0000000000007</v>
      </c>
      <c r="AV355" s="14">
        <f t="shared" si="312"/>
        <v>1300.0000000000009</v>
      </c>
      <c r="AW355" s="14">
        <f t="shared" si="312"/>
        <v>1350.0000000000009</v>
      </c>
      <c r="AX355" s="14">
        <f t="shared" si="312"/>
        <v>1400.0000000000009</v>
      </c>
      <c r="AY355" s="14">
        <f t="shared" si="312"/>
        <v>1450.0000000000009</v>
      </c>
      <c r="AZ355" s="14">
        <f t="shared" si="312"/>
        <v>1500.0000000000011</v>
      </c>
      <c r="BA355" s="14">
        <f t="shared" si="312"/>
        <v>1550.0000000000011</v>
      </c>
      <c r="BB355" s="14">
        <f t="shared" si="312"/>
        <v>1600.0000000000011</v>
      </c>
      <c r="BC355" s="14">
        <f t="shared" si="312"/>
        <v>1650.0000000000011</v>
      </c>
      <c r="BD355" s="14">
        <f t="shared" si="312"/>
        <v>1700.0000000000011</v>
      </c>
      <c r="BE355" s="14">
        <f t="shared" si="312"/>
        <v>1750.0000000000011</v>
      </c>
      <c r="BF355" s="14">
        <f t="shared" si="312"/>
        <v>1800.0000000000014</v>
      </c>
      <c r="BG355" s="14">
        <f t="shared" si="312"/>
        <v>1850.0000000000014</v>
      </c>
      <c r="BH355" s="14">
        <f t="shared" si="312"/>
        <v>1900.0000000000014</v>
      </c>
      <c r="BI355" s="14">
        <f t="shared" si="312"/>
        <v>1950.0000000000014</v>
      </c>
      <c r="BJ355" s="14">
        <f t="shared" si="312"/>
        <v>2000.0000000000014</v>
      </c>
      <c r="BK355" s="14">
        <f t="shared" si="312"/>
        <v>2050.0000000000014</v>
      </c>
      <c r="BL355" s="14">
        <f t="shared" si="312"/>
        <v>2100.0000000000014</v>
      </c>
      <c r="BM355" s="14">
        <f t="shared" si="312"/>
        <v>2150.0000000000014</v>
      </c>
      <c r="BN355" s="14">
        <f t="shared" si="312"/>
        <v>2200.0000000000018</v>
      </c>
      <c r="BO355" s="14">
        <f t="shared" si="312"/>
        <v>2250.0000000000018</v>
      </c>
      <c r="BP355" s="14">
        <f t="shared" ref="BP355:CG355" si="313">BP266</f>
        <v>2300.0000000000018</v>
      </c>
      <c r="BQ355" s="14">
        <f t="shared" si="313"/>
        <v>2350.0000000000018</v>
      </c>
      <c r="BR355" s="14">
        <f t="shared" si="313"/>
        <v>2400.0000000000018</v>
      </c>
      <c r="BS355" s="14">
        <f t="shared" si="313"/>
        <v>2450.0000000000018</v>
      </c>
      <c r="BT355" s="14">
        <f t="shared" si="313"/>
        <v>2500</v>
      </c>
      <c r="BU355" s="14">
        <f t="shared" si="313"/>
        <v>2500</v>
      </c>
      <c r="BV355" s="14">
        <f t="shared" si="313"/>
        <v>2500</v>
      </c>
      <c r="BW355" s="14">
        <f t="shared" si="313"/>
        <v>2500</v>
      </c>
      <c r="BX355" s="14">
        <f t="shared" si="313"/>
        <v>2500</v>
      </c>
      <c r="BY355" s="14">
        <f t="shared" si="313"/>
        <v>2500</v>
      </c>
      <c r="BZ355" s="14">
        <f t="shared" si="313"/>
        <v>2500</v>
      </c>
      <c r="CA355" s="14">
        <f t="shared" si="313"/>
        <v>2500</v>
      </c>
      <c r="CB355" s="14">
        <f t="shared" si="313"/>
        <v>2500</v>
      </c>
      <c r="CC355" s="14">
        <f t="shared" si="313"/>
        <v>2500</v>
      </c>
      <c r="CD355" s="14">
        <f t="shared" si="313"/>
        <v>2500</v>
      </c>
      <c r="CE355" s="14">
        <f t="shared" si="313"/>
        <v>2500</v>
      </c>
      <c r="CF355" s="14">
        <f t="shared" si="313"/>
        <v>2500</v>
      </c>
      <c r="CG355" s="14">
        <f t="shared" si="313"/>
        <v>2500</v>
      </c>
      <c r="CH355" s="14"/>
    </row>
    <row r="356" spans="1:86" ht="15.75" customHeight="1" x14ac:dyDescent="0.15">
      <c r="A356" s="4">
        <v>42948</v>
      </c>
      <c r="B356" s="14">
        <f t="shared" si="277"/>
        <v>0</v>
      </c>
      <c r="C356" s="14">
        <f t="shared" si="277"/>
        <v>0</v>
      </c>
      <c r="D356" s="14">
        <f t="shared" ref="D356:BO356" si="314">D267</f>
        <v>0</v>
      </c>
      <c r="E356" s="14">
        <f t="shared" si="314"/>
        <v>0</v>
      </c>
      <c r="F356" s="14">
        <f t="shared" si="314"/>
        <v>0</v>
      </c>
      <c r="G356" s="14">
        <f t="shared" si="314"/>
        <v>0</v>
      </c>
      <c r="H356" s="14">
        <f t="shared" si="314"/>
        <v>0</v>
      </c>
      <c r="I356" s="14">
        <f t="shared" si="314"/>
        <v>0</v>
      </c>
      <c r="J356" s="14">
        <f t="shared" si="314"/>
        <v>0</v>
      </c>
      <c r="K356" s="14">
        <f t="shared" si="314"/>
        <v>0</v>
      </c>
      <c r="L356" s="14">
        <f t="shared" si="314"/>
        <v>0</v>
      </c>
      <c r="M356" s="14">
        <f t="shared" si="314"/>
        <v>0</v>
      </c>
      <c r="N356" s="14">
        <f t="shared" si="314"/>
        <v>0</v>
      </c>
      <c r="O356" s="14">
        <f t="shared" si="314"/>
        <v>0</v>
      </c>
      <c r="P356" s="14">
        <f t="shared" si="314"/>
        <v>0</v>
      </c>
      <c r="Q356" s="14">
        <f t="shared" si="314"/>
        <v>0</v>
      </c>
      <c r="R356" s="14">
        <f t="shared" si="314"/>
        <v>0</v>
      </c>
      <c r="S356" s="14">
        <f t="shared" si="314"/>
        <v>0</v>
      </c>
      <c r="T356" s="14">
        <f t="shared" si="314"/>
        <v>0</v>
      </c>
      <c r="U356" s="14">
        <f t="shared" si="314"/>
        <v>0</v>
      </c>
      <c r="V356" s="14">
        <f t="shared" si="314"/>
        <v>0</v>
      </c>
      <c r="W356" s="14">
        <f t="shared" si="314"/>
        <v>0</v>
      </c>
      <c r="X356" s="14">
        <f t="shared" si="314"/>
        <v>80.435700000000011</v>
      </c>
      <c r="Y356" s="14">
        <f t="shared" si="314"/>
        <v>149.61040200000002</v>
      </c>
      <c r="Z356" s="14">
        <f t="shared" si="314"/>
        <v>208.70651079000004</v>
      </c>
      <c r="AA356" s="14">
        <f t="shared" si="314"/>
        <v>258.79607337960005</v>
      </c>
      <c r="AB356" s="14">
        <f t="shared" si="314"/>
        <v>300.8504353037851</v>
      </c>
      <c r="AC356" s="14">
        <f t="shared" si="314"/>
        <v>335.74908579902416</v>
      </c>
      <c r="AD356" s="14">
        <f t="shared" si="314"/>
        <v>364.28775809194127</v>
      </c>
      <c r="AE356" s="14">
        <f t="shared" si="314"/>
        <v>400</v>
      </c>
      <c r="AF356" s="14">
        <f t="shared" si="314"/>
        <v>450.00000000000011</v>
      </c>
      <c r="AG356" s="14">
        <f t="shared" si="314"/>
        <v>500.00000000000011</v>
      </c>
      <c r="AH356" s="14">
        <f t="shared" si="314"/>
        <v>550.00000000000023</v>
      </c>
      <c r="AI356" s="14">
        <f t="shared" si="314"/>
        <v>600.00000000000023</v>
      </c>
      <c r="AJ356" s="14">
        <f t="shared" si="314"/>
        <v>650.00000000000023</v>
      </c>
      <c r="AK356" s="14">
        <f t="shared" si="314"/>
        <v>700.00000000000023</v>
      </c>
      <c r="AL356" s="14">
        <f t="shared" si="314"/>
        <v>750.00000000000034</v>
      </c>
      <c r="AM356" s="14">
        <f t="shared" si="314"/>
        <v>800.00000000000034</v>
      </c>
      <c r="AN356" s="14">
        <f t="shared" si="314"/>
        <v>850.00000000000034</v>
      </c>
      <c r="AO356" s="14">
        <f t="shared" si="314"/>
        <v>900.00000000000057</v>
      </c>
      <c r="AP356" s="14">
        <f t="shared" si="314"/>
        <v>950.00000000000057</v>
      </c>
      <c r="AQ356" s="14">
        <f t="shared" si="314"/>
        <v>1000.0000000000006</v>
      </c>
      <c r="AR356" s="14">
        <f t="shared" si="314"/>
        <v>1050.0000000000005</v>
      </c>
      <c r="AS356" s="14">
        <f t="shared" si="314"/>
        <v>1100.0000000000007</v>
      </c>
      <c r="AT356" s="14">
        <f t="shared" si="314"/>
        <v>1150.0000000000007</v>
      </c>
      <c r="AU356" s="14">
        <f t="shared" si="314"/>
        <v>1200.0000000000007</v>
      </c>
      <c r="AV356" s="14">
        <f t="shared" si="314"/>
        <v>1250.0000000000007</v>
      </c>
      <c r="AW356" s="14">
        <f t="shared" si="314"/>
        <v>1300.0000000000009</v>
      </c>
      <c r="AX356" s="14">
        <f t="shared" si="314"/>
        <v>1350.0000000000009</v>
      </c>
      <c r="AY356" s="14">
        <f t="shared" si="314"/>
        <v>1400.0000000000009</v>
      </c>
      <c r="AZ356" s="14">
        <f t="shared" si="314"/>
        <v>1450.0000000000009</v>
      </c>
      <c r="BA356" s="14">
        <f t="shared" si="314"/>
        <v>1500.0000000000011</v>
      </c>
      <c r="BB356" s="14">
        <f t="shared" si="314"/>
        <v>1550.0000000000011</v>
      </c>
      <c r="BC356" s="14">
        <f t="shared" si="314"/>
        <v>1600.0000000000011</v>
      </c>
      <c r="BD356" s="14">
        <f t="shared" si="314"/>
        <v>1650.0000000000011</v>
      </c>
      <c r="BE356" s="14">
        <f t="shared" si="314"/>
        <v>1700.0000000000011</v>
      </c>
      <c r="BF356" s="14">
        <f t="shared" si="314"/>
        <v>1750.0000000000011</v>
      </c>
      <c r="BG356" s="14">
        <f t="shared" si="314"/>
        <v>1800.0000000000014</v>
      </c>
      <c r="BH356" s="14">
        <f t="shared" si="314"/>
        <v>1850.0000000000014</v>
      </c>
      <c r="BI356" s="14">
        <f t="shared" si="314"/>
        <v>1900.0000000000014</v>
      </c>
      <c r="BJ356" s="14">
        <f t="shared" si="314"/>
        <v>1950.0000000000014</v>
      </c>
      <c r="BK356" s="14">
        <f t="shared" si="314"/>
        <v>2000.0000000000014</v>
      </c>
      <c r="BL356" s="14">
        <f t="shared" si="314"/>
        <v>2050.0000000000014</v>
      </c>
      <c r="BM356" s="14">
        <f t="shared" si="314"/>
        <v>2100.0000000000014</v>
      </c>
      <c r="BN356" s="14">
        <f t="shared" si="314"/>
        <v>2150.0000000000014</v>
      </c>
      <c r="BO356" s="14">
        <f t="shared" si="314"/>
        <v>2200.0000000000018</v>
      </c>
      <c r="BP356" s="14">
        <f t="shared" ref="BP356:CG356" si="315">BP267</f>
        <v>2250.0000000000018</v>
      </c>
      <c r="BQ356" s="14">
        <f t="shared" si="315"/>
        <v>2300.0000000000018</v>
      </c>
      <c r="BR356" s="14">
        <f t="shared" si="315"/>
        <v>2350.0000000000018</v>
      </c>
      <c r="BS356" s="14">
        <f t="shared" si="315"/>
        <v>2400.0000000000018</v>
      </c>
      <c r="BT356" s="14">
        <f t="shared" si="315"/>
        <v>2450.0000000000018</v>
      </c>
      <c r="BU356" s="14">
        <f t="shared" si="315"/>
        <v>2500</v>
      </c>
      <c r="BV356" s="14">
        <f t="shared" si="315"/>
        <v>2500</v>
      </c>
      <c r="BW356" s="14">
        <f t="shared" si="315"/>
        <v>2500</v>
      </c>
      <c r="BX356" s="14">
        <f t="shared" si="315"/>
        <v>2500</v>
      </c>
      <c r="BY356" s="14">
        <f t="shared" si="315"/>
        <v>2500</v>
      </c>
      <c r="BZ356" s="14">
        <f t="shared" si="315"/>
        <v>2500</v>
      </c>
      <c r="CA356" s="14">
        <f t="shared" si="315"/>
        <v>2500</v>
      </c>
      <c r="CB356" s="14">
        <f t="shared" si="315"/>
        <v>2500</v>
      </c>
      <c r="CC356" s="14">
        <f t="shared" si="315"/>
        <v>2500</v>
      </c>
      <c r="CD356" s="14">
        <f t="shared" si="315"/>
        <v>2500</v>
      </c>
      <c r="CE356" s="14">
        <f t="shared" si="315"/>
        <v>2500</v>
      </c>
      <c r="CF356" s="14">
        <f t="shared" si="315"/>
        <v>2500</v>
      </c>
      <c r="CG356" s="14">
        <f t="shared" si="315"/>
        <v>2500</v>
      </c>
      <c r="CH356" s="14"/>
    </row>
    <row r="357" spans="1:86" ht="15.75" customHeight="1" x14ac:dyDescent="0.15">
      <c r="A357" s="4">
        <v>42979</v>
      </c>
      <c r="B357" s="14">
        <f t="shared" si="277"/>
        <v>0</v>
      </c>
      <c r="C357" s="14">
        <f t="shared" si="277"/>
        <v>0</v>
      </c>
      <c r="D357" s="14">
        <f t="shared" ref="D357:BO357" si="316">D268</f>
        <v>0</v>
      </c>
      <c r="E357" s="14">
        <f t="shared" si="316"/>
        <v>0</v>
      </c>
      <c r="F357" s="14">
        <f t="shared" si="316"/>
        <v>0</v>
      </c>
      <c r="G357" s="14">
        <f t="shared" si="316"/>
        <v>0</v>
      </c>
      <c r="H357" s="14">
        <f t="shared" si="316"/>
        <v>0</v>
      </c>
      <c r="I357" s="14">
        <f t="shared" si="316"/>
        <v>0</v>
      </c>
      <c r="J357" s="14">
        <f t="shared" si="316"/>
        <v>0</v>
      </c>
      <c r="K357" s="14">
        <f t="shared" si="316"/>
        <v>0</v>
      </c>
      <c r="L357" s="14">
        <f t="shared" si="316"/>
        <v>0</v>
      </c>
      <c r="M357" s="14">
        <f t="shared" si="316"/>
        <v>0</v>
      </c>
      <c r="N357" s="14">
        <f t="shared" si="316"/>
        <v>0</v>
      </c>
      <c r="O357" s="14">
        <f t="shared" si="316"/>
        <v>0</v>
      </c>
      <c r="P357" s="14">
        <f t="shared" si="316"/>
        <v>0</v>
      </c>
      <c r="Q357" s="14">
        <f t="shared" si="316"/>
        <v>0</v>
      </c>
      <c r="R357" s="14">
        <f t="shared" si="316"/>
        <v>0</v>
      </c>
      <c r="S357" s="14">
        <f t="shared" si="316"/>
        <v>0</v>
      </c>
      <c r="T357" s="14">
        <f t="shared" si="316"/>
        <v>0</v>
      </c>
      <c r="U357" s="14">
        <f t="shared" si="316"/>
        <v>0</v>
      </c>
      <c r="V357" s="14">
        <f t="shared" si="316"/>
        <v>0</v>
      </c>
      <c r="W357" s="14">
        <f t="shared" si="316"/>
        <v>0</v>
      </c>
      <c r="X357" s="14">
        <f t="shared" si="316"/>
        <v>0</v>
      </c>
      <c r="Y357" s="14">
        <f t="shared" si="316"/>
        <v>80.435700000000011</v>
      </c>
      <c r="Z357" s="14">
        <f t="shared" si="316"/>
        <v>149.61040200000002</v>
      </c>
      <c r="AA357" s="14">
        <f t="shared" si="316"/>
        <v>208.70651079000004</v>
      </c>
      <c r="AB357" s="14">
        <f t="shared" si="316"/>
        <v>258.79607337960005</v>
      </c>
      <c r="AC357" s="14">
        <f t="shared" si="316"/>
        <v>300.8504353037851</v>
      </c>
      <c r="AD357" s="14">
        <f t="shared" si="316"/>
        <v>335.74908579902416</v>
      </c>
      <c r="AE357" s="14">
        <f t="shared" si="316"/>
        <v>364.28775809194127</v>
      </c>
      <c r="AF357" s="14">
        <f t="shared" si="316"/>
        <v>400</v>
      </c>
      <c r="AG357" s="14">
        <f t="shared" si="316"/>
        <v>450.00000000000011</v>
      </c>
      <c r="AH357" s="14">
        <f t="shared" si="316"/>
        <v>500.00000000000011</v>
      </c>
      <c r="AI357" s="14">
        <f t="shared" si="316"/>
        <v>550.00000000000023</v>
      </c>
      <c r="AJ357" s="14">
        <f t="shared" si="316"/>
        <v>600.00000000000023</v>
      </c>
      <c r="AK357" s="14">
        <f t="shared" si="316"/>
        <v>650.00000000000023</v>
      </c>
      <c r="AL357" s="14">
        <f t="shared" si="316"/>
        <v>700.00000000000023</v>
      </c>
      <c r="AM357" s="14">
        <f t="shared" si="316"/>
        <v>750.00000000000034</v>
      </c>
      <c r="AN357" s="14">
        <f t="shared" si="316"/>
        <v>800.00000000000034</v>
      </c>
      <c r="AO357" s="14">
        <f t="shared" si="316"/>
        <v>850.00000000000034</v>
      </c>
      <c r="AP357" s="14">
        <f t="shared" si="316"/>
        <v>900.00000000000057</v>
      </c>
      <c r="AQ357" s="14">
        <f t="shared" si="316"/>
        <v>950.00000000000057</v>
      </c>
      <c r="AR357" s="14">
        <f t="shared" si="316"/>
        <v>1000.0000000000006</v>
      </c>
      <c r="AS357" s="14">
        <f t="shared" si="316"/>
        <v>1050.0000000000005</v>
      </c>
      <c r="AT357" s="14">
        <f t="shared" si="316"/>
        <v>1100.0000000000007</v>
      </c>
      <c r="AU357" s="14">
        <f t="shared" si="316"/>
        <v>1150.0000000000007</v>
      </c>
      <c r="AV357" s="14">
        <f t="shared" si="316"/>
        <v>1200.0000000000007</v>
      </c>
      <c r="AW357" s="14">
        <f t="shared" si="316"/>
        <v>1250.0000000000007</v>
      </c>
      <c r="AX357" s="14">
        <f t="shared" si="316"/>
        <v>1300.0000000000009</v>
      </c>
      <c r="AY357" s="14">
        <f t="shared" si="316"/>
        <v>1350.0000000000009</v>
      </c>
      <c r="AZ357" s="14">
        <f t="shared" si="316"/>
        <v>1400.0000000000009</v>
      </c>
      <c r="BA357" s="14">
        <f t="shared" si="316"/>
        <v>1450.0000000000009</v>
      </c>
      <c r="BB357" s="14">
        <f t="shared" si="316"/>
        <v>1500.0000000000011</v>
      </c>
      <c r="BC357" s="14">
        <f t="shared" si="316"/>
        <v>1550.0000000000011</v>
      </c>
      <c r="BD357" s="14">
        <f t="shared" si="316"/>
        <v>1600.0000000000011</v>
      </c>
      <c r="BE357" s="14">
        <f t="shared" si="316"/>
        <v>1650.0000000000011</v>
      </c>
      <c r="BF357" s="14">
        <f t="shared" si="316"/>
        <v>1700.0000000000011</v>
      </c>
      <c r="BG357" s="14">
        <f t="shared" si="316"/>
        <v>1750.0000000000011</v>
      </c>
      <c r="BH357" s="14">
        <f t="shared" si="316"/>
        <v>1800.0000000000014</v>
      </c>
      <c r="BI357" s="14">
        <f t="shared" si="316"/>
        <v>1850.0000000000014</v>
      </c>
      <c r="BJ357" s="14">
        <f t="shared" si="316"/>
        <v>1900.0000000000014</v>
      </c>
      <c r="BK357" s="14">
        <f t="shared" si="316"/>
        <v>1950.0000000000014</v>
      </c>
      <c r="BL357" s="14">
        <f t="shared" si="316"/>
        <v>2000.0000000000014</v>
      </c>
      <c r="BM357" s="14">
        <f t="shared" si="316"/>
        <v>2050.0000000000014</v>
      </c>
      <c r="BN357" s="14">
        <f t="shared" si="316"/>
        <v>2100.0000000000014</v>
      </c>
      <c r="BO357" s="14">
        <f t="shared" si="316"/>
        <v>2150.0000000000014</v>
      </c>
      <c r="BP357" s="14">
        <f t="shared" ref="BP357:CG357" si="317">BP268</f>
        <v>2200.0000000000018</v>
      </c>
      <c r="BQ357" s="14">
        <f t="shared" si="317"/>
        <v>2250.0000000000018</v>
      </c>
      <c r="BR357" s="14">
        <f t="shared" si="317"/>
        <v>2300.0000000000018</v>
      </c>
      <c r="BS357" s="14">
        <f t="shared" si="317"/>
        <v>2350.0000000000018</v>
      </c>
      <c r="BT357" s="14">
        <f t="shared" si="317"/>
        <v>2400.0000000000018</v>
      </c>
      <c r="BU357" s="14">
        <f t="shared" si="317"/>
        <v>2450.0000000000018</v>
      </c>
      <c r="BV357" s="14">
        <f t="shared" si="317"/>
        <v>2500</v>
      </c>
      <c r="BW357" s="14">
        <f t="shared" si="317"/>
        <v>2500</v>
      </c>
      <c r="BX357" s="14">
        <f t="shared" si="317"/>
        <v>2500</v>
      </c>
      <c r="BY357" s="14">
        <f t="shared" si="317"/>
        <v>2500</v>
      </c>
      <c r="BZ357" s="14">
        <f t="shared" si="317"/>
        <v>2500</v>
      </c>
      <c r="CA357" s="14">
        <f t="shared" si="317"/>
        <v>2500</v>
      </c>
      <c r="CB357" s="14">
        <f t="shared" si="317"/>
        <v>2500</v>
      </c>
      <c r="CC357" s="14">
        <f t="shared" si="317"/>
        <v>2500</v>
      </c>
      <c r="CD357" s="14">
        <f t="shared" si="317"/>
        <v>2500</v>
      </c>
      <c r="CE357" s="14">
        <f t="shared" si="317"/>
        <v>2500</v>
      </c>
      <c r="CF357" s="14">
        <f t="shared" si="317"/>
        <v>2500</v>
      </c>
      <c r="CG357" s="14">
        <f t="shared" si="317"/>
        <v>2500</v>
      </c>
      <c r="CH357" s="14"/>
    </row>
    <row r="358" spans="1:86" ht="15.75" customHeight="1" x14ac:dyDescent="0.15">
      <c r="A358" s="4">
        <v>43009</v>
      </c>
      <c r="B358" s="14">
        <f t="shared" si="277"/>
        <v>0</v>
      </c>
      <c r="C358" s="14">
        <f t="shared" si="277"/>
        <v>0</v>
      </c>
      <c r="D358" s="14">
        <f t="shared" ref="D358:BO358" si="318">D269</f>
        <v>0</v>
      </c>
      <c r="E358" s="14">
        <f t="shared" si="318"/>
        <v>0</v>
      </c>
      <c r="F358" s="14">
        <f t="shared" si="318"/>
        <v>0</v>
      </c>
      <c r="G358" s="14">
        <f t="shared" si="318"/>
        <v>0</v>
      </c>
      <c r="H358" s="14">
        <f t="shared" si="318"/>
        <v>0</v>
      </c>
      <c r="I358" s="14">
        <f t="shared" si="318"/>
        <v>0</v>
      </c>
      <c r="J358" s="14">
        <f t="shared" si="318"/>
        <v>0</v>
      </c>
      <c r="K358" s="14">
        <f t="shared" si="318"/>
        <v>0</v>
      </c>
      <c r="L358" s="14">
        <f t="shared" si="318"/>
        <v>0</v>
      </c>
      <c r="M358" s="14">
        <f t="shared" si="318"/>
        <v>0</v>
      </c>
      <c r="N358" s="14">
        <f t="shared" si="318"/>
        <v>0</v>
      </c>
      <c r="O358" s="14">
        <f t="shared" si="318"/>
        <v>0</v>
      </c>
      <c r="P358" s="14">
        <f t="shared" si="318"/>
        <v>0</v>
      </c>
      <c r="Q358" s="14">
        <f t="shared" si="318"/>
        <v>0</v>
      </c>
      <c r="R358" s="14">
        <f t="shared" si="318"/>
        <v>0</v>
      </c>
      <c r="S358" s="14">
        <f t="shared" si="318"/>
        <v>0</v>
      </c>
      <c r="T358" s="14">
        <f t="shared" si="318"/>
        <v>0</v>
      </c>
      <c r="U358" s="14">
        <f t="shared" si="318"/>
        <v>0</v>
      </c>
      <c r="V358" s="14">
        <f t="shared" si="318"/>
        <v>0</v>
      </c>
      <c r="W358" s="14">
        <f t="shared" si="318"/>
        <v>0</v>
      </c>
      <c r="X358" s="14">
        <f t="shared" si="318"/>
        <v>0</v>
      </c>
      <c r="Y358" s="14">
        <f t="shared" si="318"/>
        <v>0</v>
      </c>
      <c r="Z358" s="14">
        <f t="shared" si="318"/>
        <v>80.435700000000011</v>
      </c>
      <c r="AA358" s="14">
        <f t="shared" si="318"/>
        <v>149.61040200000002</v>
      </c>
      <c r="AB358" s="14">
        <f t="shared" si="318"/>
        <v>208.70651079000004</v>
      </c>
      <c r="AC358" s="14">
        <f t="shared" si="318"/>
        <v>258.79607337960005</v>
      </c>
      <c r="AD358" s="14">
        <f t="shared" si="318"/>
        <v>300.8504353037851</v>
      </c>
      <c r="AE358" s="14">
        <f t="shared" si="318"/>
        <v>335.74908579902416</v>
      </c>
      <c r="AF358" s="14">
        <f t="shared" si="318"/>
        <v>364.28775809194127</v>
      </c>
      <c r="AG358" s="14">
        <f t="shared" si="318"/>
        <v>400</v>
      </c>
      <c r="AH358" s="14">
        <f t="shared" si="318"/>
        <v>450.00000000000011</v>
      </c>
      <c r="AI358" s="14">
        <f t="shared" si="318"/>
        <v>500.00000000000011</v>
      </c>
      <c r="AJ358" s="14">
        <f t="shared" si="318"/>
        <v>550.00000000000023</v>
      </c>
      <c r="AK358" s="14">
        <f t="shared" si="318"/>
        <v>600.00000000000023</v>
      </c>
      <c r="AL358" s="14">
        <f t="shared" si="318"/>
        <v>650.00000000000023</v>
      </c>
      <c r="AM358" s="14">
        <f t="shared" si="318"/>
        <v>700.00000000000023</v>
      </c>
      <c r="AN358" s="14">
        <f t="shared" si="318"/>
        <v>750.00000000000034</v>
      </c>
      <c r="AO358" s="14">
        <f t="shared" si="318"/>
        <v>800.00000000000034</v>
      </c>
      <c r="AP358" s="14">
        <f t="shared" si="318"/>
        <v>850.00000000000034</v>
      </c>
      <c r="AQ358" s="14">
        <f t="shared" si="318"/>
        <v>900.00000000000057</v>
      </c>
      <c r="AR358" s="14">
        <f t="shared" si="318"/>
        <v>950.00000000000057</v>
      </c>
      <c r="AS358" s="14">
        <f t="shared" si="318"/>
        <v>1000.0000000000006</v>
      </c>
      <c r="AT358" s="14">
        <f t="shared" si="318"/>
        <v>1050.0000000000005</v>
      </c>
      <c r="AU358" s="14">
        <f t="shared" si="318"/>
        <v>1100.0000000000007</v>
      </c>
      <c r="AV358" s="14">
        <f t="shared" si="318"/>
        <v>1150.0000000000007</v>
      </c>
      <c r="AW358" s="14">
        <f t="shared" si="318"/>
        <v>1200.0000000000007</v>
      </c>
      <c r="AX358" s="14">
        <f t="shared" si="318"/>
        <v>1250.0000000000007</v>
      </c>
      <c r="AY358" s="14">
        <f t="shared" si="318"/>
        <v>1300.0000000000009</v>
      </c>
      <c r="AZ358" s="14">
        <f t="shared" si="318"/>
        <v>1350.0000000000009</v>
      </c>
      <c r="BA358" s="14">
        <f t="shared" si="318"/>
        <v>1400.0000000000009</v>
      </c>
      <c r="BB358" s="14">
        <f t="shared" si="318"/>
        <v>1450.0000000000009</v>
      </c>
      <c r="BC358" s="14">
        <f t="shared" si="318"/>
        <v>1500.0000000000011</v>
      </c>
      <c r="BD358" s="14">
        <f t="shared" si="318"/>
        <v>1550.0000000000011</v>
      </c>
      <c r="BE358" s="14">
        <f t="shared" si="318"/>
        <v>1600.0000000000011</v>
      </c>
      <c r="BF358" s="14">
        <f t="shared" si="318"/>
        <v>1650.0000000000011</v>
      </c>
      <c r="BG358" s="14">
        <f t="shared" si="318"/>
        <v>1700.0000000000011</v>
      </c>
      <c r="BH358" s="14">
        <f t="shared" si="318"/>
        <v>1750.0000000000011</v>
      </c>
      <c r="BI358" s="14">
        <f t="shared" si="318"/>
        <v>1800.0000000000014</v>
      </c>
      <c r="BJ358" s="14">
        <f t="shared" si="318"/>
        <v>1850.0000000000014</v>
      </c>
      <c r="BK358" s="14">
        <f t="shared" si="318"/>
        <v>1900.0000000000014</v>
      </c>
      <c r="BL358" s="14">
        <f t="shared" si="318"/>
        <v>1950.0000000000014</v>
      </c>
      <c r="BM358" s="14">
        <f t="shared" si="318"/>
        <v>2000.0000000000014</v>
      </c>
      <c r="BN358" s="14">
        <f t="shared" si="318"/>
        <v>2050.0000000000014</v>
      </c>
      <c r="BO358" s="14">
        <f t="shared" si="318"/>
        <v>2100.0000000000014</v>
      </c>
      <c r="BP358" s="14">
        <f t="shared" ref="BP358:CG358" si="319">BP269</f>
        <v>2150.0000000000014</v>
      </c>
      <c r="BQ358" s="14">
        <f t="shared" si="319"/>
        <v>2200.0000000000018</v>
      </c>
      <c r="BR358" s="14">
        <f t="shared" si="319"/>
        <v>2250.0000000000018</v>
      </c>
      <c r="BS358" s="14">
        <f t="shared" si="319"/>
        <v>2300.0000000000018</v>
      </c>
      <c r="BT358" s="14">
        <f t="shared" si="319"/>
        <v>2350.0000000000018</v>
      </c>
      <c r="BU358" s="14">
        <f t="shared" si="319"/>
        <v>2400.0000000000018</v>
      </c>
      <c r="BV358" s="14">
        <f t="shared" si="319"/>
        <v>2450.0000000000018</v>
      </c>
      <c r="BW358" s="14">
        <f t="shared" si="319"/>
        <v>2500</v>
      </c>
      <c r="BX358" s="14">
        <f t="shared" si="319"/>
        <v>2500</v>
      </c>
      <c r="BY358" s="14">
        <f t="shared" si="319"/>
        <v>2500</v>
      </c>
      <c r="BZ358" s="14">
        <f t="shared" si="319"/>
        <v>2500</v>
      </c>
      <c r="CA358" s="14">
        <f t="shared" si="319"/>
        <v>2500</v>
      </c>
      <c r="CB358" s="14">
        <f t="shared" si="319"/>
        <v>2500</v>
      </c>
      <c r="CC358" s="14">
        <f t="shared" si="319"/>
        <v>2500</v>
      </c>
      <c r="CD358" s="14">
        <f t="shared" si="319"/>
        <v>2500</v>
      </c>
      <c r="CE358" s="14">
        <f t="shared" si="319"/>
        <v>2500</v>
      </c>
      <c r="CF358" s="14">
        <f t="shared" si="319"/>
        <v>2500</v>
      </c>
      <c r="CG358" s="14">
        <f t="shared" si="319"/>
        <v>2500</v>
      </c>
      <c r="CH358" s="14"/>
    </row>
    <row r="359" spans="1:86" ht="15.75" customHeight="1" x14ac:dyDescent="0.15">
      <c r="A359" s="4">
        <v>43040</v>
      </c>
      <c r="B359" s="14">
        <f t="shared" si="277"/>
        <v>0</v>
      </c>
      <c r="C359" s="14">
        <f t="shared" si="277"/>
        <v>0</v>
      </c>
      <c r="D359" s="14">
        <f t="shared" ref="D359:BO359" si="320">D270</f>
        <v>0</v>
      </c>
      <c r="E359" s="14">
        <f t="shared" si="320"/>
        <v>0</v>
      </c>
      <c r="F359" s="14">
        <f t="shared" si="320"/>
        <v>0</v>
      </c>
      <c r="G359" s="14">
        <f t="shared" si="320"/>
        <v>0</v>
      </c>
      <c r="H359" s="14">
        <f t="shared" si="320"/>
        <v>0</v>
      </c>
      <c r="I359" s="14">
        <f t="shared" si="320"/>
        <v>0</v>
      </c>
      <c r="J359" s="14">
        <f t="shared" si="320"/>
        <v>0</v>
      </c>
      <c r="K359" s="14">
        <f t="shared" si="320"/>
        <v>0</v>
      </c>
      <c r="L359" s="14">
        <f t="shared" si="320"/>
        <v>0</v>
      </c>
      <c r="M359" s="14">
        <f t="shared" si="320"/>
        <v>0</v>
      </c>
      <c r="N359" s="14">
        <f t="shared" si="320"/>
        <v>0</v>
      </c>
      <c r="O359" s="14">
        <f t="shared" si="320"/>
        <v>0</v>
      </c>
      <c r="P359" s="14">
        <f t="shared" si="320"/>
        <v>0</v>
      </c>
      <c r="Q359" s="14">
        <f t="shared" si="320"/>
        <v>0</v>
      </c>
      <c r="R359" s="14">
        <f t="shared" si="320"/>
        <v>0</v>
      </c>
      <c r="S359" s="14">
        <f t="shared" si="320"/>
        <v>0</v>
      </c>
      <c r="T359" s="14">
        <f t="shared" si="320"/>
        <v>0</v>
      </c>
      <c r="U359" s="14">
        <f t="shared" si="320"/>
        <v>0</v>
      </c>
      <c r="V359" s="14">
        <f t="shared" si="320"/>
        <v>0</v>
      </c>
      <c r="W359" s="14">
        <f t="shared" si="320"/>
        <v>0</v>
      </c>
      <c r="X359" s="14">
        <f t="shared" si="320"/>
        <v>0</v>
      </c>
      <c r="Y359" s="14">
        <f t="shared" si="320"/>
        <v>0</v>
      </c>
      <c r="Z359" s="14">
        <f t="shared" si="320"/>
        <v>0</v>
      </c>
      <c r="AA359" s="14">
        <f t="shared" si="320"/>
        <v>80.435700000000011</v>
      </c>
      <c r="AB359" s="14">
        <f t="shared" si="320"/>
        <v>149.61040200000002</v>
      </c>
      <c r="AC359" s="14">
        <f t="shared" si="320"/>
        <v>208.70651079000004</v>
      </c>
      <c r="AD359" s="14">
        <f t="shared" si="320"/>
        <v>258.79607337960005</v>
      </c>
      <c r="AE359" s="14">
        <f t="shared" si="320"/>
        <v>300.8504353037851</v>
      </c>
      <c r="AF359" s="14">
        <f t="shared" si="320"/>
        <v>335.74908579902416</v>
      </c>
      <c r="AG359" s="14">
        <f t="shared" si="320"/>
        <v>364.28775809194127</v>
      </c>
      <c r="AH359" s="14">
        <f t="shared" si="320"/>
        <v>400</v>
      </c>
      <c r="AI359" s="14">
        <f t="shared" si="320"/>
        <v>450.00000000000011</v>
      </c>
      <c r="AJ359" s="14">
        <f t="shared" si="320"/>
        <v>500.00000000000011</v>
      </c>
      <c r="AK359" s="14">
        <f t="shared" si="320"/>
        <v>550.00000000000023</v>
      </c>
      <c r="AL359" s="14">
        <f t="shared" si="320"/>
        <v>600.00000000000023</v>
      </c>
      <c r="AM359" s="14">
        <f t="shared" si="320"/>
        <v>650.00000000000023</v>
      </c>
      <c r="AN359" s="14">
        <f t="shared" si="320"/>
        <v>700.00000000000023</v>
      </c>
      <c r="AO359" s="14">
        <f t="shared" si="320"/>
        <v>750.00000000000034</v>
      </c>
      <c r="AP359" s="14">
        <f t="shared" si="320"/>
        <v>800.00000000000034</v>
      </c>
      <c r="AQ359" s="14">
        <f t="shared" si="320"/>
        <v>850.00000000000034</v>
      </c>
      <c r="AR359" s="14">
        <f t="shared" si="320"/>
        <v>900.00000000000057</v>
      </c>
      <c r="AS359" s="14">
        <f t="shared" si="320"/>
        <v>950.00000000000057</v>
      </c>
      <c r="AT359" s="14">
        <f t="shared" si="320"/>
        <v>1000.0000000000006</v>
      </c>
      <c r="AU359" s="14">
        <f t="shared" si="320"/>
        <v>1050.0000000000005</v>
      </c>
      <c r="AV359" s="14">
        <f t="shared" si="320"/>
        <v>1100.0000000000007</v>
      </c>
      <c r="AW359" s="14">
        <f t="shared" si="320"/>
        <v>1150.0000000000007</v>
      </c>
      <c r="AX359" s="14">
        <f t="shared" si="320"/>
        <v>1200.0000000000007</v>
      </c>
      <c r="AY359" s="14">
        <f t="shared" si="320"/>
        <v>1250.0000000000007</v>
      </c>
      <c r="AZ359" s="14">
        <f t="shared" si="320"/>
        <v>1300.0000000000009</v>
      </c>
      <c r="BA359" s="14">
        <f t="shared" si="320"/>
        <v>1350.0000000000009</v>
      </c>
      <c r="BB359" s="14">
        <f t="shared" si="320"/>
        <v>1400.0000000000009</v>
      </c>
      <c r="BC359" s="14">
        <f t="shared" si="320"/>
        <v>1450.0000000000009</v>
      </c>
      <c r="BD359" s="14">
        <f t="shared" si="320"/>
        <v>1500.0000000000011</v>
      </c>
      <c r="BE359" s="14">
        <f t="shared" si="320"/>
        <v>1550.0000000000011</v>
      </c>
      <c r="BF359" s="14">
        <f t="shared" si="320"/>
        <v>1600.0000000000011</v>
      </c>
      <c r="BG359" s="14">
        <f t="shared" si="320"/>
        <v>1650.0000000000011</v>
      </c>
      <c r="BH359" s="14">
        <f t="shared" si="320"/>
        <v>1700.0000000000011</v>
      </c>
      <c r="BI359" s="14">
        <f t="shared" si="320"/>
        <v>1750.0000000000011</v>
      </c>
      <c r="BJ359" s="14">
        <f t="shared" si="320"/>
        <v>1800.0000000000014</v>
      </c>
      <c r="BK359" s="14">
        <f t="shared" si="320"/>
        <v>1850.0000000000014</v>
      </c>
      <c r="BL359" s="14">
        <f t="shared" si="320"/>
        <v>1900.0000000000014</v>
      </c>
      <c r="BM359" s="14">
        <f t="shared" si="320"/>
        <v>1950.0000000000014</v>
      </c>
      <c r="BN359" s="14">
        <f t="shared" si="320"/>
        <v>2000.0000000000014</v>
      </c>
      <c r="BO359" s="14">
        <f t="shared" si="320"/>
        <v>2050.0000000000014</v>
      </c>
      <c r="BP359" s="14">
        <f t="shared" ref="BP359:CG359" si="321">BP270</f>
        <v>2100.0000000000014</v>
      </c>
      <c r="BQ359" s="14">
        <f t="shared" si="321"/>
        <v>2150.0000000000014</v>
      </c>
      <c r="BR359" s="14">
        <f t="shared" si="321"/>
        <v>2200.0000000000018</v>
      </c>
      <c r="BS359" s="14">
        <f t="shared" si="321"/>
        <v>2250.0000000000018</v>
      </c>
      <c r="BT359" s="14">
        <f t="shared" si="321"/>
        <v>2300.0000000000018</v>
      </c>
      <c r="BU359" s="14">
        <f t="shared" si="321"/>
        <v>2350.0000000000018</v>
      </c>
      <c r="BV359" s="14">
        <f t="shared" si="321"/>
        <v>2400.0000000000018</v>
      </c>
      <c r="BW359" s="14">
        <f t="shared" si="321"/>
        <v>2450.0000000000018</v>
      </c>
      <c r="BX359" s="14">
        <f t="shared" si="321"/>
        <v>2500</v>
      </c>
      <c r="BY359" s="14">
        <f t="shared" si="321"/>
        <v>2500</v>
      </c>
      <c r="BZ359" s="14">
        <f t="shared" si="321"/>
        <v>2500</v>
      </c>
      <c r="CA359" s="14">
        <f t="shared" si="321"/>
        <v>2500</v>
      </c>
      <c r="CB359" s="14">
        <f t="shared" si="321"/>
        <v>2500</v>
      </c>
      <c r="CC359" s="14">
        <f t="shared" si="321"/>
        <v>2500</v>
      </c>
      <c r="CD359" s="14">
        <f t="shared" si="321"/>
        <v>2500</v>
      </c>
      <c r="CE359" s="14">
        <f t="shared" si="321"/>
        <v>2500</v>
      </c>
      <c r="CF359" s="14">
        <f t="shared" si="321"/>
        <v>2500</v>
      </c>
      <c r="CG359" s="14">
        <f t="shared" si="321"/>
        <v>2500</v>
      </c>
      <c r="CH359" s="14"/>
    </row>
    <row r="360" spans="1:86" ht="15.75" customHeight="1" x14ac:dyDescent="0.15">
      <c r="A360" s="4">
        <v>43070</v>
      </c>
      <c r="B360" s="14">
        <f t="shared" si="277"/>
        <v>0</v>
      </c>
      <c r="C360" s="14">
        <f t="shared" si="277"/>
        <v>0</v>
      </c>
      <c r="D360" s="14">
        <f t="shared" ref="D360:BO360" si="322">D271</f>
        <v>0</v>
      </c>
      <c r="E360" s="14">
        <f t="shared" si="322"/>
        <v>0</v>
      </c>
      <c r="F360" s="14">
        <f t="shared" si="322"/>
        <v>0</v>
      </c>
      <c r="G360" s="14">
        <f t="shared" si="322"/>
        <v>0</v>
      </c>
      <c r="H360" s="14">
        <f t="shared" si="322"/>
        <v>0</v>
      </c>
      <c r="I360" s="14">
        <f t="shared" si="322"/>
        <v>0</v>
      </c>
      <c r="J360" s="14">
        <f t="shared" si="322"/>
        <v>0</v>
      </c>
      <c r="K360" s="14">
        <f t="shared" si="322"/>
        <v>0</v>
      </c>
      <c r="L360" s="14">
        <f t="shared" si="322"/>
        <v>0</v>
      </c>
      <c r="M360" s="14">
        <f t="shared" si="322"/>
        <v>0</v>
      </c>
      <c r="N360" s="14">
        <f t="shared" si="322"/>
        <v>0</v>
      </c>
      <c r="O360" s="14">
        <f t="shared" si="322"/>
        <v>0</v>
      </c>
      <c r="P360" s="14">
        <f t="shared" si="322"/>
        <v>0</v>
      </c>
      <c r="Q360" s="14">
        <f t="shared" si="322"/>
        <v>0</v>
      </c>
      <c r="R360" s="14">
        <f t="shared" si="322"/>
        <v>0</v>
      </c>
      <c r="S360" s="14">
        <f t="shared" si="322"/>
        <v>0</v>
      </c>
      <c r="T360" s="14">
        <f t="shared" si="322"/>
        <v>0</v>
      </c>
      <c r="U360" s="14">
        <f t="shared" si="322"/>
        <v>0</v>
      </c>
      <c r="V360" s="14">
        <f t="shared" si="322"/>
        <v>0</v>
      </c>
      <c r="W360" s="14">
        <f t="shared" si="322"/>
        <v>0</v>
      </c>
      <c r="X360" s="14">
        <f t="shared" si="322"/>
        <v>0</v>
      </c>
      <c r="Y360" s="14">
        <f t="shared" si="322"/>
        <v>0</v>
      </c>
      <c r="Z360" s="14">
        <f t="shared" si="322"/>
        <v>0</v>
      </c>
      <c r="AA360" s="14">
        <f t="shared" si="322"/>
        <v>0</v>
      </c>
      <c r="AB360" s="14">
        <f t="shared" si="322"/>
        <v>80.435700000000011</v>
      </c>
      <c r="AC360" s="14">
        <f t="shared" si="322"/>
        <v>149.61040200000002</v>
      </c>
      <c r="AD360" s="14">
        <f t="shared" si="322"/>
        <v>208.70651079000004</v>
      </c>
      <c r="AE360" s="14">
        <f t="shared" si="322"/>
        <v>258.79607337960005</v>
      </c>
      <c r="AF360" s="14">
        <f t="shared" si="322"/>
        <v>300.8504353037851</v>
      </c>
      <c r="AG360" s="14">
        <f t="shared" si="322"/>
        <v>335.74908579902416</v>
      </c>
      <c r="AH360" s="14">
        <f t="shared" si="322"/>
        <v>364.28775809194127</v>
      </c>
      <c r="AI360" s="14">
        <f t="shared" si="322"/>
        <v>400</v>
      </c>
      <c r="AJ360" s="14">
        <f t="shared" si="322"/>
        <v>450.00000000000011</v>
      </c>
      <c r="AK360" s="14">
        <f t="shared" si="322"/>
        <v>500.00000000000011</v>
      </c>
      <c r="AL360" s="14">
        <f t="shared" si="322"/>
        <v>550.00000000000023</v>
      </c>
      <c r="AM360" s="14">
        <f t="shared" si="322"/>
        <v>600.00000000000023</v>
      </c>
      <c r="AN360" s="14">
        <f t="shared" si="322"/>
        <v>650.00000000000023</v>
      </c>
      <c r="AO360" s="14">
        <f t="shared" si="322"/>
        <v>700.00000000000023</v>
      </c>
      <c r="AP360" s="14">
        <f t="shared" si="322"/>
        <v>750.00000000000034</v>
      </c>
      <c r="AQ360" s="14">
        <f t="shared" si="322"/>
        <v>800.00000000000034</v>
      </c>
      <c r="AR360" s="14">
        <f t="shared" si="322"/>
        <v>850.00000000000034</v>
      </c>
      <c r="AS360" s="14">
        <f t="shared" si="322"/>
        <v>900.00000000000057</v>
      </c>
      <c r="AT360" s="14">
        <f t="shared" si="322"/>
        <v>950.00000000000057</v>
      </c>
      <c r="AU360" s="14">
        <f t="shared" si="322"/>
        <v>1000.0000000000006</v>
      </c>
      <c r="AV360" s="14">
        <f t="shared" si="322"/>
        <v>1050.0000000000005</v>
      </c>
      <c r="AW360" s="14">
        <f t="shared" si="322"/>
        <v>1100.0000000000007</v>
      </c>
      <c r="AX360" s="14">
        <f t="shared" si="322"/>
        <v>1150.0000000000007</v>
      </c>
      <c r="AY360" s="14">
        <f t="shared" si="322"/>
        <v>1200.0000000000007</v>
      </c>
      <c r="AZ360" s="14">
        <f t="shared" si="322"/>
        <v>1250.0000000000007</v>
      </c>
      <c r="BA360" s="14">
        <f t="shared" si="322"/>
        <v>1300.0000000000009</v>
      </c>
      <c r="BB360" s="14">
        <f t="shared" si="322"/>
        <v>1350.0000000000009</v>
      </c>
      <c r="BC360" s="14">
        <f t="shared" si="322"/>
        <v>1400.0000000000009</v>
      </c>
      <c r="BD360" s="14">
        <f t="shared" si="322"/>
        <v>1450.0000000000009</v>
      </c>
      <c r="BE360" s="14">
        <f t="shared" si="322"/>
        <v>1500.0000000000011</v>
      </c>
      <c r="BF360" s="14">
        <f t="shared" si="322"/>
        <v>1550.0000000000011</v>
      </c>
      <c r="BG360" s="14">
        <f t="shared" si="322"/>
        <v>1600.0000000000011</v>
      </c>
      <c r="BH360" s="14">
        <f t="shared" si="322"/>
        <v>1650.0000000000011</v>
      </c>
      <c r="BI360" s="14">
        <f t="shared" si="322"/>
        <v>1700.0000000000011</v>
      </c>
      <c r="BJ360" s="14">
        <f t="shared" si="322"/>
        <v>1750.0000000000011</v>
      </c>
      <c r="BK360" s="14">
        <f t="shared" si="322"/>
        <v>1800.0000000000014</v>
      </c>
      <c r="BL360" s="14">
        <f t="shared" si="322"/>
        <v>1850.0000000000014</v>
      </c>
      <c r="BM360" s="14">
        <f t="shared" si="322"/>
        <v>1900.0000000000014</v>
      </c>
      <c r="BN360" s="14">
        <f t="shared" si="322"/>
        <v>1950.0000000000014</v>
      </c>
      <c r="BO360" s="14">
        <f t="shared" si="322"/>
        <v>2000.0000000000014</v>
      </c>
      <c r="BP360" s="14">
        <f t="shared" ref="BP360:CG360" si="323">BP271</f>
        <v>2050.0000000000014</v>
      </c>
      <c r="BQ360" s="14">
        <f t="shared" si="323"/>
        <v>2100.0000000000014</v>
      </c>
      <c r="BR360" s="14">
        <f t="shared" si="323"/>
        <v>2150.0000000000014</v>
      </c>
      <c r="BS360" s="14">
        <f t="shared" si="323"/>
        <v>2200.0000000000018</v>
      </c>
      <c r="BT360" s="14">
        <f t="shared" si="323"/>
        <v>2250.0000000000018</v>
      </c>
      <c r="BU360" s="14">
        <f t="shared" si="323"/>
        <v>2300.0000000000018</v>
      </c>
      <c r="BV360" s="14">
        <f t="shared" si="323"/>
        <v>2350.0000000000018</v>
      </c>
      <c r="BW360" s="14">
        <f t="shared" si="323"/>
        <v>2400.0000000000018</v>
      </c>
      <c r="BX360" s="14">
        <f t="shared" si="323"/>
        <v>2450.0000000000018</v>
      </c>
      <c r="BY360" s="14">
        <f t="shared" si="323"/>
        <v>2500</v>
      </c>
      <c r="BZ360" s="14">
        <f t="shared" si="323"/>
        <v>2500</v>
      </c>
      <c r="CA360" s="14">
        <f t="shared" si="323"/>
        <v>2500</v>
      </c>
      <c r="CB360" s="14">
        <f t="shared" si="323"/>
        <v>2500</v>
      </c>
      <c r="CC360" s="14">
        <f t="shared" si="323"/>
        <v>2500</v>
      </c>
      <c r="CD360" s="14">
        <f t="shared" si="323"/>
        <v>2500</v>
      </c>
      <c r="CE360" s="14">
        <f t="shared" si="323"/>
        <v>2500</v>
      </c>
      <c r="CF360" s="14">
        <f t="shared" si="323"/>
        <v>2500</v>
      </c>
      <c r="CG360" s="14">
        <f t="shared" si="323"/>
        <v>2500</v>
      </c>
      <c r="CH360" s="14"/>
    </row>
    <row r="361" spans="1:86" ht="15.75" customHeight="1" x14ac:dyDescent="0.15">
      <c r="A361" s="4">
        <v>43101</v>
      </c>
      <c r="B361" s="14">
        <f t="shared" si="277"/>
        <v>0</v>
      </c>
      <c r="C361" s="14">
        <f t="shared" si="277"/>
        <v>0</v>
      </c>
      <c r="D361" s="14">
        <f t="shared" ref="D361:BO361" si="324">D272</f>
        <v>0</v>
      </c>
      <c r="E361" s="14">
        <f t="shared" si="324"/>
        <v>0</v>
      </c>
      <c r="F361" s="14">
        <f t="shared" si="324"/>
        <v>0</v>
      </c>
      <c r="G361" s="14">
        <f t="shared" si="324"/>
        <v>0</v>
      </c>
      <c r="H361" s="14">
        <f t="shared" si="324"/>
        <v>0</v>
      </c>
      <c r="I361" s="14">
        <f t="shared" si="324"/>
        <v>0</v>
      </c>
      <c r="J361" s="14">
        <f t="shared" si="324"/>
        <v>0</v>
      </c>
      <c r="K361" s="14">
        <f t="shared" si="324"/>
        <v>0</v>
      </c>
      <c r="L361" s="14">
        <f t="shared" si="324"/>
        <v>0</v>
      </c>
      <c r="M361" s="14">
        <f t="shared" si="324"/>
        <v>0</v>
      </c>
      <c r="N361" s="14">
        <f t="shared" si="324"/>
        <v>0</v>
      </c>
      <c r="O361" s="14">
        <f t="shared" si="324"/>
        <v>0</v>
      </c>
      <c r="P361" s="14">
        <f t="shared" si="324"/>
        <v>0</v>
      </c>
      <c r="Q361" s="14">
        <f t="shared" si="324"/>
        <v>0</v>
      </c>
      <c r="R361" s="14">
        <f t="shared" si="324"/>
        <v>0</v>
      </c>
      <c r="S361" s="14">
        <f t="shared" si="324"/>
        <v>0</v>
      </c>
      <c r="T361" s="14">
        <f t="shared" si="324"/>
        <v>0</v>
      </c>
      <c r="U361" s="14">
        <f t="shared" si="324"/>
        <v>0</v>
      </c>
      <c r="V361" s="14">
        <f t="shared" si="324"/>
        <v>0</v>
      </c>
      <c r="W361" s="14">
        <f t="shared" si="324"/>
        <v>0</v>
      </c>
      <c r="X361" s="14">
        <f t="shared" si="324"/>
        <v>0</v>
      </c>
      <c r="Y361" s="14">
        <f t="shared" si="324"/>
        <v>0</v>
      </c>
      <c r="Z361" s="14">
        <f t="shared" si="324"/>
        <v>0</v>
      </c>
      <c r="AA361" s="14">
        <f t="shared" si="324"/>
        <v>0</v>
      </c>
      <c r="AB361" s="14">
        <f t="shared" si="324"/>
        <v>0</v>
      </c>
      <c r="AC361" s="14">
        <f t="shared" si="324"/>
        <v>80.435700000000011</v>
      </c>
      <c r="AD361" s="14">
        <f t="shared" si="324"/>
        <v>149.61040200000002</v>
      </c>
      <c r="AE361" s="14">
        <f t="shared" si="324"/>
        <v>208.70651079000004</v>
      </c>
      <c r="AF361" s="14">
        <f t="shared" si="324"/>
        <v>258.79607337960005</v>
      </c>
      <c r="AG361" s="14">
        <f t="shared" si="324"/>
        <v>300.8504353037851</v>
      </c>
      <c r="AH361" s="14">
        <f t="shared" si="324"/>
        <v>335.74908579902416</v>
      </c>
      <c r="AI361" s="14">
        <f t="shared" si="324"/>
        <v>364.28775809194127</v>
      </c>
      <c r="AJ361" s="14">
        <f t="shared" si="324"/>
        <v>400</v>
      </c>
      <c r="AK361" s="14">
        <f t="shared" si="324"/>
        <v>450.00000000000011</v>
      </c>
      <c r="AL361" s="14">
        <f t="shared" si="324"/>
        <v>500.00000000000011</v>
      </c>
      <c r="AM361" s="14">
        <f t="shared" si="324"/>
        <v>550.00000000000023</v>
      </c>
      <c r="AN361" s="14">
        <f t="shared" si="324"/>
        <v>600.00000000000023</v>
      </c>
      <c r="AO361" s="14">
        <f t="shared" si="324"/>
        <v>650.00000000000023</v>
      </c>
      <c r="AP361" s="14">
        <f t="shared" si="324"/>
        <v>700.00000000000023</v>
      </c>
      <c r="AQ361" s="14">
        <f t="shared" si="324"/>
        <v>750.00000000000034</v>
      </c>
      <c r="AR361" s="14">
        <f t="shared" si="324"/>
        <v>800.00000000000034</v>
      </c>
      <c r="AS361" s="14">
        <f t="shared" si="324"/>
        <v>850.00000000000034</v>
      </c>
      <c r="AT361" s="14">
        <f t="shared" si="324"/>
        <v>900.00000000000057</v>
      </c>
      <c r="AU361" s="14">
        <f t="shared" si="324"/>
        <v>950.00000000000057</v>
      </c>
      <c r="AV361" s="14">
        <f t="shared" si="324"/>
        <v>1000.0000000000006</v>
      </c>
      <c r="AW361" s="14">
        <f t="shared" si="324"/>
        <v>1050.0000000000005</v>
      </c>
      <c r="AX361" s="14">
        <f t="shared" si="324"/>
        <v>1100.0000000000007</v>
      </c>
      <c r="AY361" s="14">
        <f t="shared" si="324"/>
        <v>1150.0000000000007</v>
      </c>
      <c r="AZ361" s="14">
        <f t="shared" si="324"/>
        <v>1200.0000000000007</v>
      </c>
      <c r="BA361" s="14">
        <f t="shared" si="324"/>
        <v>1250.0000000000007</v>
      </c>
      <c r="BB361" s="14">
        <f t="shared" si="324"/>
        <v>1300.0000000000009</v>
      </c>
      <c r="BC361" s="14">
        <f t="shared" si="324"/>
        <v>1350.0000000000009</v>
      </c>
      <c r="BD361" s="14">
        <f t="shared" si="324"/>
        <v>1400.0000000000009</v>
      </c>
      <c r="BE361" s="14">
        <f t="shared" si="324"/>
        <v>1450.0000000000009</v>
      </c>
      <c r="BF361" s="14">
        <f t="shared" si="324"/>
        <v>1500.0000000000011</v>
      </c>
      <c r="BG361" s="14">
        <f t="shared" si="324"/>
        <v>1550.0000000000011</v>
      </c>
      <c r="BH361" s="14">
        <f t="shared" si="324"/>
        <v>1600.0000000000011</v>
      </c>
      <c r="BI361" s="14">
        <f t="shared" si="324"/>
        <v>1650.0000000000011</v>
      </c>
      <c r="BJ361" s="14">
        <f t="shared" si="324"/>
        <v>1700.0000000000011</v>
      </c>
      <c r="BK361" s="14">
        <f t="shared" si="324"/>
        <v>1750.0000000000011</v>
      </c>
      <c r="BL361" s="14">
        <f t="shared" si="324"/>
        <v>1800.0000000000014</v>
      </c>
      <c r="BM361" s="14">
        <f t="shared" si="324"/>
        <v>1850.0000000000014</v>
      </c>
      <c r="BN361" s="14">
        <f t="shared" si="324"/>
        <v>1900.0000000000014</v>
      </c>
      <c r="BO361" s="14">
        <f t="shared" si="324"/>
        <v>1950.0000000000014</v>
      </c>
      <c r="BP361" s="14">
        <f t="shared" ref="BP361:CG361" si="325">BP272</f>
        <v>2000.0000000000014</v>
      </c>
      <c r="BQ361" s="14">
        <f t="shared" si="325"/>
        <v>2050.0000000000014</v>
      </c>
      <c r="BR361" s="14">
        <f t="shared" si="325"/>
        <v>2100.0000000000014</v>
      </c>
      <c r="BS361" s="14">
        <f t="shared" si="325"/>
        <v>2150.0000000000014</v>
      </c>
      <c r="BT361" s="14">
        <f t="shared" si="325"/>
        <v>2200.0000000000018</v>
      </c>
      <c r="BU361" s="14">
        <f t="shared" si="325"/>
        <v>2250.0000000000018</v>
      </c>
      <c r="BV361" s="14">
        <f t="shared" si="325"/>
        <v>2300.0000000000018</v>
      </c>
      <c r="BW361" s="14">
        <f t="shared" si="325"/>
        <v>2350.0000000000018</v>
      </c>
      <c r="BX361" s="14">
        <f t="shared" si="325"/>
        <v>2400.0000000000018</v>
      </c>
      <c r="BY361" s="14">
        <f t="shared" si="325"/>
        <v>2450.0000000000018</v>
      </c>
      <c r="BZ361" s="14">
        <f t="shared" si="325"/>
        <v>2500</v>
      </c>
      <c r="CA361" s="14">
        <f t="shared" si="325"/>
        <v>2500</v>
      </c>
      <c r="CB361" s="14">
        <f t="shared" si="325"/>
        <v>2500</v>
      </c>
      <c r="CC361" s="14">
        <f t="shared" si="325"/>
        <v>2500</v>
      </c>
      <c r="CD361" s="14">
        <f t="shared" si="325"/>
        <v>2500</v>
      </c>
      <c r="CE361" s="14">
        <f t="shared" si="325"/>
        <v>2500</v>
      </c>
      <c r="CF361" s="14">
        <f t="shared" si="325"/>
        <v>2500</v>
      </c>
      <c r="CG361" s="14">
        <f t="shared" si="325"/>
        <v>2500</v>
      </c>
      <c r="CH361" s="14"/>
    </row>
    <row r="362" spans="1:86" ht="15.75" customHeight="1" x14ac:dyDescent="0.15">
      <c r="A362" s="4">
        <v>43132</v>
      </c>
      <c r="B362" s="14">
        <f t="shared" si="277"/>
        <v>0</v>
      </c>
      <c r="C362" s="14">
        <f t="shared" si="277"/>
        <v>0</v>
      </c>
      <c r="D362" s="14">
        <f t="shared" ref="D362:BO362" si="326">D273</f>
        <v>0</v>
      </c>
      <c r="E362" s="14">
        <f t="shared" si="326"/>
        <v>0</v>
      </c>
      <c r="F362" s="14">
        <f t="shared" si="326"/>
        <v>0</v>
      </c>
      <c r="G362" s="14">
        <f t="shared" si="326"/>
        <v>0</v>
      </c>
      <c r="H362" s="14">
        <f t="shared" si="326"/>
        <v>0</v>
      </c>
      <c r="I362" s="14">
        <f t="shared" si="326"/>
        <v>0</v>
      </c>
      <c r="J362" s="14">
        <f t="shared" si="326"/>
        <v>0</v>
      </c>
      <c r="K362" s="14">
        <f t="shared" si="326"/>
        <v>0</v>
      </c>
      <c r="L362" s="14">
        <f t="shared" si="326"/>
        <v>0</v>
      </c>
      <c r="M362" s="14">
        <f t="shared" si="326"/>
        <v>0</v>
      </c>
      <c r="N362" s="14">
        <f t="shared" si="326"/>
        <v>0</v>
      </c>
      <c r="O362" s="14">
        <f t="shared" si="326"/>
        <v>0</v>
      </c>
      <c r="P362" s="14">
        <f t="shared" si="326"/>
        <v>0</v>
      </c>
      <c r="Q362" s="14">
        <f t="shared" si="326"/>
        <v>0</v>
      </c>
      <c r="R362" s="14">
        <f t="shared" si="326"/>
        <v>0</v>
      </c>
      <c r="S362" s="14">
        <f t="shared" si="326"/>
        <v>0</v>
      </c>
      <c r="T362" s="14">
        <f t="shared" si="326"/>
        <v>0</v>
      </c>
      <c r="U362" s="14">
        <f t="shared" si="326"/>
        <v>0</v>
      </c>
      <c r="V362" s="14">
        <f t="shared" si="326"/>
        <v>0</v>
      </c>
      <c r="W362" s="14">
        <f t="shared" si="326"/>
        <v>0</v>
      </c>
      <c r="X362" s="14">
        <f t="shared" si="326"/>
        <v>0</v>
      </c>
      <c r="Y362" s="14">
        <f t="shared" si="326"/>
        <v>0</v>
      </c>
      <c r="Z362" s="14">
        <f t="shared" si="326"/>
        <v>0</v>
      </c>
      <c r="AA362" s="14">
        <f t="shared" si="326"/>
        <v>0</v>
      </c>
      <c r="AB362" s="14">
        <f t="shared" si="326"/>
        <v>0</v>
      </c>
      <c r="AC362" s="14">
        <f t="shared" si="326"/>
        <v>0</v>
      </c>
      <c r="AD362" s="14">
        <f t="shared" si="326"/>
        <v>80.435700000000011</v>
      </c>
      <c r="AE362" s="14">
        <f t="shared" si="326"/>
        <v>149.61040200000002</v>
      </c>
      <c r="AF362" s="14">
        <f t="shared" si="326"/>
        <v>208.70651079000004</v>
      </c>
      <c r="AG362" s="14">
        <f t="shared" si="326"/>
        <v>258.79607337960005</v>
      </c>
      <c r="AH362" s="14">
        <f t="shared" si="326"/>
        <v>300.8504353037851</v>
      </c>
      <c r="AI362" s="14">
        <f t="shared" si="326"/>
        <v>335.74908579902416</v>
      </c>
      <c r="AJ362" s="14">
        <f t="shared" si="326"/>
        <v>364.28775809194127</v>
      </c>
      <c r="AK362" s="14">
        <f t="shared" si="326"/>
        <v>400</v>
      </c>
      <c r="AL362" s="14">
        <f t="shared" si="326"/>
        <v>450.00000000000011</v>
      </c>
      <c r="AM362" s="14">
        <f t="shared" si="326"/>
        <v>500.00000000000011</v>
      </c>
      <c r="AN362" s="14">
        <f t="shared" si="326"/>
        <v>550.00000000000023</v>
      </c>
      <c r="AO362" s="14">
        <f t="shared" si="326"/>
        <v>600.00000000000023</v>
      </c>
      <c r="AP362" s="14">
        <f t="shared" si="326"/>
        <v>650.00000000000023</v>
      </c>
      <c r="AQ362" s="14">
        <f t="shared" si="326"/>
        <v>700.00000000000023</v>
      </c>
      <c r="AR362" s="14">
        <f t="shared" si="326"/>
        <v>750.00000000000034</v>
      </c>
      <c r="AS362" s="14">
        <f t="shared" si="326"/>
        <v>800.00000000000034</v>
      </c>
      <c r="AT362" s="14">
        <f t="shared" si="326"/>
        <v>850.00000000000034</v>
      </c>
      <c r="AU362" s="14">
        <f t="shared" si="326"/>
        <v>900.00000000000057</v>
      </c>
      <c r="AV362" s="14">
        <f t="shared" si="326"/>
        <v>950.00000000000057</v>
      </c>
      <c r="AW362" s="14">
        <f t="shared" si="326"/>
        <v>1000.0000000000006</v>
      </c>
      <c r="AX362" s="14">
        <f t="shared" si="326"/>
        <v>1050.0000000000005</v>
      </c>
      <c r="AY362" s="14">
        <f t="shared" si="326"/>
        <v>1100.0000000000007</v>
      </c>
      <c r="AZ362" s="14">
        <f t="shared" si="326"/>
        <v>1150.0000000000007</v>
      </c>
      <c r="BA362" s="14">
        <f t="shared" si="326"/>
        <v>1200.0000000000007</v>
      </c>
      <c r="BB362" s="14">
        <f t="shared" si="326"/>
        <v>1250.0000000000007</v>
      </c>
      <c r="BC362" s="14">
        <f t="shared" si="326"/>
        <v>1300.0000000000009</v>
      </c>
      <c r="BD362" s="14">
        <f t="shared" si="326"/>
        <v>1350.0000000000009</v>
      </c>
      <c r="BE362" s="14">
        <f t="shared" si="326"/>
        <v>1400.0000000000009</v>
      </c>
      <c r="BF362" s="14">
        <f t="shared" si="326"/>
        <v>1450.0000000000009</v>
      </c>
      <c r="BG362" s="14">
        <f t="shared" si="326"/>
        <v>1500.0000000000011</v>
      </c>
      <c r="BH362" s="14">
        <f t="shared" si="326"/>
        <v>1550.0000000000011</v>
      </c>
      <c r="BI362" s="14">
        <f t="shared" si="326"/>
        <v>1600.0000000000011</v>
      </c>
      <c r="BJ362" s="14">
        <f t="shared" si="326"/>
        <v>1650.0000000000011</v>
      </c>
      <c r="BK362" s="14">
        <f t="shared" si="326"/>
        <v>1700.0000000000011</v>
      </c>
      <c r="BL362" s="14">
        <f t="shared" si="326"/>
        <v>1750.0000000000011</v>
      </c>
      <c r="BM362" s="14">
        <f t="shared" si="326"/>
        <v>1800.0000000000014</v>
      </c>
      <c r="BN362" s="14">
        <f t="shared" si="326"/>
        <v>1850.0000000000014</v>
      </c>
      <c r="BO362" s="14">
        <f t="shared" si="326"/>
        <v>1900.0000000000014</v>
      </c>
      <c r="BP362" s="14">
        <f t="shared" ref="BP362:CG362" si="327">BP273</f>
        <v>1950.0000000000014</v>
      </c>
      <c r="BQ362" s="14">
        <f t="shared" si="327"/>
        <v>2000.0000000000014</v>
      </c>
      <c r="BR362" s="14">
        <f t="shared" si="327"/>
        <v>2050.0000000000014</v>
      </c>
      <c r="BS362" s="14">
        <f t="shared" si="327"/>
        <v>2100.0000000000014</v>
      </c>
      <c r="BT362" s="14">
        <f t="shared" si="327"/>
        <v>2150.0000000000014</v>
      </c>
      <c r="BU362" s="14">
        <f t="shared" si="327"/>
        <v>2200.0000000000018</v>
      </c>
      <c r="BV362" s="14">
        <f t="shared" si="327"/>
        <v>2250.0000000000018</v>
      </c>
      <c r="BW362" s="14">
        <f t="shared" si="327"/>
        <v>2300.0000000000018</v>
      </c>
      <c r="BX362" s="14">
        <f t="shared" si="327"/>
        <v>2350.0000000000018</v>
      </c>
      <c r="BY362" s="14">
        <f t="shared" si="327"/>
        <v>2400.0000000000018</v>
      </c>
      <c r="BZ362" s="14">
        <f t="shared" si="327"/>
        <v>2450.0000000000018</v>
      </c>
      <c r="CA362" s="14">
        <f t="shared" si="327"/>
        <v>2500</v>
      </c>
      <c r="CB362" s="14">
        <f t="shared" si="327"/>
        <v>2500</v>
      </c>
      <c r="CC362" s="14">
        <f t="shared" si="327"/>
        <v>2500</v>
      </c>
      <c r="CD362" s="14">
        <f t="shared" si="327"/>
        <v>2500</v>
      </c>
      <c r="CE362" s="14">
        <f t="shared" si="327"/>
        <v>2500</v>
      </c>
      <c r="CF362" s="14">
        <f t="shared" si="327"/>
        <v>2500</v>
      </c>
      <c r="CG362" s="14">
        <f t="shared" si="327"/>
        <v>2500</v>
      </c>
      <c r="CH362" s="14"/>
    </row>
    <row r="363" spans="1:86" ht="15.75" customHeight="1" x14ac:dyDescent="0.15">
      <c r="A363" s="4">
        <v>43160</v>
      </c>
      <c r="B363" s="14">
        <f t="shared" si="277"/>
        <v>0</v>
      </c>
      <c r="C363" s="14">
        <f t="shared" si="277"/>
        <v>0</v>
      </c>
      <c r="D363" s="14">
        <f t="shared" ref="D363:BO363" si="328">D274</f>
        <v>0</v>
      </c>
      <c r="E363" s="14">
        <f t="shared" si="328"/>
        <v>0</v>
      </c>
      <c r="F363" s="14">
        <f t="shared" si="328"/>
        <v>0</v>
      </c>
      <c r="G363" s="14">
        <f t="shared" si="328"/>
        <v>0</v>
      </c>
      <c r="H363" s="14">
        <f t="shared" si="328"/>
        <v>0</v>
      </c>
      <c r="I363" s="14">
        <f t="shared" si="328"/>
        <v>0</v>
      </c>
      <c r="J363" s="14">
        <f t="shared" si="328"/>
        <v>0</v>
      </c>
      <c r="K363" s="14">
        <f t="shared" si="328"/>
        <v>0</v>
      </c>
      <c r="L363" s="14">
        <f t="shared" si="328"/>
        <v>0</v>
      </c>
      <c r="M363" s="14">
        <f t="shared" si="328"/>
        <v>0</v>
      </c>
      <c r="N363" s="14">
        <f t="shared" si="328"/>
        <v>0</v>
      </c>
      <c r="O363" s="14">
        <f t="shared" si="328"/>
        <v>0</v>
      </c>
      <c r="P363" s="14">
        <f t="shared" si="328"/>
        <v>0</v>
      </c>
      <c r="Q363" s="14">
        <f t="shared" si="328"/>
        <v>0</v>
      </c>
      <c r="R363" s="14">
        <f t="shared" si="328"/>
        <v>0</v>
      </c>
      <c r="S363" s="14">
        <f t="shared" si="328"/>
        <v>0</v>
      </c>
      <c r="T363" s="14">
        <f t="shared" si="328"/>
        <v>0</v>
      </c>
      <c r="U363" s="14">
        <f t="shared" si="328"/>
        <v>0</v>
      </c>
      <c r="V363" s="14">
        <f t="shared" si="328"/>
        <v>0</v>
      </c>
      <c r="W363" s="14">
        <f t="shared" si="328"/>
        <v>0</v>
      </c>
      <c r="X363" s="14">
        <f t="shared" si="328"/>
        <v>0</v>
      </c>
      <c r="Y363" s="14">
        <f t="shared" si="328"/>
        <v>0</v>
      </c>
      <c r="Z363" s="14">
        <f t="shared" si="328"/>
        <v>0</v>
      </c>
      <c r="AA363" s="14">
        <f t="shared" si="328"/>
        <v>0</v>
      </c>
      <c r="AB363" s="14">
        <f t="shared" si="328"/>
        <v>0</v>
      </c>
      <c r="AC363" s="14">
        <f t="shared" si="328"/>
        <v>0</v>
      </c>
      <c r="AD363" s="14">
        <f t="shared" si="328"/>
        <v>0</v>
      </c>
      <c r="AE363" s="14">
        <f t="shared" si="328"/>
        <v>80.435700000000011</v>
      </c>
      <c r="AF363" s="14">
        <f t="shared" si="328"/>
        <v>149.61040200000002</v>
      </c>
      <c r="AG363" s="14">
        <f t="shared" si="328"/>
        <v>208.70651079000004</v>
      </c>
      <c r="AH363" s="14">
        <f t="shared" si="328"/>
        <v>258.79607337960005</v>
      </c>
      <c r="AI363" s="14">
        <f t="shared" si="328"/>
        <v>300.8504353037851</v>
      </c>
      <c r="AJ363" s="14">
        <f t="shared" si="328"/>
        <v>335.74908579902416</v>
      </c>
      <c r="AK363" s="14">
        <f t="shared" si="328"/>
        <v>364.28775809194127</v>
      </c>
      <c r="AL363" s="14">
        <f t="shared" si="328"/>
        <v>400</v>
      </c>
      <c r="AM363" s="14">
        <f t="shared" si="328"/>
        <v>450.00000000000011</v>
      </c>
      <c r="AN363" s="14">
        <f t="shared" si="328"/>
        <v>500.00000000000011</v>
      </c>
      <c r="AO363" s="14">
        <f t="shared" si="328"/>
        <v>550.00000000000023</v>
      </c>
      <c r="AP363" s="14">
        <f t="shared" si="328"/>
        <v>600.00000000000023</v>
      </c>
      <c r="AQ363" s="14">
        <f t="shared" si="328"/>
        <v>650.00000000000023</v>
      </c>
      <c r="AR363" s="14">
        <f t="shared" si="328"/>
        <v>700.00000000000023</v>
      </c>
      <c r="AS363" s="14">
        <f t="shared" si="328"/>
        <v>750.00000000000034</v>
      </c>
      <c r="AT363" s="14">
        <f t="shared" si="328"/>
        <v>800.00000000000034</v>
      </c>
      <c r="AU363" s="14">
        <f t="shared" si="328"/>
        <v>850.00000000000034</v>
      </c>
      <c r="AV363" s="14">
        <f t="shared" si="328"/>
        <v>900.00000000000057</v>
      </c>
      <c r="AW363" s="14">
        <f t="shared" si="328"/>
        <v>950.00000000000057</v>
      </c>
      <c r="AX363" s="14">
        <f t="shared" si="328"/>
        <v>1000.0000000000006</v>
      </c>
      <c r="AY363" s="14">
        <f t="shared" si="328"/>
        <v>1050.0000000000005</v>
      </c>
      <c r="AZ363" s="14">
        <f t="shared" si="328"/>
        <v>1100.0000000000007</v>
      </c>
      <c r="BA363" s="14">
        <f t="shared" si="328"/>
        <v>1150.0000000000007</v>
      </c>
      <c r="BB363" s="14">
        <f t="shared" si="328"/>
        <v>1200.0000000000007</v>
      </c>
      <c r="BC363" s="14">
        <f t="shared" si="328"/>
        <v>1250.0000000000007</v>
      </c>
      <c r="BD363" s="14">
        <f t="shared" si="328"/>
        <v>1300.0000000000009</v>
      </c>
      <c r="BE363" s="14">
        <f t="shared" si="328"/>
        <v>1350.0000000000009</v>
      </c>
      <c r="BF363" s="14">
        <f t="shared" si="328"/>
        <v>1400.0000000000009</v>
      </c>
      <c r="BG363" s="14">
        <f t="shared" si="328"/>
        <v>1450.0000000000009</v>
      </c>
      <c r="BH363" s="14">
        <f t="shared" si="328"/>
        <v>1500.0000000000011</v>
      </c>
      <c r="BI363" s="14">
        <f t="shared" si="328"/>
        <v>1550.0000000000011</v>
      </c>
      <c r="BJ363" s="14">
        <f t="shared" si="328"/>
        <v>1600.0000000000011</v>
      </c>
      <c r="BK363" s="14">
        <f t="shared" si="328"/>
        <v>1650.0000000000011</v>
      </c>
      <c r="BL363" s="14">
        <f t="shared" si="328"/>
        <v>1700.0000000000011</v>
      </c>
      <c r="BM363" s="14">
        <f t="shared" si="328"/>
        <v>1750.0000000000011</v>
      </c>
      <c r="BN363" s="14">
        <f t="shared" si="328"/>
        <v>1800.0000000000014</v>
      </c>
      <c r="BO363" s="14">
        <f t="shared" si="328"/>
        <v>1850.0000000000014</v>
      </c>
      <c r="BP363" s="14">
        <f t="shared" ref="BP363:CG363" si="329">BP274</f>
        <v>1900.0000000000014</v>
      </c>
      <c r="BQ363" s="14">
        <f t="shared" si="329"/>
        <v>1950.0000000000014</v>
      </c>
      <c r="BR363" s="14">
        <f t="shared" si="329"/>
        <v>2000.0000000000014</v>
      </c>
      <c r="BS363" s="14">
        <f t="shared" si="329"/>
        <v>2050.0000000000014</v>
      </c>
      <c r="BT363" s="14">
        <f t="shared" si="329"/>
        <v>2100.0000000000014</v>
      </c>
      <c r="BU363" s="14">
        <f t="shared" si="329"/>
        <v>2150.0000000000014</v>
      </c>
      <c r="BV363" s="14">
        <f t="shared" si="329"/>
        <v>2200.0000000000018</v>
      </c>
      <c r="BW363" s="14">
        <f t="shared" si="329"/>
        <v>2250.0000000000018</v>
      </c>
      <c r="BX363" s="14">
        <f t="shared" si="329"/>
        <v>2300.0000000000018</v>
      </c>
      <c r="BY363" s="14">
        <f t="shared" si="329"/>
        <v>2350.0000000000018</v>
      </c>
      <c r="BZ363" s="14">
        <f t="shared" si="329"/>
        <v>2400.0000000000018</v>
      </c>
      <c r="CA363" s="14">
        <f t="shared" si="329"/>
        <v>2450.0000000000018</v>
      </c>
      <c r="CB363" s="14">
        <f t="shared" si="329"/>
        <v>2500</v>
      </c>
      <c r="CC363" s="14">
        <f t="shared" si="329"/>
        <v>2500</v>
      </c>
      <c r="CD363" s="14">
        <f t="shared" si="329"/>
        <v>2500</v>
      </c>
      <c r="CE363" s="14">
        <f t="shared" si="329"/>
        <v>2500</v>
      </c>
      <c r="CF363" s="14">
        <f t="shared" si="329"/>
        <v>2500</v>
      </c>
      <c r="CG363" s="14">
        <f t="shared" si="329"/>
        <v>2500</v>
      </c>
      <c r="CH363" s="14"/>
    </row>
    <row r="364" spans="1:86" ht="15.75" customHeight="1" x14ac:dyDescent="0.15">
      <c r="A364" s="4">
        <v>43191</v>
      </c>
      <c r="B364" s="14">
        <f t="shared" si="277"/>
        <v>0</v>
      </c>
      <c r="C364" s="14">
        <f t="shared" si="277"/>
        <v>0</v>
      </c>
      <c r="D364" s="14">
        <f t="shared" ref="D364:BO364" si="330">D275</f>
        <v>0</v>
      </c>
      <c r="E364" s="14">
        <f t="shared" si="330"/>
        <v>0</v>
      </c>
      <c r="F364" s="14">
        <f t="shared" si="330"/>
        <v>0</v>
      </c>
      <c r="G364" s="14">
        <f t="shared" si="330"/>
        <v>0</v>
      </c>
      <c r="H364" s="14">
        <f t="shared" si="330"/>
        <v>0</v>
      </c>
      <c r="I364" s="14">
        <f t="shared" si="330"/>
        <v>0</v>
      </c>
      <c r="J364" s="14">
        <f t="shared" si="330"/>
        <v>0</v>
      </c>
      <c r="K364" s="14">
        <f t="shared" si="330"/>
        <v>0</v>
      </c>
      <c r="L364" s="14">
        <f t="shared" si="330"/>
        <v>0</v>
      </c>
      <c r="M364" s="14">
        <f t="shared" si="330"/>
        <v>0</v>
      </c>
      <c r="N364" s="14">
        <f t="shared" si="330"/>
        <v>0</v>
      </c>
      <c r="O364" s="14">
        <f t="shared" si="330"/>
        <v>0</v>
      </c>
      <c r="P364" s="14">
        <f t="shared" si="330"/>
        <v>0</v>
      </c>
      <c r="Q364" s="14">
        <f t="shared" si="330"/>
        <v>0</v>
      </c>
      <c r="R364" s="14">
        <f t="shared" si="330"/>
        <v>0</v>
      </c>
      <c r="S364" s="14">
        <f t="shared" si="330"/>
        <v>0</v>
      </c>
      <c r="T364" s="14">
        <f t="shared" si="330"/>
        <v>0</v>
      </c>
      <c r="U364" s="14">
        <f t="shared" si="330"/>
        <v>0</v>
      </c>
      <c r="V364" s="14">
        <f t="shared" si="330"/>
        <v>0</v>
      </c>
      <c r="W364" s="14">
        <f t="shared" si="330"/>
        <v>0</v>
      </c>
      <c r="X364" s="14">
        <f t="shared" si="330"/>
        <v>0</v>
      </c>
      <c r="Y364" s="14">
        <f t="shared" si="330"/>
        <v>0</v>
      </c>
      <c r="Z364" s="14">
        <f t="shared" si="330"/>
        <v>0</v>
      </c>
      <c r="AA364" s="14">
        <f t="shared" si="330"/>
        <v>0</v>
      </c>
      <c r="AB364" s="14">
        <f t="shared" si="330"/>
        <v>0</v>
      </c>
      <c r="AC364" s="14">
        <f t="shared" si="330"/>
        <v>0</v>
      </c>
      <c r="AD364" s="14">
        <f t="shared" si="330"/>
        <v>0</v>
      </c>
      <c r="AE364" s="14">
        <f t="shared" si="330"/>
        <v>0</v>
      </c>
      <c r="AF364" s="14">
        <f t="shared" si="330"/>
        <v>80.435700000000011</v>
      </c>
      <c r="AG364" s="14">
        <f t="shared" si="330"/>
        <v>149.61040200000002</v>
      </c>
      <c r="AH364" s="14">
        <f t="shared" si="330"/>
        <v>208.70651079000004</v>
      </c>
      <c r="AI364" s="14">
        <f t="shared" si="330"/>
        <v>258.79607337960005</v>
      </c>
      <c r="AJ364" s="14">
        <f t="shared" si="330"/>
        <v>300.8504353037851</v>
      </c>
      <c r="AK364" s="14">
        <f t="shared" si="330"/>
        <v>335.74908579902416</v>
      </c>
      <c r="AL364" s="14">
        <f t="shared" si="330"/>
        <v>364.28775809194127</v>
      </c>
      <c r="AM364" s="14">
        <f t="shared" si="330"/>
        <v>400</v>
      </c>
      <c r="AN364" s="14">
        <f t="shared" si="330"/>
        <v>450.00000000000011</v>
      </c>
      <c r="AO364" s="14">
        <f t="shared" si="330"/>
        <v>500.00000000000011</v>
      </c>
      <c r="AP364" s="14">
        <f t="shared" si="330"/>
        <v>550.00000000000023</v>
      </c>
      <c r="AQ364" s="14">
        <f t="shared" si="330"/>
        <v>600.00000000000023</v>
      </c>
      <c r="AR364" s="14">
        <f t="shared" si="330"/>
        <v>650.00000000000023</v>
      </c>
      <c r="AS364" s="14">
        <f t="shared" si="330"/>
        <v>700.00000000000023</v>
      </c>
      <c r="AT364" s="14">
        <f t="shared" si="330"/>
        <v>750.00000000000034</v>
      </c>
      <c r="AU364" s="14">
        <f t="shared" si="330"/>
        <v>800.00000000000034</v>
      </c>
      <c r="AV364" s="14">
        <f t="shared" si="330"/>
        <v>850.00000000000034</v>
      </c>
      <c r="AW364" s="14">
        <f t="shared" si="330"/>
        <v>900.00000000000057</v>
      </c>
      <c r="AX364" s="14">
        <f t="shared" si="330"/>
        <v>950.00000000000057</v>
      </c>
      <c r="AY364" s="14">
        <f t="shared" si="330"/>
        <v>1000.0000000000006</v>
      </c>
      <c r="AZ364" s="14">
        <f t="shared" si="330"/>
        <v>1050.0000000000005</v>
      </c>
      <c r="BA364" s="14">
        <f t="shared" si="330"/>
        <v>1100.0000000000007</v>
      </c>
      <c r="BB364" s="14">
        <f t="shared" si="330"/>
        <v>1150.0000000000007</v>
      </c>
      <c r="BC364" s="14">
        <f t="shared" si="330"/>
        <v>1200.0000000000007</v>
      </c>
      <c r="BD364" s="14">
        <f t="shared" si="330"/>
        <v>1250.0000000000007</v>
      </c>
      <c r="BE364" s="14">
        <f t="shared" si="330"/>
        <v>1300.0000000000009</v>
      </c>
      <c r="BF364" s="14">
        <f t="shared" si="330"/>
        <v>1350.0000000000009</v>
      </c>
      <c r="BG364" s="14">
        <f t="shared" si="330"/>
        <v>1400.0000000000009</v>
      </c>
      <c r="BH364" s="14">
        <f t="shared" si="330"/>
        <v>1450.0000000000009</v>
      </c>
      <c r="BI364" s="14">
        <f t="shared" si="330"/>
        <v>1500.0000000000011</v>
      </c>
      <c r="BJ364" s="14">
        <f t="shared" si="330"/>
        <v>1550.0000000000011</v>
      </c>
      <c r="BK364" s="14">
        <f t="shared" si="330"/>
        <v>1600.0000000000011</v>
      </c>
      <c r="BL364" s="14">
        <f t="shared" si="330"/>
        <v>1650.0000000000011</v>
      </c>
      <c r="BM364" s="14">
        <f t="shared" si="330"/>
        <v>1700.0000000000011</v>
      </c>
      <c r="BN364" s="14">
        <f t="shared" si="330"/>
        <v>1750.0000000000011</v>
      </c>
      <c r="BO364" s="14">
        <f t="shared" si="330"/>
        <v>1800.0000000000014</v>
      </c>
      <c r="BP364" s="14">
        <f t="shared" ref="BP364:CG364" si="331">BP275</f>
        <v>1850.0000000000014</v>
      </c>
      <c r="BQ364" s="14">
        <f t="shared" si="331"/>
        <v>1900.0000000000014</v>
      </c>
      <c r="BR364" s="14">
        <f t="shared" si="331"/>
        <v>1950.0000000000014</v>
      </c>
      <c r="BS364" s="14">
        <f t="shared" si="331"/>
        <v>2000.0000000000014</v>
      </c>
      <c r="BT364" s="14">
        <f t="shared" si="331"/>
        <v>2050.0000000000014</v>
      </c>
      <c r="BU364" s="14">
        <f t="shared" si="331"/>
        <v>2100.0000000000014</v>
      </c>
      <c r="BV364" s="14">
        <f t="shared" si="331"/>
        <v>2150.0000000000014</v>
      </c>
      <c r="BW364" s="14">
        <f t="shared" si="331"/>
        <v>2200.0000000000018</v>
      </c>
      <c r="BX364" s="14">
        <f t="shared" si="331"/>
        <v>2250.0000000000018</v>
      </c>
      <c r="BY364" s="14">
        <f t="shared" si="331"/>
        <v>2300.0000000000018</v>
      </c>
      <c r="BZ364" s="14">
        <f t="shared" si="331"/>
        <v>2350.0000000000018</v>
      </c>
      <c r="CA364" s="14">
        <f t="shared" si="331"/>
        <v>2400.0000000000018</v>
      </c>
      <c r="CB364" s="14">
        <f t="shared" si="331"/>
        <v>2450.0000000000018</v>
      </c>
      <c r="CC364" s="14">
        <f t="shared" si="331"/>
        <v>2500</v>
      </c>
      <c r="CD364" s="14">
        <f t="shared" si="331"/>
        <v>2500</v>
      </c>
      <c r="CE364" s="14">
        <f t="shared" si="331"/>
        <v>2500</v>
      </c>
      <c r="CF364" s="14">
        <f t="shared" si="331"/>
        <v>2500</v>
      </c>
      <c r="CG364" s="14">
        <f t="shared" si="331"/>
        <v>2500</v>
      </c>
      <c r="CH364" s="14"/>
    </row>
    <row r="365" spans="1:86" ht="15.75" customHeight="1" x14ac:dyDescent="0.15">
      <c r="A365" s="4">
        <v>43221</v>
      </c>
      <c r="B365" s="14">
        <f t="shared" si="277"/>
        <v>0</v>
      </c>
      <c r="C365" s="14">
        <f t="shared" si="277"/>
        <v>0</v>
      </c>
      <c r="D365" s="14">
        <f t="shared" ref="D365:BO365" si="332">D276</f>
        <v>0</v>
      </c>
      <c r="E365" s="14">
        <f t="shared" si="332"/>
        <v>0</v>
      </c>
      <c r="F365" s="14">
        <f t="shared" si="332"/>
        <v>0</v>
      </c>
      <c r="G365" s="14">
        <f t="shared" si="332"/>
        <v>0</v>
      </c>
      <c r="H365" s="14">
        <f t="shared" si="332"/>
        <v>0</v>
      </c>
      <c r="I365" s="14">
        <f t="shared" si="332"/>
        <v>0</v>
      </c>
      <c r="J365" s="14">
        <f t="shared" si="332"/>
        <v>0</v>
      </c>
      <c r="K365" s="14">
        <f t="shared" si="332"/>
        <v>0</v>
      </c>
      <c r="L365" s="14">
        <f t="shared" si="332"/>
        <v>0</v>
      </c>
      <c r="M365" s="14">
        <f t="shared" si="332"/>
        <v>0</v>
      </c>
      <c r="N365" s="14">
        <f t="shared" si="332"/>
        <v>0</v>
      </c>
      <c r="O365" s="14">
        <f t="shared" si="332"/>
        <v>0</v>
      </c>
      <c r="P365" s="14">
        <f t="shared" si="332"/>
        <v>0</v>
      </c>
      <c r="Q365" s="14">
        <f t="shared" si="332"/>
        <v>0</v>
      </c>
      <c r="R365" s="14">
        <f t="shared" si="332"/>
        <v>0</v>
      </c>
      <c r="S365" s="14">
        <f t="shared" si="332"/>
        <v>0</v>
      </c>
      <c r="T365" s="14">
        <f t="shared" si="332"/>
        <v>0</v>
      </c>
      <c r="U365" s="14">
        <f t="shared" si="332"/>
        <v>0</v>
      </c>
      <c r="V365" s="14">
        <f t="shared" si="332"/>
        <v>0</v>
      </c>
      <c r="W365" s="14">
        <f t="shared" si="332"/>
        <v>0</v>
      </c>
      <c r="X365" s="14">
        <f t="shared" si="332"/>
        <v>0</v>
      </c>
      <c r="Y365" s="14">
        <f t="shared" si="332"/>
        <v>0</v>
      </c>
      <c r="Z365" s="14">
        <f t="shared" si="332"/>
        <v>0</v>
      </c>
      <c r="AA365" s="14">
        <f t="shared" si="332"/>
        <v>0</v>
      </c>
      <c r="AB365" s="14">
        <f t="shared" si="332"/>
        <v>0</v>
      </c>
      <c r="AC365" s="14">
        <f t="shared" si="332"/>
        <v>0</v>
      </c>
      <c r="AD365" s="14">
        <f t="shared" si="332"/>
        <v>0</v>
      </c>
      <c r="AE365" s="14">
        <f t="shared" si="332"/>
        <v>0</v>
      </c>
      <c r="AF365" s="14">
        <f t="shared" si="332"/>
        <v>0</v>
      </c>
      <c r="AG365" s="14">
        <f t="shared" si="332"/>
        <v>80.435700000000011</v>
      </c>
      <c r="AH365" s="14">
        <f t="shared" si="332"/>
        <v>149.61040200000002</v>
      </c>
      <c r="AI365" s="14">
        <f t="shared" si="332"/>
        <v>208.70651079000004</v>
      </c>
      <c r="AJ365" s="14">
        <f t="shared" si="332"/>
        <v>258.79607337960005</v>
      </c>
      <c r="AK365" s="14">
        <f t="shared" si="332"/>
        <v>300.8504353037851</v>
      </c>
      <c r="AL365" s="14">
        <f t="shared" si="332"/>
        <v>335.74908579902416</v>
      </c>
      <c r="AM365" s="14">
        <f t="shared" si="332"/>
        <v>364.28775809194127</v>
      </c>
      <c r="AN365" s="14">
        <f t="shared" si="332"/>
        <v>400</v>
      </c>
      <c r="AO365" s="14">
        <f t="shared" si="332"/>
        <v>450.00000000000011</v>
      </c>
      <c r="AP365" s="14">
        <f t="shared" si="332"/>
        <v>500.00000000000011</v>
      </c>
      <c r="AQ365" s="14">
        <f t="shared" si="332"/>
        <v>550.00000000000023</v>
      </c>
      <c r="AR365" s="14">
        <f t="shared" si="332"/>
        <v>600.00000000000023</v>
      </c>
      <c r="AS365" s="14">
        <f t="shared" si="332"/>
        <v>650.00000000000023</v>
      </c>
      <c r="AT365" s="14">
        <f t="shared" si="332"/>
        <v>700.00000000000023</v>
      </c>
      <c r="AU365" s="14">
        <f t="shared" si="332"/>
        <v>750.00000000000034</v>
      </c>
      <c r="AV365" s="14">
        <f t="shared" si="332"/>
        <v>800.00000000000034</v>
      </c>
      <c r="AW365" s="14">
        <f t="shared" si="332"/>
        <v>850.00000000000034</v>
      </c>
      <c r="AX365" s="14">
        <f t="shared" si="332"/>
        <v>900.00000000000057</v>
      </c>
      <c r="AY365" s="14">
        <f t="shared" si="332"/>
        <v>950.00000000000057</v>
      </c>
      <c r="AZ365" s="14">
        <f t="shared" si="332"/>
        <v>1000.0000000000006</v>
      </c>
      <c r="BA365" s="14">
        <f t="shared" si="332"/>
        <v>1050.0000000000005</v>
      </c>
      <c r="BB365" s="14">
        <f t="shared" si="332"/>
        <v>1100.0000000000007</v>
      </c>
      <c r="BC365" s="14">
        <f t="shared" si="332"/>
        <v>1150.0000000000007</v>
      </c>
      <c r="BD365" s="14">
        <f t="shared" si="332"/>
        <v>1200.0000000000007</v>
      </c>
      <c r="BE365" s="14">
        <f t="shared" si="332"/>
        <v>1250.0000000000007</v>
      </c>
      <c r="BF365" s="14">
        <f t="shared" si="332"/>
        <v>1300.0000000000009</v>
      </c>
      <c r="BG365" s="14">
        <f t="shared" si="332"/>
        <v>1350.0000000000009</v>
      </c>
      <c r="BH365" s="14">
        <f t="shared" si="332"/>
        <v>1400.0000000000009</v>
      </c>
      <c r="BI365" s="14">
        <f t="shared" si="332"/>
        <v>1450.0000000000009</v>
      </c>
      <c r="BJ365" s="14">
        <f t="shared" si="332"/>
        <v>1500.0000000000011</v>
      </c>
      <c r="BK365" s="14">
        <f t="shared" si="332"/>
        <v>1550.0000000000011</v>
      </c>
      <c r="BL365" s="14">
        <f t="shared" si="332"/>
        <v>1600.0000000000011</v>
      </c>
      <c r="BM365" s="14">
        <f t="shared" si="332"/>
        <v>1650.0000000000011</v>
      </c>
      <c r="BN365" s="14">
        <f t="shared" si="332"/>
        <v>1700.0000000000011</v>
      </c>
      <c r="BO365" s="14">
        <f t="shared" si="332"/>
        <v>1750.0000000000011</v>
      </c>
      <c r="BP365" s="14">
        <f t="shared" ref="BP365:CG365" si="333">BP276</f>
        <v>1800.0000000000014</v>
      </c>
      <c r="BQ365" s="14">
        <f t="shared" si="333"/>
        <v>1850.0000000000014</v>
      </c>
      <c r="BR365" s="14">
        <f t="shared" si="333"/>
        <v>1900.0000000000014</v>
      </c>
      <c r="BS365" s="14">
        <f t="shared" si="333"/>
        <v>1950.0000000000014</v>
      </c>
      <c r="BT365" s="14">
        <f t="shared" si="333"/>
        <v>2000.0000000000014</v>
      </c>
      <c r="BU365" s="14">
        <f t="shared" si="333"/>
        <v>2050.0000000000014</v>
      </c>
      <c r="BV365" s="14">
        <f t="shared" si="333"/>
        <v>2100.0000000000014</v>
      </c>
      <c r="BW365" s="14">
        <f t="shared" si="333"/>
        <v>2150.0000000000014</v>
      </c>
      <c r="BX365" s="14">
        <f t="shared" si="333"/>
        <v>2200.0000000000018</v>
      </c>
      <c r="BY365" s="14">
        <f t="shared" si="333"/>
        <v>2250.0000000000018</v>
      </c>
      <c r="BZ365" s="14">
        <f t="shared" si="333"/>
        <v>2300.0000000000018</v>
      </c>
      <c r="CA365" s="14">
        <f t="shared" si="333"/>
        <v>2350.0000000000018</v>
      </c>
      <c r="CB365" s="14">
        <f t="shared" si="333"/>
        <v>2400.0000000000018</v>
      </c>
      <c r="CC365" s="14">
        <f t="shared" si="333"/>
        <v>2450.0000000000018</v>
      </c>
      <c r="CD365" s="14">
        <f t="shared" si="333"/>
        <v>2500</v>
      </c>
      <c r="CE365" s="14">
        <f t="shared" si="333"/>
        <v>2500</v>
      </c>
      <c r="CF365" s="14">
        <f t="shared" si="333"/>
        <v>2500</v>
      </c>
      <c r="CG365" s="14">
        <f t="shared" si="333"/>
        <v>2500</v>
      </c>
      <c r="CH365" s="14"/>
    </row>
    <row r="366" spans="1:86" ht="15.75" customHeight="1" x14ac:dyDescent="0.15">
      <c r="A366" s="4">
        <v>43252</v>
      </c>
      <c r="B366" s="14">
        <f t="shared" si="277"/>
        <v>0</v>
      </c>
      <c r="C366" s="14">
        <f t="shared" si="277"/>
        <v>0</v>
      </c>
      <c r="D366" s="14">
        <f t="shared" ref="D366:BO366" si="334">D277</f>
        <v>0</v>
      </c>
      <c r="E366" s="14">
        <f t="shared" si="334"/>
        <v>0</v>
      </c>
      <c r="F366" s="14">
        <f t="shared" si="334"/>
        <v>0</v>
      </c>
      <c r="G366" s="14">
        <f t="shared" si="334"/>
        <v>0</v>
      </c>
      <c r="H366" s="14">
        <f t="shared" si="334"/>
        <v>0</v>
      </c>
      <c r="I366" s="14">
        <f t="shared" si="334"/>
        <v>0</v>
      </c>
      <c r="J366" s="14">
        <f t="shared" si="334"/>
        <v>0</v>
      </c>
      <c r="K366" s="14">
        <f t="shared" si="334"/>
        <v>0</v>
      </c>
      <c r="L366" s="14">
        <f t="shared" si="334"/>
        <v>0</v>
      </c>
      <c r="M366" s="14">
        <f t="shared" si="334"/>
        <v>0</v>
      </c>
      <c r="N366" s="14">
        <f t="shared" si="334"/>
        <v>0</v>
      </c>
      <c r="O366" s="14">
        <f t="shared" si="334"/>
        <v>0</v>
      </c>
      <c r="P366" s="14">
        <f t="shared" si="334"/>
        <v>0</v>
      </c>
      <c r="Q366" s="14">
        <f t="shared" si="334"/>
        <v>0</v>
      </c>
      <c r="R366" s="14">
        <f t="shared" si="334"/>
        <v>0</v>
      </c>
      <c r="S366" s="14">
        <f t="shared" si="334"/>
        <v>0</v>
      </c>
      <c r="T366" s="14">
        <f t="shared" si="334"/>
        <v>0</v>
      </c>
      <c r="U366" s="14">
        <f t="shared" si="334"/>
        <v>0</v>
      </c>
      <c r="V366" s="14">
        <f t="shared" si="334"/>
        <v>0</v>
      </c>
      <c r="W366" s="14">
        <f t="shared" si="334"/>
        <v>0</v>
      </c>
      <c r="X366" s="14">
        <f t="shared" si="334"/>
        <v>0</v>
      </c>
      <c r="Y366" s="14">
        <f t="shared" si="334"/>
        <v>0</v>
      </c>
      <c r="Z366" s="14">
        <f t="shared" si="334"/>
        <v>0</v>
      </c>
      <c r="AA366" s="14">
        <f t="shared" si="334"/>
        <v>0</v>
      </c>
      <c r="AB366" s="14">
        <f t="shared" si="334"/>
        <v>0</v>
      </c>
      <c r="AC366" s="14">
        <f t="shared" si="334"/>
        <v>0</v>
      </c>
      <c r="AD366" s="14">
        <f t="shared" si="334"/>
        <v>0</v>
      </c>
      <c r="AE366" s="14">
        <f t="shared" si="334"/>
        <v>0</v>
      </c>
      <c r="AF366" s="14">
        <f t="shared" si="334"/>
        <v>0</v>
      </c>
      <c r="AG366" s="14">
        <f t="shared" si="334"/>
        <v>0</v>
      </c>
      <c r="AH366" s="14">
        <f t="shared" si="334"/>
        <v>80.435700000000011</v>
      </c>
      <c r="AI366" s="14">
        <f t="shared" si="334"/>
        <v>149.61040200000002</v>
      </c>
      <c r="AJ366" s="14">
        <f t="shared" si="334"/>
        <v>208.70651079000004</v>
      </c>
      <c r="AK366" s="14">
        <f t="shared" si="334"/>
        <v>258.79607337960005</v>
      </c>
      <c r="AL366" s="14">
        <f t="shared" si="334"/>
        <v>300.8504353037851</v>
      </c>
      <c r="AM366" s="14">
        <f t="shared" si="334"/>
        <v>335.74908579902416</v>
      </c>
      <c r="AN366" s="14">
        <f t="shared" si="334"/>
        <v>364.28775809194127</v>
      </c>
      <c r="AO366" s="14">
        <f t="shared" si="334"/>
        <v>400</v>
      </c>
      <c r="AP366" s="14">
        <f t="shared" si="334"/>
        <v>450.00000000000011</v>
      </c>
      <c r="AQ366" s="14">
        <f t="shared" si="334"/>
        <v>500.00000000000011</v>
      </c>
      <c r="AR366" s="14">
        <f t="shared" si="334"/>
        <v>550.00000000000023</v>
      </c>
      <c r="AS366" s="14">
        <f t="shared" si="334"/>
        <v>600.00000000000023</v>
      </c>
      <c r="AT366" s="14">
        <f t="shared" si="334"/>
        <v>650.00000000000023</v>
      </c>
      <c r="AU366" s="14">
        <f t="shared" si="334"/>
        <v>700.00000000000023</v>
      </c>
      <c r="AV366" s="14">
        <f t="shared" si="334"/>
        <v>750.00000000000034</v>
      </c>
      <c r="AW366" s="14">
        <f t="shared" si="334"/>
        <v>800.00000000000034</v>
      </c>
      <c r="AX366" s="14">
        <f t="shared" si="334"/>
        <v>850.00000000000034</v>
      </c>
      <c r="AY366" s="14">
        <f t="shared" si="334"/>
        <v>900.00000000000057</v>
      </c>
      <c r="AZ366" s="14">
        <f t="shared" si="334"/>
        <v>950.00000000000057</v>
      </c>
      <c r="BA366" s="14">
        <f t="shared" si="334"/>
        <v>1000.0000000000006</v>
      </c>
      <c r="BB366" s="14">
        <f t="shared" si="334"/>
        <v>1050.0000000000005</v>
      </c>
      <c r="BC366" s="14">
        <f t="shared" si="334"/>
        <v>1100.0000000000007</v>
      </c>
      <c r="BD366" s="14">
        <f t="shared" si="334"/>
        <v>1150.0000000000007</v>
      </c>
      <c r="BE366" s="14">
        <f t="shared" si="334"/>
        <v>1200.0000000000007</v>
      </c>
      <c r="BF366" s="14">
        <f t="shared" si="334"/>
        <v>1250.0000000000007</v>
      </c>
      <c r="BG366" s="14">
        <f t="shared" si="334"/>
        <v>1300.0000000000009</v>
      </c>
      <c r="BH366" s="14">
        <f t="shared" si="334"/>
        <v>1350.0000000000009</v>
      </c>
      <c r="BI366" s="14">
        <f t="shared" si="334"/>
        <v>1400.0000000000009</v>
      </c>
      <c r="BJ366" s="14">
        <f t="shared" si="334"/>
        <v>1450.0000000000009</v>
      </c>
      <c r="BK366" s="14">
        <f t="shared" si="334"/>
        <v>1500.0000000000011</v>
      </c>
      <c r="BL366" s="14">
        <f t="shared" si="334"/>
        <v>1550.0000000000011</v>
      </c>
      <c r="BM366" s="14">
        <f t="shared" si="334"/>
        <v>1600.0000000000011</v>
      </c>
      <c r="BN366" s="14">
        <f t="shared" si="334"/>
        <v>1650.0000000000011</v>
      </c>
      <c r="BO366" s="14">
        <f t="shared" si="334"/>
        <v>1700.0000000000011</v>
      </c>
      <c r="BP366" s="14">
        <f t="shared" ref="BP366:CG366" si="335">BP277</f>
        <v>1750.0000000000011</v>
      </c>
      <c r="BQ366" s="14">
        <f t="shared" si="335"/>
        <v>1800.0000000000014</v>
      </c>
      <c r="BR366" s="14">
        <f t="shared" si="335"/>
        <v>1850.0000000000014</v>
      </c>
      <c r="BS366" s="14">
        <f t="shared" si="335"/>
        <v>1900.0000000000014</v>
      </c>
      <c r="BT366" s="14">
        <f t="shared" si="335"/>
        <v>1950.0000000000014</v>
      </c>
      <c r="BU366" s="14">
        <f t="shared" si="335"/>
        <v>2000.0000000000014</v>
      </c>
      <c r="BV366" s="14">
        <f t="shared" si="335"/>
        <v>2050.0000000000014</v>
      </c>
      <c r="BW366" s="14">
        <f t="shared" si="335"/>
        <v>2100.0000000000014</v>
      </c>
      <c r="BX366" s="14">
        <f t="shared" si="335"/>
        <v>2150.0000000000014</v>
      </c>
      <c r="BY366" s="14">
        <f t="shared" si="335"/>
        <v>2200.0000000000018</v>
      </c>
      <c r="BZ366" s="14">
        <f t="shared" si="335"/>
        <v>2250.0000000000018</v>
      </c>
      <c r="CA366" s="14">
        <f t="shared" si="335"/>
        <v>2300.0000000000018</v>
      </c>
      <c r="CB366" s="14">
        <f t="shared" si="335"/>
        <v>2350.0000000000018</v>
      </c>
      <c r="CC366" s="14">
        <f t="shared" si="335"/>
        <v>2400.0000000000018</v>
      </c>
      <c r="CD366" s="14">
        <f t="shared" si="335"/>
        <v>2450.0000000000018</v>
      </c>
      <c r="CE366" s="14">
        <f t="shared" si="335"/>
        <v>2500</v>
      </c>
      <c r="CF366" s="14">
        <f t="shared" si="335"/>
        <v>2500</v>
      </c>
      <c r="CG366" s="14">
        <f t="shared" si="335"/>
        <v>2500</v>
      </c>
      <c r="CH366" s="14"/>
    </row>
    <row r="367" spans="1:86" ht="15.75" customHeight="1" x14ac:dyDescent="0.15">
      <c r="A367" s="4">
        <v>43282</v>
      </c>
      <c r="B367" s="14">
        <f t="shared" si="277"/>
        <v>0</v>
      </c>
      <c r="C367" s="14">
        <f t="shared" si="277"/>
        <v>0</v>
      </c>
      <c r="D367" s="14">
        <f t="shared" ref="D367:BO367" si="336">D278</f>
        <v>0</v>
      </c>
      <c r="E367" s="14">
        <f t="shared" si="336"/>
        <v>0</v>
      </c>
      <c r="F367" s="14">
        <f t="shared" si="336"/>
        <v>0</v>
      </c>
      <c r="G367" s="14">
        <f t="shared" si="336"/>
        <v>0</v>
      </c>
      <c r="H367" s="14">
        <f t="shared" si="336"/>
        <v>0</v>
      </c>
      <c r="I367" s="14">
        <f t="shared" si="336"/>
        <v>0</v>
      </c>
      <c r="J367" s="14">
        <f t="shared" si="336"/>
        <v>0</v>
      </c>
      <c r="K367" s="14">
        <f t="shared" si="336"/>
        <v>0</v>
      </c>
      <c r="L367" s="14">
        <f t="shared" si="336"/>
        <v>0</v>
      </c>
      <c r="M367" s="14">
        <f t="shared" si="336"/>
        <v>0</v>
      </c>
      <c r="N367" s="14">
        <f t="shared" si="336"/>
        <v>0</v>
      </c>
      <c r="O367" s="14">
        <f t="shared" si="336"/>
        <v>0</v>
      </c>
      <c r="P367" s="14">
        <f t="shared" si="336"/>
        <v>0</v>
      </c>
      <c r="Q367" s="14">
        <f t="shared" si="336"/>
        <v>0</v>
      </c>
      <c r="R367" s="14">
        <f t="shared" si="336"/>
        <v>0</v>
      </c>
      <c r="S367" s="14">
        <f t="shared" si="336"/>
        <v>0</v>
      </c>
      <c r="T367" s="14">
        <f t="shared" si="336"/>
        <v>0</v>
      </c>
      <c r="U367" s="14">
        <f t="shared" si="336"/>
        <v>0</v>
      </c>
      <c r="V367" s="14">
        <f t="shared" si="336"/>
        <v>0</v>
      </c>
      <c r="W367" s="14">
        <f t="shared" si="336"/>
        <v>0</v>
      </c>
      <c r="X367" s="14">
        <f t="shared" si="336"/>
        <v>0</v>
      </c>
      <c r="Y367" s="14">
        <f t="shared" si="336"/>
        <v>0</v>
      </c>
      <c r="Z367" s="14">
        <f t="shared" si="336"/>
        <v>0</v>
      </c>
      <c r="AA367" s="14">
        <f t="shared" si="336"/>
        <v>0</v>
      </c>
      <c r="AB367" s="14">
        <f t="shared" si="336"/>
        <v>0</v>
      </c>
      <c r="AC367" s="14">
        <f t="shared" si="336"/>
        <v>0</v>
      </c>
      <c r="AD367" s="14">
        <f t="shared" si="336"/>
        <v>0</v>
      </c>
      <c r="AE367" s="14">
        <f t="shared" si="336"/>
        <v>0</v>
      </c>
      <c r="AF367" s="14">
        <f t="shared" si="336"/>
        <v>0</v>
      </c>
      <c r="AG367" s="14">
        <f t="shared" si="336"/>
        <v>0</v>
      </c>
      <c r="AH367" s="14">
        <f t="shared" si="336"/>
        <v>0</v>
      </c>
      <c r="AI367" s="14">
        <f t="shared" si="336"/>
        <v>80.435700000000011</v>
      </c>
      <c r="AJ367" s="14">
        <f t="shared" si="336"/>
        <v>149.61040200000002</v>
      </c>
      <c r="AK367" s="14">
        <f t="shared" si="336"/>
        <v>208.70651079000004</v>
      </c>
      <c r="AL367" s="14">
        <f t="shared" si="336"/>
        <v>258.79607337960005</v>
      </c>
      <c r="AM367" s="14">
        <f t="shared" si="336"/>
        <v>300.8504353037851</v>
      </c>
      <c r="AN367" s="14">
        <f t="shared" si="336"/>
        <v>335.74908579902416</v>
      </c>
      <c r="AO367" s="14">
        <f t="shared" si="336"/>
        <v>364.28775809194127</v>
      </c>
      <c r="AP367" s="14">
        <f t="shared" si="336"/>
        <v>400</v>
      </c>
      <c r="AQ367" s="14">
        <f t="shared" si="336"/>
        <v>450.00000000000011</v>
      </c>
      <c r="AR367" s="14">
        <f t="shared" si="336"/>
        <v>500.00000000000011</v>
      </c>
      <c r="AS367" s="14">
        <f t="shared" si="336"/>
        <v>550.00000000000023</v>
      </c>
      <c r="AT367" s="14">
        <f t="shared" si="336"/>
        <v>600.00000000000023</v>
      </c>
      <c r="AU367" s="14">
        <f t="shared" si="336"/>
        <v>650.00000000000023</v>
      </c>
      <c r="AV367" s="14">
        <f t="shared" si="336"/>
        <v>700.00000000000023</v>
      </c>
      <c r="AW367" s="14">
        <f t="shared" si="336"/>
        <v>750.00000000000034</v>
      </c>
      <c r="AX367" s="14">
        <f t="shared" si="336"/>
        <v>800.00000000000034</v>
      </c>
      <c r="AY367" s="14">
        <f t="shared" si="336"/>
        <v>850.00000000000034</v>
      </c>
      <c r="AZ367" s="14">
        <f t="shared" si="336"/>
        <v>900.00000000000057</v>
      </c>
      <c r="BA367" s="14">
        <f t="shared" si="336"/>
        <v>950.00000000000057</v>
      </c>
      <c r="BB367" s="14">
        <f t="shared" si="336"/>
        <v>1000.0000000000006</v>
      </c>
      <c r="BC367" s="14">
        <f t="shared" si="336"/>
        <v>1050.0000000000005</v>
      </c>
      <c r="BD367" s="14">
        <f t="shared" si="336"/>
        <v>1100.0000000000007</v>
      </c>
      <c r="BE367" s="14">
        <f t="shared" si="336"/>
        <v>1150.0000000000007</v>
      </c>
      <c r="BF367" s="14">
        <f t="shared" si="336"/>
        <v>1200.0000000000007</v>
      </c>
      <c r="BG367" s="14">
        <f t="shared" si="336"/>
        <v>1250.0000000000007</v>
      </c>
      <c r="BH367" s="14">
        <f t="shared" si="336"/>
        <v>1300.0000000000009</v>
      </c>
      <c r="BI367" s="14">
        <f t="shared" si="336"/>
        <v>1350.0000000000009</v>
      </c>
      <c r="BJ367" s="14">
        <f t="shared" si="336"/>
        <v>1400.0000000000009</v>
      </c>
      <c r="BK367" s="14">
        <f t="shared" si="336"/>
        <v>1450.0000000000009</v>
      </c>
      <c r="BL367" s="14">
        <f t="shared" si="336"/>
        <v>1500.0000000000011</v>
      </c>
      <c r="BM367" s="14">
        <f t="shared" si="336"/>
        <v>1550.0000000000011</v>
      </c>
      <c r="BN367" s="14">
        <f t="shared" si="336"/>
        <v>1600.0000000000011</v>
      </c>
      <c r="BO367" s="14">
        <f t="shared" si="336"/>
        <v>1650.0000000000011</v>
      </c>
      <c r="BP367" s="14">
        <f t="shared" ref="BP367:CG367" si="337">BP278</f>
        <v>1700.0000000000011</v>
      </c>
      <c r="BQ367" s="14">
        <f t="shared" si="337"/>
        <v>1750.0000000000011</v>
      </c>
      <c r="BR367" s="14">
        <f t="shared" si="337"/>
        <v>1800.0000000000014</v>
      </c>
      <c r="BS367" s="14">
        <f t="shared" si="337"/>
        <v>1850.0000000000014</v>
      </c>
      <c r="BT367" s="14">
        <f t="shared" si="337"/>
        <v>1900.0000000000014</v>
      </c>
      <c r="BU367" s="14">
        <f t="shared" si="337"/>
        <v>1950.0000000000014</v>
      </c>
      <c r="BV367" s="14">
        <f t="shared" si="337"/>
        <v>2000.0000000000014</v>
      </c>
      <c r="BW367" s="14">
        <f t="shared" si="337"/>
        <v>2050.0000000000014</v>
      </c>
      <c r="BX367" s="14">
        <f t="shared" si="337"/>
        <v>2100.0000000000014</v>
      </c>
      <c r="BY367" s="14">
        <f t="shared" si="337"/>
        <v>2150.0000000000014</v>
      </c>
      <c r="BZ367" s="14">
        <f t="shared" si="337"/>
        <v>2200.0000000000018</v>
      </c>
      <c r="CA367" s="14">
        <f t="shared" si="337"/>
        <v>2250.0000000000018</v>
      </c>
      <c r="CB367" s="14">
        <f t="shared" si="337"/>
        <v>2300.0000000000018</v>
      </c>
      <c r="CC367" s="14">
        <f t="shared" si="337"/>
        <v>2350.0000000000018</v>
      </c>
      <c r="CD367" s="14">
        <f t="shared" si="337"/>
        <v>2400.0000000000018</v>
      </c>
      <c r="CE367" s="14">
        <f t="shared" si="337"/>
        <v>2450.0000000000018</v>
      </c>
      <c r="CF367" s="14">
        <f t="shared" si="337"/>
        <v>2500</v>
      </c>
      <c r="CG367" s="14">
        <f t="shared" si="337"/>
        <v>2500</v>
      </c>
      <c r="CH367" s="14"/>
    </row>
    <row r="368" spans="1:86" ht="15.75" customHeight="1" x14ac:dyDescent="0.15">
      <c r="A368" s="4">
        <v>43313</v>
      </c>
      <c r="B368" s="14">
        <f t="shared" si="277"/>
        <v>0</v>
      </c>
      <c r="C368" s="14">
        <f t="shared" si="277"/>
        <v>0</v>
      </c>
      <c r="D368" s="14">
        <f t="shared" ref="D368:BO368" si="338">D279</f>
        <v>0</v>
      </c>
      <c r="E368" s="14">
        <f t="shared" si="338"/>
        <v>0</v>
      </c>
      <c r="F368" s="14">
        <f t="shared" si="338"/>
        <v>0</v>
      </c>
      <c r="G368" s="14">
        <f t="shared" si="338"/>
        <v>0</v>
      </c>
      <c r="H368" s="14">
        <f t="shared" si="338"/>
        <v>0</v>
      </c>
      <c r="I368" s="14">
        <f t="shared" si="338"/>
        <v>0</v>
      </c>
      <c r="J368" s="14">
        <f t="shared" si="338"/>
        <v>0</v>
      </c>
      <c r="K368" s="14">
        <f t="shared" si="338"/>
        <v>0</v>
      </c>
      <c r="L368" s="14">
        <f t="shared" si="338"/>
        <v>0</v>
      </c>
      <c r="M368" s="14">
        <f t="shared" si="338"/>
        <v>0</v>
      </c>
      <c r="N368" s="14">
        <f t="shared" si="338"/>
        <v>0</v>
      </c>
      <c r="O368" s="14">
        <f t="shared" si="338"/>
        <v>0</v>
      </c>
      <c r="P368" s="14">
        <f t="shared" si="338"/>
        <v>0</v>
      </c>
      <c r="Q368" s="14">
        <f t="shared" si="338"/>
        <v>0</v>
      </c>
      <c r="R368" s="14">
        <f t="shared" si="338"/>
        <v>0</v>
      </c>
      <c r="S368" s="14">
        <f t="shared" si="338"/>
        <v>0</v>
      </c>
      <c r="T368" s="14">
        <f t="shared" si="338"/>
        <v>0</v>
      </c>
      <c r="U368" s="14">
        <f t="shared" si="338"/>
        <v>0</v>
      </c>
      <c r="V368" s="14">
        <f t="shared" si="338"/>
        <v>0</v>
      </c>
      <c r="W368" s="14">
        <f t="shared" si="338"/>
        <v>0</v>
      </c>
      <c r="X368" s="14">
        <f t="shared" si="338"/>
        <v>0</v>
      </c>
      <c r="Y368" s="14">
        <f t="shared" si="338"/>
        <v>0</v>
      </c>
      <c r="Z368" s="14">
        <f t="shared" si="338"/>
        <v>0</v>
      </c>
      <c r="AA368" s="14">
        <f t="shared" si="338"/>
        <v>0</v>
      </c>
      <c r="AB368" s="14">
        <f t="shared" si="338"/>
        <v>0</v>
      </c>
      <c r="AC368" s="14">
        <f t="shared" si="338"/>
        <v>0</v>
      </c>
      <c r="AD368" s="14">
        <f t="shared" si="338"/>
        <v>0</v>
      </c>
      <c r="AE368" s="14">
        <f t="shared" si="338"/>
        <v>0</v>
      </c>
      <c r="AF368" s="14">
        <f t="shared" si="338"/>
        <v>0</v>
      </c>
      <c r="AG368" s="14">
        <f t="shared" si="338"/>
        <v>0</v>
      </c>
      <c r="AH368" s="14">
        <f t="shared" si="338"/>
        <v>0</v>
      </c>
      <c r="AI368" s="14">
        <f t="shared" si="338"/>
        <v>0</v>
      </c>
      <c r="AJ368" s="14">
        <f t="shared" si="338"/>
        <v>80.435700000000011</v>
      </c>
      <c r="AK368" s="14">
        <f t="shared" si="338"/>
        <v>149.61040200000002</v>
      </c>
      <c r="AL368" s="14">
        <f t="shared" si="338"/>
        <v>208.70651079000004</v>
      </c>
      <c r="AM368" s="14">
        <f t="shared" si="338"/>
        <v>258.79607337960005</v>
      </c>
      <c r="AN368" s="14">
        <f t="shared" si="338"/>
        <v>300.8504353037851</v>
      </c>
      <c r="AO368" s="14">
        <f t="shared" si="338"/>
        <v>335.74908579902416</v>
      </c>
      <c r="AP368" s="14">
        <f t="shared" si="338"/>
        <v>364.28775809194127</v>
      </c>
      <c r="AQ368" s="14">
        <f t="shared" si="338"/>
        <v>400</v>
      </c>
      <c r="AR368" s="14">
        <f t="shared" si="338"/>
        <v>450.00000000000011</v>
      </c>
      <c r="AS368" s="14">
        <f t="shared" si="338"/>
        <v>500.00000000000011</v>
      </c>
      <c r="AT368" s="14">
        <f t="shared" si="338"/>
        <v>550.00000000000023</v>
      </c>
      <c r="AU368" s="14">
        <f t="shared" si="338"/>
        <v>600.00000000000023</v>
      </c>
      <c r="AV368" s="14">
        <f t="shared" si="338"/>
        <v>650.00000000000023</v>
      </c>
      <c r="AW368" s="14">
        <f t="shared" si="338"/>
        <v>700.00000000000023</v>
      </c>
      <c r="AX368" s="14">
        <f t="shared" si="338"/>
        <v>750.00000000000034</v>
      </c>
      <c r="AY368" s="14">
        <f t="shared" si="338"/>
        <v>800.00000000000034</v>
      </c>
      <c r="AZ368" s="14">
        <f t="shared" si="338"/>
        <v>850.00000000000034</v>
      </c>
      <c r="BA368" s="14">
        <f t="shared" si="338"/>
        <v>900.00000000000057</v>
      </c>
      <c r="BB368" s="14">
        <f t="shared" si="338"/>
        <v>950.00000000000057</v>
      </c>
      <c r="BC368" s="14">
        <f t="shared" si="338"/>
        <v>1000.0000000000006</v>
      </c>
      <c r="BD368" s="14">
        <f t="shared" si="338"/>
        <v>1050.0000000000005</v>
      </c>
      <c r="BE368" s="14">
        <f t="shared" si="338"/>
        <v>1100.0000000000007</v>
      </c>
      <c r="BF368" s="14">
        <f t="shared" si="338"/>
        <v>1150.0000000000007</v>
      </c>
      <c r="BG368" s="14">
        <f t="shared" si="338"/>
        <v>1200.0000000000007</v>
      </c>
      <c r="BH368" s="14">
        <f t="shared" si="338"/>
        <v>1250.0000000000007</v>
      </c>
      <c r="BI368" s="14">
        <f t="shared" si="338"/>
        <v>1300.0000000000009</v>
      </c>
      <c r="BJ368" s="14">
        <f t="shared" si="338"/>
        <v>1350.0000000000009</v>
      </c>
      <c r="BK368" s="14">
        <f t="shared" si="338"/>
        <v>1400.0000000000009</v>
      </c>
      <c r="BL368" s="14">
        <f t="shared" si="338"/>
        <v>1450.0000000000009</v>
      </c>
      <c r="BM368" s="14">
        <f t="shared" si="338"/>
        <v>1500.0000000000011</v>
      </c>
      <c r="BN368" s="14">
        <f t="shared" si="338"/>
        <v>1550.0000000000011</v>
      </c>
      <c r="BO368" s="14">
        <f t="shared" si="338"/>
        <v>1600.0000000000011</v>
      </c>
      <c r="BP368" s="14">
        <f t="shared" ref="BP368:CG368" si="339">BP279</f>
        <v>1650.0000000000011</v>
      </c>
      <c r="BQ368" s="14">
        <f t="shared" si="339"/>
        <v>1700.0000000000011</v>
      </c>
      <c r="BR368" s="14">
        <f t="shared" si="339"/>
        <v>1750.0000000000011</v>
      </c>
      <c r="BS368" s="14">
        <f t="shared" si="339"/>
        <v>1800.0000000000014</v>
      </c>
      <c r="BT368" s="14">
        <f t="shared" si="339"/>
        <v>1850.0000000000014</v>
      </c>
      <c r="BU368" s="14">
        <f t="shared" si="339"/>
        <v>1900.0000000000014</v>
      </c>
      <c r="BV368" s="14">
        <f t="shared" si="339"/>
        <v>1950.0000000000014</v>
      </c>
      <c r="BW368" s="14">
        <f t="shared" si="339"/>
        <v>2000.0000000000014</v>
      </c>
      <c r="BX368" s="14">
        <f t="shared" si="339"/>
        <v>2050.0000000000014</v>
      </c>
      <c r="BY368" s="14">
        <f t="shared" si="339"/>
        <v>2100.0000000000014</v>
      </c>
      <c r="BZ368" s="14">
        <f t="shared" si="339"/>
        <v>2150.0000000000014</v>
      </c>
      <c r="CA368" s="14">
        <f t="shared" si="339"/>
        <v>2200.0000000000018</v>
      </c>
      <c r="CB368" s="14">
        <f t="shared" si="339"/>
        <v>2250.0000000000018</v>
      </c>
      <c r="CC368" s="14">
        <f t="shared" si="339"/>
        <v>2300.0000000000018</v>
      </c>
      <c r="CD368" s="14">
        <f t="shared" si="339"/>
        <v>2350.0000000000018</v>
      </c>
      <c r="CE368" s="14">
        <f t="shared" si="339"/>
        <v>2400.0000000000018</v>
      </c>
      <c r="CF368" s="14">
        <f t="shared" si="339"/>
        <v>2450.0000000000018</v>
      </c>
      <c r="CG368" s="14">
        <f t="shared" si="339"/>
        <v>2500</v>
      </c>
      <c r="CH368" s="14"/>
    </row>
    <row r="369" spans="1:86" ht="15.75" customHeight="1" x14ac:dyDescent="0.15">
      <c r="A369" s="4">
        <v>43344</v>
      </c>
      <c r="B369" s="14">
        <f t="shared" si="277"/>
        <v>0</v>
      </c>
      <c r="C369" s="14">
        <f t="shared" si="277"/>
        <v>0</v>
      </c>
      <c r="D369" s="14">
        <f t="shared" ref="D369:BO369" si="340">D280</f>
        <v>0</v>
      </c>
      <c r="E369" s="14">
        <f t="shared" si="340"/>
        <v>0</v>
      </c>
      <c r="F369" s="14">
        <f t="shared" si="340"/>
        <v>0</v>
      </c>
      <c r="G369" s="14">
        <f t="shared" si="340"/>
        <v>0</v>
      </c>
      <c r="H369" s="14">
        <f t="shared" si="340"/>
        <v>0</v>
      </c>
      <c r="I369" s="14">
        <f t="shared" si="340"/>
        <v>0</v>
      </c>
      <c r="J369" s="14">
        <f t="shared" si="340"/>
        <v>0</v>
      </c>
      <c r="K369" s="14">
        <f t="shared" si="340"/>
        <v>0</v>
      </c>
      <c r="L369" s="14">
        <f t="shared" si="340"/>
        <v>0</v>
      </c>
      <c r="M369" s="14">
        <f t="shared" si="340"/>
        <v>0</v>
      </c>
      <c r="N369" s="14">
        <f t="shared" si="340"/>
        <v>0</v>
      </c>
      <c r="O369" s="14">
        <f t="shared" si="340"/>
        <v>0</v>
      </c>
      <c r="P369" s="14">
        <f t="shared" si="340"/>
        <v>0</v>
      </c>
      <c r="Q369" s="14">
        <f t="shared" si="340"/>
        <v>0</v>
      </c>
      <c r="R369" s="14">
        <f t="shared" si="340"/>
        <v>0</v>
      </c>
      <c r="S369" s="14">
        <f t="shared" si="340"/>
        <v>0</v>
      </c>
      <c r="T369" s="14">
        <f t="shared" si="340"/>
        <v>0</v>
      </c>
      <c r="U369" s="14">
        <f t="shared" si="340"/>
        <v>0</v>
      </c>
      <c r="V369" s="14">
        <f t="shared" si="340"/>
        <v>0</v>
      </c>
      <c r="W369" s="14">
        <f t="shared" si="340"/>
        <v>0</v>
      </c>
      <c r="X369" s="14">
        <f t="shared" si="340"/>
        <v>0</v>
      </c>
      <c r="Y369" s="14">
        <f t="shared" si="340"/>
        <v>0</v>
      </c>
      <c r="Z369" s="14">
        <f t="shared" si="340"/>
        <v>0</v>
      </c>
      <c r="AA369" s="14">
        <f t="shared" si="340"/>
        <v>0</v>
      </c>
      <c r="AB369" s="14">
        <f t="shared" si="340"/>
        <v>0</v>
      </c>
      <c r="AC369" s="14">
        <f t="shared" si="340"/>
        <v>0</v>
      </c>
      <c r="AD369" s="14">
        <f t="shared" si="340"/>
        <v>0</v>
      </c>
      <c r="AE369" s="14">
        <f t="shared" si="340"/>
        <v>0</v>
      </c>
      <c r="AF369" s="14">
        <f t="shared" si="340"/>
        <v>0</v>
      </c>
      <c r="AG369" s="14">
        <f t="shared" si="340"/>
        <v>0</v>
      </c>
      <c r="AH369" s="14">
        <f t="shared" si="340"/>
        <v>0</v>
      </c>
      <c r="AI369" s="14">
        <f t="shared" si="340"/>
        <v>0</v>
      </c>
      <c r="AJ369" s="14">
        <f t="shared" si="340"/>
        <v>0</v>
      </c>
      <c r="AK369" s="14">
        <f t="shared" si="340"/>
        <v>80.435700000000011</v>
      </c>
      <c r="AL369" s="14">
        <f t="shared" si="340"/>
        <v>149.61040200000002</v>
      </c>
      <c r="AM369" s="14">
        <f t="shared" si="340"/>
        <v>208.70651079000004</v>
      </c>
      <c r="AN369" s="14">
        <f t="shared" si="340"/>
        <v>258.79607337960005</v>
      </c>
      <c r="AO369" s="14">
        <f t="shared" si="340"/>
        <v>300.8504353037851</v>
      </c>
      <c r="AP369" s="14">
        <f t="shared" si="340"/>
        <v>335.74908579902416</v>
      </c>
      <c r="AQ369" s="14">
        <f t="shared" si="340"/>
        <v>364.28775809194127</v>
      </c>
      <c r="AR369" s="14">
        <f t="shared" si="340"/>
        <v>400</v>
      </c>
      <c r="AS369" s="14">
        <f t="shared" si="340"/>
        <v>450.00000000000011</v>
      </c>
      <c r="AT369" s="14">
        <f t="shared" si="340"/>
        <v>500.00000000000011</v>
      </c>
      <c r="AU369" s="14">
        <f t="shared" si="340"/>
        <v>550.00000000000023</v>
      </c>
      <c r="AV369" s="14">
        <f t="shared" si="340"/>
        <v>600.00000000000023</v>
      </c>
      <c r="AW369" s="14">
        <f t="shared" si="340"/>
        <v>650.00000000000023</v>
      </c>
      <c r="AX369" s="14">
        <f t="shared" si="340"/>
        <v>700.00000000000023</v>
      </c>
      <c r="AY369" s="14">
        <f t="shared" si="340"/>
        <v>750.00000000000034</v>
      </c>
      <c r="AZ369" s="14">
        <f t="shared" si="340"/>
        <v>800.00000000000034</v>
      </c>
      <c r="BA369" s="14">
        <f t="shared" si="340"/>
        <v>850.00000000000034</v>
      </c>
      <c r="BB369" s="14">
        <f t="shared" si="340"/>
        <v>900.00000000000057</v>
      </c>
      <c r="BC369" s="14">
        <f t="shared" si="340"/>
        <v>950.00000000000057</v>
      </c>
      <c r="BD369" s="14">
        <f t="shared" si="340"/>
        <v>1000.0000000000006</v>
      </c>
      <c r="BE369" s="14">
        <f t="shared" si="340"/>
        <v>1050.0000000000005</v>
      </c>
      <c r="BF369" s="14">
        <f t="shared" si="340"/>
        <v>1100.0000000000007</v>
      </c>
      <c r="BG369" s="14">
        <f t="shared" si="340"/>
        <v>1150.0000000000007</v>
      </c>
      <c r="BH369" s="14">
        <f t="shared" si="340"/>
        <v>1200.0000000000007</v>
      </c>
      <c r="BI369" s="14">
        <f t="shared" si="340"/>
        <v>1250.0000000000007</v>
      </c>
      <c r="BJ369" s="14">
        <f t="shared" si="340"/>
        <v>1300.0000000000009</v>
      </c>
      <c r="BK369" s="14">
        <f t="shared" si="340"/>
        <v>1350.0000000000009</v>
      </c>
      <c r="BL369" s="14">
        <f t="shared" si="340"/>
        <v>1400.0000000000009</v>
      </c>
      <c r="BM369" s="14">
        <f t="shared" si="340"/>
        <v>1450.0000000000009</v>
      </c>
      <c r="BN369" s="14">
        <f t="shared" si="340"/>
        <v>1500.0000000000011</v>
      </c>
      <c r="BO369" s="14">
        <f t="shared" si="340"/>
        <v>1550.0000000000011</v>
      </c>
      <c r="BP369" s="14">
        <f t="shared" ref="BP369:CG369" si="341">BP280</f>
        <v>1600.0000000000011</v>
      </c>
      <c r="BQ369" s="14">
        <f t="shared" si="341"/>
        <v>1650.0000000000011</v>
      </c>
      <c r="BR369" s="14">
        <f t="shared" si="341"/>
        <v>1700.0000000000011</v>
      </c>
      <c r="BS369" s="14">
        <f t="shared" si="341"/>
        <v>1750.0000000000011</v>
      </c>
      <c r="BT369" s="14">
        <f t="shared" si="341"/>
        <v>1800.0000000000014</v>
      </c>
      <c r="BU369" s="14">
        <f t="shared" si="341"/>
        <v>1850.0000000000014</v>
      </c>
      <c r="BV369" s="14">
        <f t="shared" si="341"/>
        <v>1900.0000000000014</v>
      </c>
      <c r="BW369" s="14">
        <f t="shared" si="341"/>
        <v>1950.0000000000014</v>
      </c>
      <c r="BX369" s="14">
        <f t="shared" si="341"/>
        <v>2000.0000000000014</v>
      </c>
      <c r="BY369" s="14">
        <f t="shared" si="341"/>
        <v>2050.0000000000014</v>
      </c>
      <c r="BZ369" s="14">
        <f t="shared" si="341"/>
        <v>2100.0000000000014</v>
      </c>
      <c r="CA369" s="14">
        <f t="shared" si="341"/>
        <v>2150.0000000000014</v>
      </c>
      <c r="CB369" s="14">
        <f t="shared" si="341"/>
        <v>2200.0000000000018</v>
      </c>
      <c r="CC369" s="14">
        <f t="shared" si="341"/>
        <v>2250.0000000000018</v>
      </c>
      <c r="CD369" s="14">
        <f t="shared" si="341"/>
        <v>2300.0000000000018</v>
      </c>
      <c r="CE369" s="14">
        <f t="shared" si="341"/>
        <v>2350.0000000000018</v>
      </c>
      <c r="CF369" s="14">
        <f t="shared" si="341"/>
        <v>2400.0000000000018</v>
      </c>
      <c r="CG369" s="14">
        <f t="shared" si="341"/>
        <v>2450.0000000000018</v>
      </c>
      <c r="CH369" s="14"/>
    </row>
    <row r="370" spans="1:86" ht="15.75" customHeight="1" x14ac:dyDescent="0.15">
      <c r="A370" s="4">
        <v>43374</v>
      </c>
      <c r="B370" s="14">
        <f t="shared" si="277"/>
        <v>0</v>
      </c>
      <c r="C370" s="14">
        <f t="shared" si="277"/>
        <v>0</v>
      </c>
      <c r="D370" s="14">
        <f t="shared" ref="D370:BO370" si="342">D281</f>
        <v>0</v>
      </c>
      <c r="E370" s="14">
        <f t="shared" si="342"/>
        <v>0</v>
      </c>
      <c r="F370" s="14">
        <f t="shared" si="342"/>
        <v>0</v>
      </c>
      <c r="G370" s="14">
        <f t="shared" si="342"/>
        <v>0</v>
      </c>
      <c r="H370" s="14">
        <f t="shared" si="342"/>
        <v>0</v>
      </c>
      <c r="I370" s="14">
        <f t="shared" si="342"/>
        <v>0</v>
      </c>
      <c r="J370" s="14">
        <f t="shared" si="342"/>
        <v>0</v>
      </c>
      <c r="K370" s="14">
        <f t="shared" si="342"/>
        <v>0</v>
      </c>
      <c r="L370" s="14">
        <f t="shared" si="342"/>
        <v>0</v>
      </c>
      <c r="M370" s="14">
        <f t="shared" si="342"/>
        <v>0</v>
      </c>
      <c r="N370" s="14">
        <f t="shared" si="342"/>
        <v>0</v>
      </c>
      <c r="O370" s="14">
        <f t="shared" si="342"/>
        <v>0</v>
      </c>
      <c r="P370" s="14">
        <f t="shared" si="342"/>
        <v>0</v>
      </c>
      <c r="Q370" s="14">
        <f t="shared" si="342"/>
        <v>0</v>
      </c>
      <c r="R370" s="14">
        <f t="shared" si="342"/>
        <v>0</v>
      </c>
      <c r="S370" s="14">
        <f t="shared" si="342"/>
        <v>0</v>
      </c>
      <c r="T370" s="14">
        <f t="shared" si="342"/>
        <v>0</v>
      </c>
      <c r="U370" s="14">
        <f t="shared" si="342"/>
        <v>0</v>
      </c>
      <c r="V370" s="14">
        <f t="shared" si="342"/>
        <v>0</v>
      </c>
      <c r="W370" s="14">
        <f t="shared" si="342"/>
        <v>0</v>
      </c>
      <c r="X370" s="14">
        <f t="shared" si="342"/>
        <v>0</v>
      </c>
      <c r="Y370" s="14">
        <f t="shared" si="342"/>
        <v>0</v>
      </c>
      <c r="Z370" s="14">
        <f t="shared" si="342"/>
        <v>0</v>
      </c>
      <c r="AA370" s="14">
        <f t="shared" si="342"/>
        <v>0</v>
      </c>
      <c r="AB370" s="14">
        <f t="shared" si="342"/>
        <v>0</v>
      </c>
      <c r="AC370" s="14">
        <f t="shared" si="342"/>
        <v>0</v>
      </c>
      <c r="AD370" s="14">
        <f t="shared" si="342"/>
        <v>0</v>
      </c>
      <c r="AE370" s="14">
        <f t="shared" si="342"/>
        <v>0</v>
      </c>
      <c r="AF370" s="14">
        <f t="shared" si="342"/>
        <v>0</v>
      </c>
      <c r="AG370" s="14">
        <f t="shared" si="342"/>
        <v>0</v>
      </c>
      <c r="AH370" s="14">
        <f t="shared" si="342"/>
        <v>0</v>
      </c>
      <c r="AI370" s="14">
        <f t="shared" si="342"/>
        <v>0</v>
      </c>
      <c r="AJ370" s="14">
        <f t="shared" si="342"/>
        <v>0</v>
      </c>
      <c r="AK370" s="14">
        <f t="shared" si="342"/>
        <v>0</v>
      </c>
      <c r="AL370" s="14">
        <f t="shared" si="342"/>
        <v>80.435700000000011</v>
      </c>
      <c r="AM370" s="14">
        <f t="shared" si="342"/>
        <v>149.61040200000002</v>
      </c>
      <c r="AN370" s="14">
        <f t="shared" si="342"/>
        <v>208.70651079000004</v>
      </c>
      <c r="AO370" s="14">
        <f t="shared" si="342"/>
        <v>258.79607337960005</v>
      </c>
      <c r="AP370" s="14">
        <f t="shared" si="342"/>
        <v>300.8504353037851</v>
      </c>
      <c r="AQ370" s="14">
        <f t="shared" si="342"/>
        <v>335.74908579902416</v>
      </c>
      <c r="AR370" s="14">
        <f t="shared" si="342"/>
        <v>364.28775809194127</v>
      </c>
      <c r="AS370" s="14">
        <f t="shared" si="342"/>
        <v>400</v>
      </c>
      <c r="AT370" s="14">
        <f t="shared" si="342"/>
        <v>450.00000000000011</v>
      </c>
      <c r="AU370" s="14">
        <f t="shared" si="342"/>
        <v>500.00000000000011</v>
      </c>
      <c r="AV370" s="14">
        <f t="shared" si="342"/>
        <v>550.00000000000023</v>
      </c>
      <c r="AW370" s="14">
        <f t="shared" si="342"/>
        <v>600.00000000000023</v>
      </c>
      <c r="AX370" s="14">
        <f t="shared" si="342"/>
        <v>650.00000000000023</v>
      </c>
      <c r="AY370" s="14">
        <f t="shared" si="342"/>
        <v>700.00000000000023</v>
      </c>
      <c r="AZ370" s="14">
        <f t="shared" si="342"/>
        <v>750.00000000000034</v>
      </c>
      <c r="BA370" s="14">
        <f t="shared" si="342"/>
        <v>800.00000000000034</v>
      </c>
      <c r="BB370" s="14">
        <f t="shared" si="342"/>
        <v>850.00000000000034</v>
      </c>
      <c r="BC370" s="14">
        <f t="shared" si="342"/>
        <v>900.00000000000057</v>
      </c>
      <c r="BD370" s="14">
        <f t="shared" si="342"/>
        <v>950.00000000000057</v>
      </c>
      <c r="BE370" s="14">
        <f t="shared" si="342"/>
        <v>1000.0000000000006</v>
      </c>
      <c r="BF370" s="14">
        <f t="shared" si="342"/>
        <v>1050.0000000000005</v>
      </c>
      <c r="BG370" s="14">
        <f t="shared" si="342"/>
        <v>1100.0000000000007</v>
      </c>
      <c r="BH370" s="14">
        <f t="shared" si="342"/>
        <v>1150.0000000000007</v>
      </c>
      <c r="BI370" s="14">
        <f t="shared" si="342"/>
        <v>1200.0000000000007</v>
      </c>
      <c r="BJ370" s="14">
        <f t="shared" si="342"/>
        <v>1250.0000000000007</v>
      </c>
      <c r="BK370" s="14">
        <f t="shared" si="342"/>
        <v>1300.0000000000009</v>
      </c>
      <c r="BL370" s="14">
        <f t="shared" si="342"/>
        <v>1350.0000000000009</v>
      </c>
      <c r="BM370" s="14">
        <f t="shared" si="342"/>
        <v>1400.0000000000009</v>
      </c>
      <c r="BN370" s="14">
        <f t="shared" si="342"/>
        <v>1450.0000000000009</v>
      </c>
      <c r="BO370" s="14">
        <f t="shared" si="342"/>
        <v>1500.0000000000011</v>
      </c>
      <c r="BP370" s="14">
        <f t="shared" ref="BP370:CG370" si="343">BP281</f>
        <v>1550.0000000000011</v>
      </c>
      <c r="BQ370" s="14">
        <f t="shared" si="343"/>
        <v>1600.0000000000011</v>
      </c>
      <c r="BR370" s="14">
        <f t="shared" si="343"/>
        <v>1650.0000000000011</v>
      </c>
      <c r="BS370" s="14">
        <f t="shared" si="343"/>
        <v>1700.0000000000011</v>
      </c>
      <c r="BT370" s="14">
        <f t="shared" si="343"/>
        <v>1750.0000000000011</v>
      </c>
      <c r="BU370" s="14">
        <f t="shared" si="343"/>
        <v>1800.0000000000014</v>
      </c>
      <c r="BV370" s="14">
        <f t="shared" si="343"/>
        <v>1850.0000000000014</v>
      </c>
      <c r="BW370" s="14">
        <f t="shared" si="343"/>
        <v>1900.0000000000014</v>
      </c>
      <c r="BX370" s="14">
        <f t="shared" si="343"/>
        <v>1950.0000000000014</v>
      </c>
      <c r="BY370" s="14">
        <f t="shared" si="343"/>
        <v>2000.0000000000014</v>
      </c>
      <c r="BZ370" s="14">
        <f t="shared" si="343"/>
        <v>2050.0000000000014</v>
      </c>
      <c r="CA370" s="14">
        <f t="shared" si="343"/>
        <v>2100.0000000000014</v>
      </c>
      <c r="CB370" s="14">
        <f t="shared" si="343"/>
        <v>2150.0000000000014</v>
      </c>
      <c r="CC370" s="14">
        <f t="shared" si="343"/>
        <v>2200.0000000000018</v>
      </c>
      <c r="CD370" s="14">
        <f t="shared" si="343"/>
        <v>2250.0000000000018</v>
      </c>
      <c r="CE370" s="14">
        <f t="shared" si="343"/>
        <v>2300.0000000000018</v>
      </c>
      <c r="CF370" s="14">
        <f t="shared" si="343"/>
        <v>2350.0000000000018</v>
      </c>
      <c r="CG370" s="14">
        <f t="shared" si="343"/>
        <v>2400.0000000000018</v>
      </c>
      <c r="CH370" s="14"/>
    </row>
    <row r="371" spans="1:86" ht="15.75" customHeight="1" x14ac:dyDescent="0.15">
      <c r="A371" s="4">
        <v>43405</v>
      </c>
      <c r="B371" s="14">
        <f t="shared" si="277"/>
        <v>0</v>
      </c>
      <c r="C371" s="14">
        <f t="shared" si="277"/>
        <v>0</v>
      </c>
      <c r="D371" s="14">
        <f t="shared" ref="D371:BO371" si="344">D282</f>
        <v>0</v>
      </c>
      <c r="E371" s="14">
        <f t="shared" si="344"/>
        <v>0</v>
      </c>
      <c r="F371" s="14">
        <f t="shared" si="344"/>
        <v>0</v>
      </c>
      <c r="G371" s="14">
        <f t="shared" si="344"/>
        <v>0</v>
      </c>
      <c r="H371" s="14">
        <f t="shared" si="344"/>
        <v>0</v>
      </c>
      <c r="I371" s="14">
        <f t="shared" si="344"/>
        <v>0</v>
      </c>
      <c r="J371" s="14">
        <f t="shared" si="344"/>
        <v>0</v>
      </c>
      <c r="K371" s="14">
        <f t="shared" si="344"/>
        <v>0</v>
      </c>
      <c r="L371" s="14">
        <f t="shared" si="344"/>
        <v>0</v>
      </c>
      <c r="M371" s="14">
        <f t="shared" si="344"/>
        <v>0</v>
      </c>
      <c r="N371" s="14">
        <f t="shared" si="344"/>
        <v>0</v>
      </c>
      <c r="O371" s="14">
        <f t="shared" si="344"/>
        <v>0</v>
      </c>
      <c r="P371" s="14">
        <f t="shared" si="344"/>
        <v>0</v>
      </c>
      <c r="Q371" s="14">
        <f t="shared" si="344"/>
        <v>0</v>
      </c>
      <c r="R371" s="14">
        <f t="shared" si="344"/>
        <v>0</v>
      </c>
      <c r="S371" s="14">
        <f t="shared" si="344"/>
        <v>0</v>
      </c>
      <c r="T371" s="14">
        <f t="shared" si="344"/>
        <v>0</v>
      </c>
      <c r="U371" s="14">
        <f t="shared" si="344"/>
        <v>0</v>
      </c>
      <c r="V371" s="14">
        <f t="shared" si="344"/>
        <v>0</v>
      </c>
      <c r="W371" s="14">
        <f t="shared" si="344"/>
        <v>0</v>
      </c>
      <c r="X371" s="14">
        <f t="shared" si="344"/>
        <v>0</v>
      </c>
      <c r="Y371" s="14">
        <f t="shared" si="344"/>
        <v>0</v>
      </c>
      <c r="Z371" s="14">
        <f t="shared" si="344"/>
        <v>0</v>
      </c>
      <c r="AA371" s="14">
        <f t="shared" si="344"/>
        <v>0</v>
      </c>
      <c r="AB371" s="14">
        <f t="shared" si="344"/>
        <v>0</v>
      </c>
      <c r="AC371" s="14">
        <f t="shared" si="344"/>
        <v>0</v>
      </c>
      <c r="AD371" s="14">
        <f t="shared" si="344"/>
        <v>0</v>
      </c>
      <c r="AE371" s="14">
        <f t="shared" si="344"/>
        <v>0</v>
      </c>
      <c r="AF371" s="14">
        <f t="shared" si="344"/>
        <v>0</v>
      </c>
      <c r="AG371" s="14">
        <f t="shared" si="344"/>
        <v>0</v>
      </c>
      <c r="AH371" s="14">
        <f t="shared" si="344"/>
        <v>0</v>
      </c>
      <c r="AI371" s="14">
        <f t="shared" si="344"/>
        <v>0</v>
      </c>
      <c r="AJ371" s="14">
        <f t="shared" si="344"/>
        <v>0</v>
      </c>
      <c r="AK371" s="14">
        <f t="shared" si="344"/>
        <v>0</v>
      </c>
      <c r="AL371" s="14">
        <f t="shared" si="344"/>
        <v>0</v>
      </c>
      <c r="AM371" s="14">
        <f t="shared" si="344"/>
        <v>80.435700000000011</v>
      </c>
      <c r="AN371" s="14">
        <f t="shared" si="344"/>
        <v>149.61040200000002</v>
      </c>
      <c r="AO371" s="14">
        <f t="shared" si="344"/>
        <v>208.70651079000004</v>
      </c>
      <c r="AP371" s="14">
        <f t="shared" si="344"/>
        <v>258.79607337960005</v>
      </c>
      <c r="AQ371" s="14">
        <f t="shared" si="344"/>
        <v>300.8504353037851</v>
      </c>
      <c r="AR371" s="14">
        <f t="shared" si="344"/>
        <v>335.74908579902416</v>
      </c>
      <c r="AS371" s="14">
        <f t="shared" si="344"/>
        <v>364.28775809194127</v>
      </c>
      <c r="AT371" s="14">
        <f t="shared" si="344"/>
        <v>400</v>
      </c>
      <c r="AU371" s="14">
        <f t="shared" si="344"/>
        <v>450.00000000000011</v>
      </c>
      <c r="AV371" s="14">
        <f t="shared" si="344"/>
        <v>500.00000000000011</v>
      </c>
      <c r="AW371" s="14">
        <f t="shared" si="344"/>
        <v>550.00000000000023</v>
      </c>
      <c r="AX371" s="14">
        <f t="shared" si="344"/>
        <v>600.00000000000023</v>
      </c>
      <c r="AY371" s="14">
        <f t="shared" si="344"/>
        <v>650.00000000000023</v>
      </c>
      <c r="AZ371" s="14">
        <f t="shared" si="344"/>
        <v>700.00000000000023</v>
      </c>
      <c r="BA371" s="14">
        <f t="shared" si="344"/>
        <v>750.00000000000034</v>
      </c>
      <c r="BB371" s="14">
        <f t="shared" si="344"/>
        <v>800.00000000000034</v>
      </c>
      <c r="BC371" s="14">
        <f t="shared" si="344"/>
        <v>850.00000000000034</v>
      </c>
      <c r="BD371" s="14">
        <f t="shared" si="344"/>
        <v>900.00000000000057</v>
      </c>
      <c r="BE371" s="14">
        <f t="shared" si="344"/>
        <v>950.00000000000057</v>
      </c>
      <c r="BF371" s="14">
        <f t="shared" si="344"/>
        <v>1000.0000000000006</v>
      </c>
      <c r="BG371" s="14">
        <f t="shared" si="344"/>
        <v>1050.0000000000005</v>
      </c>
      <c r="BH371" s="14">
        <f t="shared" si="344"/>
        <v>1100.0000000000007</v>
      </c>
      <c r="BI371" s="14">
        <f t="shared" si="344"/>
        <v>1150.0000000000007</v>
      </c>
      <c r="BJ371" s="14">
        <f t="shared" si="344"/>
        <v>1200.0000000000007</v>
      </c>
      <c r="BK371" s="14">
        <f t="shared" si="344"/>
        <v>1250.0000000000007</v>
      </c>
      <c r="BL371" s="14">
        <f t="shared" si="344"/>
        <v>1300.0000000000009</v>
      </c>
      <c r="BM371" s="14">
        <f t="shared" si="344"/>
        <v>1350.0000000000009</v>
      </c>
      <c r="BN371" s="14">
        <f t="shared" si="344"/>
        <v>1400.0000000000009</v>
      </c>
      <c r="BO371" s="14">
        <f t="shared" si="344"/>
        <v>1450.0000000000009</v>
      </c>
      <c r="BP371" s="14">
        <f t="shared" ref="BP371:CG371" si="345">BP282</f>
        <v>1500.0000000000011</v>
      </c>
      <c r="BQ371" s="14">
        <f t="shared" si="345"/>
        <v>1550.0000000000011</v>
      </c>
      <c r="BR371" s="14">
        <f t="shared" si="345"/>
        <v>1600.0000000000011</v>
      </c>
      <c r="BS371" s="14">
        <f t="shared" si="345"/>
        <v>1650.0000000000011</v>
      </c>
      <c r="BT371" s="14">
        <f t="shared" si="345"/>
        <v>1700.0000000000011</v>
      </c>
      <c r="BU371" s="14">
        <f t="shared" si="345"/>
        <v>1750.0000000000011</v>
      </c>
      <c r="BV371" s="14">
        <f t="shared" si="345"/>
        <v>1800.0000000000014</v>
      </c>
      <c r="BW371" s="14">
        <f t="shared" si="345"/>
        <v>1850.0000000000014</v>
      </c>
      <c r="BX371" s="14">
        <f t="shared" si="345"/>
        <v>1900.0000000000014</v>
      </c>
      <c r="BY371" s="14">
        <f t="shared" si="345"/>
        <v>1950.0000000000014</v>
      </c>
      <c r="BZ371" s="14">
        <f t="shared" si="345"/>
        <v>2000.0000000000014</v>
      </c>
      <c r="CA371" s="14">
        <f t="shared" si="345"/>
        <v>2050.0000000000014</v>
      </c>
      <c r="CB371" s="14">
        <f t="shared" si="345"/>
        <v>2100.0000000000014</v>
      </c>
      <c r="CC371" s="14">
        <f t="shared" si="345"/>
        <v>2150.0000000000014</v>
      </c>
      <c r="CD371" s="14">
        <f t="shared" si="345"/>
        <v>2200.0000000000018</v>
      </c>
      <c r="CE371" s="14">
        <f t="shared" si="345"/>
        <v>2250.0000000000018</v>
      </c>
      <c r="CF371" s="14">
        <f t="shared" si="345"/>
        <v>2300.0000000000018</v>
      </c>
      <c r="CG371" s="14">
        <f t="shared" si="345"/>
        <v>2350.0000000000018</v>
      </c>
      <c r="CH371" s="14"/>
    </row>
    <row r="372" spans="1:86" ht="15.75" customHeight="1" x14ac:dyDescent="0.15">
      <c r="A372" s="4">
        <v>43435</v>
      </c>
      <c r="B372" s="14">
        <f t="shared" si="277"/>
        <v>0</v>
      </c>
      <c r="C372" s="14">
        <f t="shared" si="277"/>
        <v>0</v>
      </c>
      <c r="D372" s="14">
        <f t="shared" ref="D372:BO372" si="346">D283</f>
        <v>0</v>
      </c>
      <c r="E372" s="14">
        <f t="shared" si="346"/>
        <v>0</v>
      </c>
      <c r="F372" s="14">
        <f t="shared" si="346"/>
        <v>0</v>
      </c>
      <c r="G372" s="14">
        <f t="shared" si="346"/>
        <v>0</v>
      </c>
      <c r="H372" s="14">
        <f t="shared" si="346"/>
        <v>0</v>
      </c>
      <c r="I372" s="14">
        <f t="shared" si="346"/>
        <v>0</v>
      </c>
      <c r="J372" s="14">
        <f t="shared" si="346"/>
        <v>0</v>
      </c>
      <c r="K372" s="14">
        <f t="shared" si="346"/>
        <v>0</v>
      </c>
      <c r="L372" s="14">
        <f t="shared" si="346"/>
        <v>0</v>
      </c>
      <c r="M372" s="14">
        <f t="shared" si="346"/>
        <v>0</v>
      </c>
      <c r="N372" s="14">
        <f t="shared" si="346"/>
        <v>0</v>
      </c>
      <c r="O372" s="14">
        <f t="shared" si="346"/>
        <v>0</v>
      </c>
      <c r="P372" s="14">
        <f t="shared" si="346"/>
        <v>0</v>
      </c>
      <c r="Q372" s="14">
        <f t="shared" si="346"/>
        <v>0</v>
      </c>
      <c r="R372" s="14">
        <f t="shared" si="346"/>
        <v>0</v>
      </c>
      <c r="S372" s="14">
        <f t="shared" si="346"/>
        <v>0</v>
      </c>
      <c r="T372" s="14">
        <f t="shared" si="346"/>
        <v>0</v>
      </c>
      <c r="U372" s="14">
        <f t="shared" si="346"/>
        <v>0</v>
      </c>
      <c r="V372" s="14">
        <f t="shared" si="346"/>
        <v>0</v>
      </c>
      <c r="W372" s="14">
        <f t="shared" si="346"/>
        <v>0</v>
      </c>
      <c r="X372" s="14">
        <f t="shared" si="346"/>
        <v>0</v>
      </c>
      <c r="Y372" s="14">
        <f t="shared" si="346"/>
        <v>0</v>
      </c>
      <c r="Z372" s="14">
        <f t="shared" si="346"/>
        <v>0</v>
      </c>
      <c r="AA372" s="14">
        <f t="shared" si="346"/>
        <v>0</v>
      </c>
      <c r="AB372" s="14">
        <f t="shared" si="346"/>
        <v>0</v>
      </c>
      <c r="AC372" s="14">
        <f t="shared" si="346"/>
        <v>0</v>
      </c>
      <c r="AD372" s="14">
        <f t="shared" si="346"/>
        <v>0</v>
      </c>
      <c r="AE372" s="14">
        <f t="shared" si="346"/>
        <v>0</v>
      </c>
      <c r="AF372" s="14">
        <f t="shared" si="346"/>
        <v>0</v>
      </c>
      <c r="AG372" s="14">
        <f t="shared" si="346"/>
        <v>0</v>
      </c>
      <c r="AH372" s="14">
        <f t="shared" si="346"/>
        <v>0</v>
      </c>
      <c r="AI372" s="14">
        <f t="shared" si="346"/>
        <v>0</v>
      </c>
      <c r="AJ372" s="14">
        <f t="shared" si="346"/>
        <v>0</v>
      </c>
      <c r="AK372" s="14">
        <f t="shared" si="346"/>
        <v>0</v>
      </c>
      <c r="AL372" s="14">
        <f t="shared" si="346"/>
        <v>0</v>
      </c>
      <c r="AM372" s="14">
        <f t="shared" si="346"/>
        <v>0</v>
      </c>
      <c r="AN372" s="14">
        <f t="shared" si="346"/>
        <v>80.435700000000011</v>
      </c>
      <c r="AO372" s="14">
        <f t="shared" si="346"/>
        <v>149.61040200000002</v>
      </c>
      <c r="AP372" s="14">
        <f t="shared" si="346"/>
        <v>208.70651079000004</v>
      </c>
      <c r="AQ372" s="14">
        <f t="shared" si="346"/>
        <v>258.79607337960005</v>
      </c>
      <c r="AR372" s="14">
        <f t="shared" si="346"/>
        <v>300.8504353037851</v>
      </c>
      <c r="AS372" s="14">
        <f t="shared" si="346"/>
        <v>335.74908579902416</v>
      </c>
      <c r="AT372" s="14">
        <f t="shared" si="346"/>
        <v>364.28775809194127</v>
      </c>
      <c r="AU372" s="14">
        <f t="shared" si="346"/>
        <v>400</v>
      </c>
      <c r="AV372" s="14">
        <f t="shared" si="346"/>
        <v>450.00000000000011</v>
      </c>
      <c r="AW372" s="14">
        <f t="shared" si="346"/>
        <v>500.00000000000011</v>
      </c>
      <c r="AX372" s="14">
        <f t="shared" si="346"/>
        <v>550.00000000000023</v>
      </c>
      <c r="AY372" s="14">
        <f t="shared" si="346"/>
        <v>600.00000000000023</v>
      </c>
      <c r="AZ372" s="14">
        <f t="shared" si="346"/>
        <v>650.00000000000023</v>
      </c>
      <c r="BA372" s="14">
        <f t="shared" si="346"/>
        <v>700.00000000000023</v>
      </c>
      <c r="BB372" s="14">
        <f t="shared" si="346"/>
        <v>750.00000000000034</v>
      </c>
      <c r="BC372" s="14">
        <f t="shared" si="346"/>
        <v>800.00000000000034</v>
      </c>
      <c r="BD372" s="14">
        <f t="shared" si="346"/>
        <v>850.00000000000034</v>
      </c>
      <c r="BE372" s="14">
        <f t="shared" si="346"/>
        <v>900.00000000000057</v>
      </c>
      <c r="BF372" s="14">
        <f t="shared" si="346"/>
        <v>950.00000000000057</v>
      </c>
      <c r="BG372" s="14">
        <f t="shared" si="346"/>
        <v>1000.0000000000006</v>
      </c>
      <c r="BH372" s="14">
        <f t="shared" si="346"/>
        <v>1050.0000000000005</v>
      </c>
      <c r="BI372" s="14">
        <f t="shared" si="346"/>
        <v>1100.0000000000007</v>
      </c>
      <c r="BJ372" s="14">
        <f t="shared" si="346"/>
        <v>1150.0000000000007</v>
      </c>
      <c r="BK372" s="14">
        <f t="shared" si="346"/>
        <v>1200.0000000000007</v>
      </c>
      <c r="BL372" s="14">
        <f t="shared" si="346"/>
        <v>1250.0000000000007</v>
      </c>
      <c r="BM372" s="14">
        <f t="shared" si="346"/>
        <v>1300.0000000000009</v>
      </c>
      <c r="BN372" s="14">
        <f t="shared" si="346"/>
        <v>1350.0000000000009</v>
      </c>
      <c r="BO372" s="14">
        <f t="shared" si="346"/>
        <v>1400.0000000000009</v>
      </c>
      <c r="BP372" s="14">
        <f t="shared" ref="BP372:CG372" si="347">BP283</f>
        <v>1450.0000000000009</v>
      </c>
      <c r="BQ372" s="14">
        <f t="shared" si="347"/>
        <v>1500.0000000000011</v>
      </c>
      <c r="BR372" s="14">
        <f t="shared" si="347"/>
        <v>1550.0000000000011</v>
      </c>
      <c r="BS372" s="14">
        <f t="shared" si="347"/>
        <v>1600.0000000000011</v>
      </c>
      <c r="BT372" s="14">
        <f t="shared" si="347"/>
        <v>1650.0000000000011</v>
      </c>
      <c r="BU372" s="14">
        <f t="shared" si="347"/>
        <v>1700.0000000000011</v>
      </c>
      <c r="BV372" s="14">
        <f t="shared" si="347"/>
        <v>1750.0000000000011</v>
      </c>
      <c r="BW372" s="14">
        <f t="shared" si="347"/>
        <v>1800.0000000000014</v>
      </c>
      <c r="BX372" s="14">
        <f t="shared" si="347"/>
        <v>1850.0000000000014</v>
      </c>
      <c r="BY372" s="14">
        <f t="shared" si="347"/>
        <v>1900.0000000000014</v>
      </c>
      <c r="BZ372" s="14">
        <f t="shared" si="347"/>
        <v>1950.0000000000014</v>
      </c>
      <c r="CA372" s="14">
        <f t="shared" si="347"/>
        <v>2000.0000000000014</v>
      </c>
      <c r="CB372" s="14">
        <f t="shared" si="347"/>
        <v>2050.0000000000014</v>
      </c>
      <c r="CC372" s="14">
        <f t="shared" si="347"/>
        <v>2100.0000000000014</v>
      </c>
      <c r="CD372" s="14">
        <f t="shared" si="347"/>
        <v>2150.0000000000014</v>
      </c>
      <c r="CE372" s="14">
        <f t="shared" si="347"/>
        <v>2200.0000000000018</v>
      </c>
      <c r="CF372" s="14">
        <f t="shared" si="347"/>
        <v>2250.0000000000018</v>
      </c>
      <c r="CG372" s="14">
        <f t="shared" si="347"/>
        <v>2300.0000000000018</v>
      </c>
      <c r="CH372" s="14"/>
    </row>
    <row r="373" spans="1:86" ht="15.75" customHeight="1" x14ac:dyDescent="0.15">
      <c r="A373" s="4">
        <v>43466</v>
      </c>
      <c r="B373" s="14">
        <f t="shared" si="277"/>
        <v>0</v>
      </c>
      <c r="C373" s="14">
        <f t="shared" si="277"/>
        <v>0</v>
      </c>
      <c r="D373" s="14">
        <f t="shared" ref="D373:BO373" si="348">D284</f>
        <v>0</v>
      </c>
      <c r="E373" s="14">
        <f t="shared" si="348"/>
        <v>0</v>
      </c>
      <c r="F373" s="14">
        <f t="shared" si="348"/>
        <v>0</v>
      </c>
      <c r="G373" s="14">
        <f t="shared" si="348"/>
        <v>0</v>
      </c>
      <c r="H373" s="14">
        <f t="shared" si="348"/>
        <v>0</v>
      </c>
      <c r="I373" s="14">
        <f t="shared" si="348"/>
        <v>0</v>
      </c>
      <c r="J373" s="14">
        <f t="shared" si="348"/>
        <v>0</v>
      </c>
      <c r="K373" s="14">
        <f t="shared" si="348"/>
        <v>0</v>
      </c>
      <c r="L373" s="14">
        <f t="shared" si="348"/>
        <v>0</v>
      </c>
      <c r="M373" s="14">
        <f t="shared" si="348"/>
        <v>0</v>
      </c>
      <c r="N373" s="14">
        <f t="shared" si="348"/>
        <v>0</v>
      </c>
      <c r="O373" s="14">
        <f t="shared" si="348"/>
        <v>0</v>
      </c>
      <c r="P373" s="14">
        <f t="shared" si="348"/>
        <v>0</v>
      </c>
      <c r="Q373" s="14">
        <f t="shared" si="348"/>
        <v>0</v>
      </c>
      <c r="R373" s="14">
        <f t="shared" si="348"/>
        <v>0</v>
      </c>
      <c r="S373" s="14">
        <f t="shared" si="348"/>
        <v>0</v>
      </c>
      <c r="T373" s="14">
        <f t="shared" si="348"/>
        <v>0</v>
      </c>
      <c r="U373" s="14">
        <f t="shared" si="348"/>
        <v>0</v>
      </c>
      <c r="V373" s="14">
        <f t="shared" si="348"/>
        <v>0</v>
      </c>
      <c r="W373" s="14">
        <f t="shared" si="348"/>
        <v>0</v>
      </c>
      <c r="X373" s="14">
        <f t="shared" si="348"/>
        <v>0</v>
      </c>
      <c r="Y373" s="14">
        <f t="shared" si="348"/>
        <v>0</v>
      </c>
      <c r="Z373" s="14">
        <f t="shared" si="348"/>
        <v>0</v>
      </c>
      <c r="AA373" s="14">
        <f t="shared" si="348"/>
        <v>0</v>
      </c>
      <c r="AB373" s="14">
        <f t="shared" si="348"/>
        <v>0</v>
      </c>
      <c r="AC373" s="14">
        <f t="shared" si="348"/>
        <v>0</v>
      </c>
      <c r="AD373" s="14">
        <f t="shared" si="348"/>
        <v>0</v>
      </c>
      <c r="AE373" s="14">
        <f t="shared" si="348"/>
        <v>0</v>
      </c>
      <c r="AF373" s="14">
        <f t="shared" si="348"/>
        <v>0</v>
      </c>
      <c r="AG373" s="14">
        <f t="shared" si="348"/>
        <v>0</v>
      </c>
      <c r="AH373" s="14">
        <f t="shared" si="348"/>
        <v>0</v>
      </c>
      <c r="AI373" s="14">
        <f t="shared" si="348"/>
        <v>0</v>
      </c>
      <c r="AJ373" s="14">
        <f t="shared" si="348"/>
        <v>0</v>
      </c>
      <c r="AK373" s="14">
        <f t="shared" si="348"/>
        <v>0</v>
      </c>
      <c r="AL373" s="14">
        <f t="shared" si="348"/>
        <v>0</v>
      </c>
      <c r="AM373" s="14">
        <f t="shared" si="348"/>
        <v>0</v>
      </c>
      <c r="AN373" s="14">
        <f t="shared" si="348"/>
        <v>0</v>
      </c>
      <c r="AO373" s="14">
        <f t="shared" si="348"/>
        <v>80.435700000000011</v>
      </c>
      <c r="AP373" s="14">
        <f t="shared" si="348"/>
        <v>149.61040200000002</v>
      </c>
      <c r="AQ373" s="14">
        <f t="shared" si="348"/>
        <v>208.70651079000004</v>
      </c>
      <c r="AR373" s="14">
        <f t="shared" si="348"/>
        <v>258.79607337960005</v>
      </c>
      <c r="AS373" s="14">
        <f t="shared" si="348"/>
        <v>300.8504353037851</v>
      </c>
      <c r="AT373" s="14">
        <f t="shared" si="348"/>
        <v>335.74908579902416</v>
      </c>
      <c r="AU373" s="14">
        <f t="shared" si="348"/>
        <v>364.28775809194127</v>
      </c>
      <c r="AV373" s="14">
        <f t="shared" si="348"/>
        <v>400</v>
      </c>
      <c r="AW373" s="14">
        <f t="shared" si="348"/>
        <v>450.00000000000011</v>
      </c>
      <c r="AX373" s="14">
        <f t="shared" si="348"/>
        <v>500.00000000000011</v>
      </c>
      <c r="AY373" s="14">
        <f t="shared" si="348"/>
        <v>550.00000000000023</v>
      </c>
      <c r="AZ373" s="14">
        <f t="shared" si="348"/>
        <v>600.00000000000023</v>
      </c>
      <c r="BA373" s="14">
        <f t="shared" si="348"/>
        <v>650.00000000000023</v>
      </c>
      <c r="BB373" s="14">
        <f t="shared" si="348"/>
        <v>700.00000000000023</v>
      </c>
      <c r="BC373" s="14">
        <f t="shared" si="348"/>
        <v>750.00000000000034</v>
      </c>
      <c r="BD373" s="14">
        <f t="shared" si="348"/>
        <v>800.00000000000034</v>
      </c>
      <c r="BE373" s="14">
        <f t="shared" si="348"/>
        <v>850.00000000000034</v>
      </c>
      <c r="BF373" s="14">
        <f t="shared" si="348"/>
        <v>900.00000000000057</v>
      </c>
      <c r="BG373" s="14">
        <f t="shared" si="348"/>
        <v>950.00000000000057</v>
      </c>
      <c r="BH373" s="14">
        <f t="shared" si="348"/>
        <v>1000.0000000000006</v>
      </c>
      <c r="BI373" s="14">
        <f t="shared" si="348"/>
        <v>1050.0000000000005</v>
      </c>
      <c r="BJ373" s="14">
        <f t="shared" si="348"/>
        <v>1100.0000000000007</v>
      </c>
      <c r="BK373" s="14">
        <f t="shared" si="348"/>
        <v>1150.0000000000007</v>
      </c>
      <c r="BL373" s="14">
        <f t="shared" si="348"/>
        <v>1200.0000000000007</v>
      </c>
      <c r="BM373" s="14">
        <f t="shared" si="348"/>
        <v>1250.0000000000007</v>
      </c>
      <c r="BN373" s="14">
        <f t="shared" si="348"/>
        <v>1300.0000000000009</v>
      </c>
      <c r="BO373" s="14">
        <f t="shared" si="348"/>
        <v>1350.0000000000009</v>
      </c>
      <c r="BP373" s="14">
        <f t="shared" ref="BP373:CG373" si="349">BP284</f>
        <v>1400.0000000000009</v>
      </c>
      <c r="BQ373" s="14">
        <f t="shared" si="349"/>
        <v>1450.0000000000009</v>
      </c>
      <c r="BR373" s="14">
        <f t="shared" si="349"/>
        <v>1500.0000000000011</v>
      </c>
      <c r="BS373" s="14">
        <f t="shared" si="349"/>
        <v>1550.0000000000011</v>
      </c>
      <c r="BT373" s="14">
        <f t="shared" si="349"/>
        <v>1600.0000000000011</v>
      </c>
      <c r="BU373" s="14">
        <f t="shared" si="349"/>
        <v>1650.0000000000011</v>
      </c>
      <c r="BV373" s="14">
        <f t="shared" si="349"/>
        <v>1700.0000000000011</v>
      </c>
      <c r="BW373" s="14">
        <f t="shared" si="349"/>
        <v>1750.0000000000011</v>
      </c>
      <c r="BX373" s="14">
        <f t="shared" si="349"/>
        <v>1800.0000000000014</v>
      </c>
      <c r="BY373" s="14">
        <f t="shared" si="349"/>
        <v>1850.0000000000014</v>
      </c>
      <c r="BZ373" s="14">
        <f t="shared" si="349"/>
        <v>1900.0000000000014</v>
      </c>
      <c r="CA373" s="14">
        <f t="shared" si="349"/>
        <v>1950.0000000000014</v>
      </c>
      <c r="CB373" s="14">
        <f t="shared" si="349"/>
        <v>2000.0000000000014</v>
      </c>
      <c r="CC373" s="14">
        <f t="shared" si="349"/>
        <v>2050.0000000000014</v>
      </c>
      <c r="CD373" s="14">
        <f t="shared" si="349"/>
        <v>2100.0000000000014</v>
      </c>
      <c r="CE373" s="14">
        <f t="shared" si="349"/>
        <v>2150.0000000000014</v>
      </c>
      <c r="CF373" s="14">
        <f t="shared" si="349"/>
        <v>2200.0000000000018</v>
      </c>
      <c r="CG373" s="14">
        <f t="shared" si="349"/>
        <v>2250.0000000000018</v>
      </c>
      <c r="CH373" s="14"/>
    </row>
    <row r="374" spans="1:86" ht="15.75" customHeight="1" x14ac:dyDescent="0.15">
      <c r="A374" s="4">
        <v>43497</v>
      </c>
      <c r="B374" s="14">
        <f t="shared" si="277"/>
        <v>0</v>
      </c>
      <c r="C374" s="14">
        <f t="shared" si="277"/>
        <v>0</v>
      </c>
      <c r="D374" s="14">
        <f t="shared" ref="D374:BO374" si="350">D285</f>
        <v>0</v>
      </c>
      <c r="E374" s="14">
        <f t="shared" si="350"/>
        <v>0</v>
      </c>
      <c r="F374" s="14">
        <f t="shared" si="350"/>
        <v>0</v>
      </c>
      <c r="G374" s="14">
        <f t="shared" si="350"/>
        <v>0</v>
      </c>
      <c r="H374" s="14">
        <f t="shared" si="350"/>
        <v>0</v>
      </c>
      <c r="I374" s="14">
        <f t="shared" si="350"/>
        <v>0</v>
      </c>
      <c r="J374" s="14">
        <f t="shared" si="350"/>
        <v>0</v>
      </c>
      <c r="K374" s="14">
        <f t="shared" si="350"/>
        <v>0</v>
      </c>
      <c r="L374" s="14">
        <f t="shared" si="350"/>
        <v>0</v>
      </c>
      <c r="M374" s="14">
        <f t="shared" si="350"/>
        <v>0</v>
      </c>
      <c r="N374" s="14">
        <f t="shared" si="350"/>
        <v>0</v>
      </c>
      <c r="O374" s="14">
        <f t="shared" si="350"/>
        <v>0</v>
      </c>
      <c r="P374" s="14">
        <f t="shared" si="350"/>
        <v>0</v>
      </c>
      <c r="Q374" s="14">
        <f t="shared" si="350"/>
        <v>0</v>
      </c>
      <c r="R374" s="14">
        <f t="shared" si="350"/>
        <v>0</v>
      </c>
      <c r="S374" s="14">
        <f t="shared" si="350"/>
        <v>0</v>
      </c>
      <c r="T374" s="14">
        <f t="shared" si="350"/>
        <v>0</v>
      </c>
      <c r="U374" s="14">
        <f t="shared" si="350"/>
        <v>0</v>
      </c>
      <c r="V374" s="14">
        <f t="shared" si="350"/>
        <v>0</v>
      </c>
      <c r="W374" s="14">
        <f t="shared" si="350"/>
        <v>0</v>
      </c>
      <c r="X374" s="14">
        <f t="shared" si="350"/>
        <v>0</v>
      </c>
      <c r="Y374" s="14">
        <f t="shared" si="350"/>
        <v>0</v>
      </c>
      <c r="Z374" s="14">
        <f t="shared" si="350"/>
        <v>0</v>
      </c>
      <c r="AA374" s="14">
        <f t="shared" si="350"/>
        <v>0</v>
      </c>
      <c r="AB374" s="14">
        <f t="shared" si="350"/>
        <v>0</v>
      </c>
      <c r="AC374" s="14">
        <f t="shared" si="350"/>
        <v>0</v>
      </c>
      <c r="AD374" s="14">
        <f t="shared" si="350"/>
        <v>0</v>
      </c>
      <c r="AE374" s="14">
        <f t="shared" si="350"/>
        <v>0</v>
      </c>
      <c r="AF374" s="14">
        <f t="shared" si="350"/>
        <v>0</v>
      </c>
      <c r="AG374" s="14">
        <f t="shared" si="350"/>
        <v>0</v>
      </c>
      <c r="AH374" s="14">
        <f t="shared" si="350"/>
        <v>0</v>
      </c>
      <c r="AI374" s="14">
        <f t="shared" si="350"/>
        <v>0</v>
      </c>
      <c r="AJ374" s="14">
        <f t="shared" si="350"/>
        <v>0</v>
      </c>
      <c r="AK374" s="14">
        <f t="shared" si="350"/>
        <v>0</v>
      </c>
      <c r="AL374" s="14">
        <f t="shared" si="350"/>
        <v>0</v>
      </c>
      <c r="AM374" s="14">
        <f t="shared" si="350"/>
        <v>0</v>
      </c>
      <c r="AN374" s="14">
        <f t="shared" si="350"/>
        <v>0</v>
      </c>
      <c r="AO374" s="14">
        <f t="shared" si="350"/>
        <v>0</v>
      </c>
      <c r="AP374" s="14">
        <f t="shared" si="350"/>
        <v>80.435700000000011</v>
      </c>
      <c r="AQ374" s="14">
        <f t="shared" si="350"/>
        <v>149.61040200000002</v>
      </c>
      <c r="AR374" s="14">
        <f t="shared" si="350"/>
        <v>208.70651079000004</v>
      </c>
      <c r="AS374" s="14">
        <f t="shared" si="350"/>
        <v>258.79607337960005</v>
      </c>
      <c r="AT374" s="14">
        <f t="shared" si="350"/>
        <v>300.8504353037851</v>
      </c>
      <c r="AU374" s="14">
        <f t="shared" si="350"/>
        <v>335.74908579902416</v>
      </c>
      <c r="AV374" s="14">
        <f t="shared" si="350"/>
        <v>364.28775809194127</v>
      </c>
      <c r="AW374" s="14">
        <f t="shared" si="350"/>
        <v>400</v>
      </c>
      <c r="AX374" s="14">
        <f t="shared" si="350"/>
        <v>450.00000000000011</v>
      </c>
      <c r="AY374" s="14">
        <f t="shared" si="350"/>
        <v>500.00000000000011</v>
      </c>
      <c r="AZ374" s="14">
        <f t="shared" si="350"/>
        <v>550.00000000000023</v>
      </c>
      <c r="BA374" s="14">
        <f t="shared" si="350"/>
        <v>600.00000000000023</v>
      </c>
      <c r="BB374" s="14">
        <f t="shared" si="350"/>
        <v>650.00000000000023</v>
      </c>
      <c r="BC374" s="14">
        <f t="shared" si="350"/>
        <v>700.00000000000023</v>
      </c>
      <c r="BD374" s="14">
        <f t="shared" si="350"/>
        <v>750.00000000000034</v>
      </c>
      <c r="BE374" s="14">
        <f t="shared" si="350"/>
        <v>800.00000000000034</v>
      </c>
      <c r="BF374" s="14">
        <f t="shared" si="350"/>
        <v>850.00000000000034</v>
      </c>
      <c r="BG374" s="14">
        <f t="shared" si="350"/>
        <v>900.00000000000057</v>
      </c>
      <c r="BH374" s="14">
        <f t="shared" si="350"/>
        <v>950.00000000000057</v>
      </c>
      <c r="BI374" s="14">
        <f t="shared" si="350"/>
        <v>1000.0000000000006</v>
      </c>
      <c r="BJ374" s="14">
        <f t="shared" si="350"/>
        <v>1050.0000000000005</v>
      </c>
      <c r="BK374" s="14">
        <f t="shared" si="350"/>
        <v>1100.0000000000007</v>
      </c>
      <c r="BL374" s="14">
        <f t="shared" si="350"/>
        <v>1150.0000000000007</v>
      </c>
      <c r="BM374" s="14">
        <f t="shared" si="350"/>
        <v>1200.0000000000007</v>
      </c>
      <c r="BN374" s="14">
        <f t="shared" si="350"/>
        <v>1250.0000000000007</v>
      </c>
      <c r="BO374" s="14">
        <f t="shared" si="350"/>
        <v>1300.0000000000009</v>
      </c>
      <c r="BP374" s="14">
        <f t="shared" ref="BP374:CG374" si="351">BP285</f>
        <v>1350.0000000000009</v>
      </c>
      <c r="BQ374" s="14">
        <f t="shared" si="351"/>
        <v>1400.0000000000009</v>
      </c>
      <c r="BR374" s="14">
        <f t="shared" si="351"/>
        <v>1450.0000000000009</v>
      </c>
      <c r="BS374" s="14">
        <f t="shared" si="351"/>
        <v>1500.0000000000011</v>
      </c>
      <c r="BT374" s="14">
        <f t="shared" si="351"/>
        <v>1550.0000000000011</v>
      </c>
      <c r="BU374" s="14">
        <f t="shared" si="351"/>
        <v>1600.0000000000011</v>
      </c>
      <c r="BV374" s="14">
        <f t="shared" si="351"/>
        <v>1650.0000000000011</v>
      </c>
      <c r="BW374" s="14">
        <f t="shared" si="351"/>
        <v>1700.0000000000011</v>
      </c>
      <c r="BX374" s="14">
        <f t="shared" si="351"/>
        <v>1750.0000000000011</v>
      </c>
      <c r="BY374" s="14">
        <f t="shared" si="351"/>
        <v>1800.0000000000014</v>
      </c>
      <c r="BZ374" s="14">
        <f t="shared" si="351"/>
        <v>1850.0000000000014</v>
      </c>
      <c r="CA374" s="14">
        <f t="shared" si="351"/>
        <v>1900.0000000000014</v>
      </c>
      <c r="CB374" s="14">
        <f t="shared" si="351"/>
        <v>1950.0000000000014</v>
      </c>
      <c r="CC374" s="14">
        <f t="shared" si="351"/>
        <v>2000.0000000000014</v>
      </c>
      <c r="CD374" s="14">
        <f t="shared" si="351"/>
        <v>2050.0000000000014</v>
      </c>
      <c r="CE374" s="14">
        <f t="shared" si="351"/>
        <v>2100.0000000000014</v>
      </c>
      <c r="CF374" s="14">
        <f t="shared" si="351"/>
        <v>2150.0000000000014</v>
      </c>
      <c r="CG374" s="14">
        <f t="shared" si="351"/>
        <v>2200.0000000000018</v>
      </c>
      <c r="CH374" s="14"/>
    </row>
    <row r="375" spans="1:86" ht="15.75" customHeight="1" x14ac:dyDescent="0.15">
      <c r="A375" s="4">
        <v>43525</v>
      </c>
      <c r="B375" s="14">
        <f t="shared" si="277"/>
        <v>0</v>
      </c>
      <c r="C375" s="14">
        <f t="shared" si="277"/>
        <v>0</v>
      </c>
      <c r="D375" s="14">
        <f t="shared" ref="D375:BO375" si="352">D286</f>
        <v>0</v>
      </c>
      <c r="E375" s="14">
        <f t="shared" si="352"/>
        <v>0</v>
      </c>
      <c r="F375" s="14">
        <f t="shared" si="352"/>
        <v>0</v>
      </c>
      <c r="G375" s="14">
        <f t="shared" si="352"/>
        <v>0</v>
      </c>
      <c r="H375" s="14">
        <f t="shared" si="352"/>
        <v>0</v>
      </c>
      <c r="I375" s="14">
        <f t="shared" si="352"/>
        <v>0</v>
      </c>
      <c r="J375" s="14">
        <f t="shared" si="352"/>
        <v>0</v>
      </c>
      <c r="K375" s="14">
        <f t="shared" si="352"/>
        <v>0</v>
      </c>
      <c r="L375" s="14">
        <f t="shared" si="352"/>
        <v>0</v>
      </c>
      <c r="M375" s="14">
        <f t="shared" si="352"/>
        <v>0</v>
      </c>
      <c r="N375" s="14">
        <f t="shared" si="352"/>
        <v>0</v>
      </c>
      <c r="O375" s="14">
        <f t="shared" si="352"/>
        <v>0</v>
      </c>
      <c r="P375" s="14">
        <f t="shared" si="352"/>
        <v>0</v>
      </c>
      <c r="Q375" s="14">
        <f t="shared" si="352"/>
        <v>0</v>
      </c>
      <c r="R375" s="14">
        <f t="shared" si="352"/>
        <v>0</v>
      </c>
      <c r="S375" s="14">
        <f t="shared" si="352"/>
        <v>0</v>
      </c>
      <c r="T375" s="14">
        <f t="shared" si="352"/>
        <v>0</v>
      </c>
      <c r="U375" s="14">
        <f t="shared" si="352"/>
        <v>0</v>
      </c>
      <c r="V375" s="14">
        <f t="shared" si="352"/>
        <v>0</v>
      </c>
      <c r="W375" s="14">
        <f t="shared" si="352"/>
        <v>0</v>
      </c>
      <c r="X375" s="14">
        <f t="shared" si="352"/>
        <v>0</v>
      </c>
      <c r="Y375" s="14">
        <f t="shared" si="352"/>
        <v>0</v>
      </c>
      <c r="Z375" s="14">
        <f t="shared" si="352"/>
        <v>0</v>
      </c>
      <c r="AA375" s="14">
        <f t="shared" si="352"/>
        <v>0</v>
      </c>
      <c r="AB375" s="14">
        <f t="shared" si="352"/>
        <v>0</v>
      </c>
      <c r="AC375" s="14">
        <f t="shared" si="352"/>
        <v>0</v>
      </c>
      <c r="AD375" s="14">
        <f t="shared" si="352"/>
        <v>0</v>
      </c>
      <c r="AE375" s="14">
        <f t="shared" si="352"/>
        <v>0</v>
      </c>
      <c r="AF375" s="14">
        <f t="shared" si="352"/>
        <v>0</v>
      </c>
      <c r="AG375" s="14">
        <f t="shared" si="352"/>
        <v>0</v>
      </c>
      <c r="AH375" s="14">
        <f t="shared" si="352"/>
        <v>0</v>
      </c>
      <c r="AI375" s="14">
        <f t="shared" si="352"/>
        <v>0</v>
      </c>
      <c r="AJ375" s="14">
        <f t="shared" si="352"/>
        <v>0</v>
      </c>
      <c r="AK375" s="14">
        <f t="shared" si="352"/>
        <v>0</v>
      </c>
      <c r="AL375" s="14">
        <f t="shared" si="352"/>
        <v>0</v>
      </c>
      <c r="AM375" s="14">
        <f t="shared" si="352"/>
        <v>0</v>
      </c>
      <c r="AN375" s="14">
        <f t="shared" si="352"/>
        <v>0</v>
      </c>
      <c r="AO375" s="14">
        <f t="shared" si="352"/>
        <v>0</v>
      </c>
      <c r="AP375" s="14">
        <f t="shared" si="352"/>
        <v>0</v>
      </c>
      <c r="AQ375" s="14">
        <f t="shared" si="352"/>
        <v>80.435700000000011</v>
      </c>
      <c r="AR375" s="14">
        <f t="shared" si="352"/>
        <v>149.61040200000002</v>
      </c>
      <c r="AS375" s="14">
        <f t="shared" si="352"/>
        <v>208.70651079000004</v>
      </c>
      <c r="AT375" s="14">
        <f t="shared" si="352"/>
        <v>258.79607337960005</v>
      </c>
      <c r="AU375" s="14">
        <f t="shared" si="352"/>
        <v>300.8504353037851</v>
      </c>
      <c r="AV375" s="14">
        <f t="shared" si="352"/>
        <v>335.74908579902416</v>
      </c>
      <c r="AW375" s="14">
        <f t="shared" si="352"/>
        <v>364.28775809194127</v>
      </c>
      <c r="AX375" s="14">
        <f t="shared" si="352"/>
        <v>400</v>
      </c>
      <c r="AY375" s="14">
        <f t="shared" si="352"/>
        <v>450.00000000000011</v>
      </c>
      <c r="AZ375" s="14">
        <f t="shared" si="352"/>
        <v>500.00000000000011</v>
      </c>
      <c r="BA375" s="14">
        <f t="shared" si="352"/>
        <v>550.00000000000023</v>
      </c>
      <c r="BB375" s="14">
        <f t="shared" si="352"/>
        <v>600.00000000000023</v>
      </c>
      <c r="BC375" s="14">
        <f t="shared" si="352"/>
        <v>650.00000000000023</v>
      </c>
      <c r="BD375" s="14">
        <f t="shared" si="352"/>
        <v>700.00000000000023</v>
      </c>
      <c r="BE375" s="14">
        <f t="shared" si="352"/>
        <v>750.00000000000034</v>
      </c>
      <c r="BF375" s="14">
        <f t="shared" si="352"/>
        <v>800.00000000000034</v>
      </c>
      <c r="BG375" s="14">
        <f t="shared" si="352"/>
        <v>850.00000000000034</v>
      </c>
      <c r="BH375" s="14">
        <f t="shared" si="352"/>
        <v>900.00000000000057</v>
      </c>
      <c r="BI375" s="14">
        <f t="shared" si="352"/>
        <v>950.00000000000057</v>
      </c>
      <c r="BJ375" s="14">
        <f t="shared" si="352"/>
        <v>1000.0000000000006</v>
      </c>
      <c r="BK375" s="14">
        <f t="shared" si="352"/>
        <v>1050.0000000000005</v>
      </c>
      <c r="BL375" s="14">
        <f t="shared" si="352"/>
        <v>1100.0000000000007</v>
      </c>
      <c r="BM375" s="14">
        <f t="shared" si="352"/>
        <v>1150.0000000000007</v>
      </c>
      <c r="BN375" s="14">
        <f t="shared" si="352"/>
        <v>1200.0000000000007</v>
      </c>
      <c r="BO375" s="14">
        <f t="shared" si="352"/>
        <v>1250.0000000000007</v>
      </c>
      <c r="BP375" s="14">
        <f t="shared" ref="BP375:CG375" si="353">BP286</f>
        <v>1300.0000000000009</v>
      </c>
      <c r="BQ375" s="14">
        <f t="shared" si="353"/>
        <v>1350.0000000000009</v>
      </c>
      <c r="BR375" s="14">
        <f t="shared" si="353"/>
        <v>1400.0000000000009</v>
      </c>
      <c r="BS375" s="14">
        <f t="shared" si="353"/>
        <v>1450.0000000000009</v>
      </c>
      <c r="BT375" s="14">
        <f t="shared" si="353"/>
        <v>1500.0000000000011</v>
      </c>
      <c r="BU375" s="14">
        <f t="shared" si="353"/>
        <v>1550.0000000000011</v>
      </c>
      <c r="BV375" s="14">
        <f t="shared" si="353"/>
        <v>1600.0000000000011</v>
      </c>
      <c r="BW375" s="14">
        <f t="shared" si="353"/>
        <v>1650.0000000000011</v>
      </c>
      <c r="BX375" s="14">
        <f t="shared" si="353"/>
        <v>1700.0000000000011</v>
      </c>
      <c r="BY375" s="14">
        <f t="shared" si="353"/>
        <v>1750.0000000000011</v>
      </c>
      <c r="BZ375" s="14">
        <f t="shared" si="353"/>
        <v>1800.0000000000014</v>
      </c>
      <c r="CA375" s="14">
        <f t="shared" si="353"/>
        <v>1850.0000000000014</v>
      </c>
      <c r="CB375" s="14">
        <f t="shared" si="353"/>
        <v>1900.0000000000014</v>
      </c>
      <c r="CC375" s="14">
        <f t="shared" si="353"/>
        <v>1950.0000000000014</v>
      </c>
      <c r="CD375" s="14">
        <f t="shared" si="353"/>
        <v>2000.0000000000014</v>
      </c>
      <c r="CE375" s="14">
        <f t="shared" si="353"/>
        <v>2050.0000000000014</v>
      </c>
      <c r="CF375" s="14">
        <f t="shared" si="353"/>
        <v>2100.0000000000014</v>
      </c>
      <c r="CG375" s="14">
        <f t="shared" si="353"/>
        <v>2150.0000000000014</v>
      </c>
      <c r="CH375" s="14"/>
    </row>
    <row r="376" spans="1:86" ht="15.75" customHeight="1" x14ac:dyDescent="0.15">
      <c r="A376" s="4">
        <v>43556</v>
      </c>
      <c r="B376" s="14">
        <f t="shared" si="277"/>
        <v>0</v>
      </c>
      <c r="C376" s="14">
        <f t="shared" si="277"/>
        <v>0</v>
      </c>
      <c r="D376" s="14">
        <f t="shared" ref="D376:BO376" si="354">D287</f>
        <v>0</v>
      </c>
      <c r="E376" s="14">
        <f t="shared" si="354"/>
        <v>0</v>
      </c>
      <c r="F376" s="14">
        <f t="shared" si="354"/>
        <v>0</v>
      </c>
      <c r="G376" s="14">
        <f t="shared" si="354"/>
        <v>0</v>
      </c>
      <c r="H376" s="14">
        <f t="shared" si="354"/>
        <v>0</v>
      </c>
      <c r="I376" s="14">
        <f t="shared" si="354"/>
        <v>0</v>
      </c>
      <c r="J376" s="14">
        <f t="shared" si="354"/>
        <v>0</v>
      </c>
      <c r="K376" s="14">
        <f t="shared" si="354"/>
        <v>0</v>
      </c>
      <c r="L376" s="14">
        <f t="shared" si="354"/>
        <v>0</v>
      </c>
      <c r="M376" s="14">
        <f t="shared" si="354"/>
        <v>0</v>
      </c>
      <c r="N376" s="14">
        <f t="shared" si="354"/>
        <v>0</v>
      </c>
      <c r="O376" s="14">
        <f t="shared" si="354"/>
        <v>0</v>
      </c>
      <c r="P376" s="14">
        <f t="shared" si="354"/>
        <v>0</v>
      </c>
      <c r="Q376" s="14">
        <f t="shared" si="354"/>
        <v>0</v>
      </c>
      <c r="R376" s="14">
        <f t="shared" si="354"/>
        <v>0</v>
      </c>
      <c r="S376" s="14">
        <f t="shared" si="354"/>
        <v>0</v>
      </c>
      <c r="T376" s="14">
        <f t="shared" si="354"/>
        <v>0</v>
      </c>
      <c r="U376" s="14">
        <f t="shared" si="354"/>
        <v>0</v>
      </c>
      <c r="V376" s="14">
        <f t="shared" si="354"/>
        <v>0</v>
      </c>
      <c r="W376" s="14">
        <f t="shared" si="354"/>
        <v>0</v>
      </c>
      <c r="X376" s="14">
        <f t="shared" si="354"/>
        <v>0</v>
      </c>
      <c r="Y376" s="14">
        <f t="shared" si="354"/>
        <v>0</v>
      </c>
      <c r="Z376" s="14">
        <f t="shared" si="354"/>
        <v>0</v>
      </c>
      <c r="AA376" s="14">
        <f t="shared" si="354"/>
        <v>0</v>
      </c>
      <c r="AB376" s="14">
        <f t="shared" si="354"/>
        <v>0</v>
      </c>
      <c r="AC376" s="14">
        <f t="shared" si="354"/>
        <v>0</v>
      </c>
      <c r="AD376" s="14">
        <f t="shared" si="354"/>
        <v>0</v>
      </c>
      <c r="AE376" s="14">
        <f t="shared" si="354"/>
        <v>0</v>
      </c>
      <c r="AF376" s="14">
        <f t="shared" si="354"/>
        <v>0</v>
      </c>
      <c r="AG376" s="14">
        <f t="shared" si="354"/>
        <v>0</v>
      </c>
      <c r="AH376" s="14">
        <f t="shared" si="354"/>
        <v>0</v>
      </c>
      <c r="AI376" s="14">
        <f t="shared" si="354"/>
        <v>0</v>
      </c>
      <c r="AJ376" s="14">
        <f t="shared" si="354"/>
        <v>0</v>
      </c>
      <c r="AK376" s="14">
        <f t="shared" si="354"/>
        <v>0</v>
      </c>
      <c r="AL376" s="14">
        <f t="shared" si="354"/>
        <v>0</v>
      </c>
      <c r="AM376" s="14">
        <f t="shared" si="354"/>
        <v>0</v>
      </c>
      <c r="AN376" s="14">
        <f t="shared" si="354"/>
        <v>0</v>
      </c>
      <c r="AO376" s="14">
        <f t="shared" si="354"/>
        <v>0</v>
      </c>
      <c r="AP376" s="14">
        <f t="shared" si="354"/>
        <v>0</v>
      </c>
      <c r="AQ376" s="14">
        <f t="shared" si="354"/>
        <v>0</v>
      </c>
      <c r="AR376" s="14">
        <f t="shared" si="354"/>
        <v>80.435700000000011</v>
      </c>
      <c r="AS376" s="14">
        <f t="shared" si="354"/>
        <v>149.61040200000002</v>
      </c>
      <c r="AT376" s="14">
        <f t="shared" si="354"/>
        <v>208.70651079000004</v>
      </c>
      <c r="AU376" s="14">
        <f t="shared" si="354"/>
        <v>258.79607337960005</v>
      </c>
      <c r="AV376" s="14">
        <f t="shared" si="354"/>
        <v>300.8504353037851</v>
      </c>
      <c r="AW376" s="14">
        <f t="shared" si="354"/>
        <v>335.74908579902416</v>
      </c>
      <c r="AX376" s="14">
        <f t="shared" si="354"/>
        <v>364.28775809194127</v>
      </c>
      <c r="AY376" s="14">
        <f t="shared" si="354"/>
        <v>400</v>
      </c>
      <c r="AZ376" s="14">
        <f t="shared" si="354"/>
        <v>450.00000000000011</v>
      </c>
      <c r="BA376" s="14">
        <f t="shared" si="354"/>
        <v>500.00000000000011</v>
      </c>
      <c r="BB376" s="14">
        <f t="shared" si="354"/>
        <v>550.00000000000023</v>
      </c>
      <c r="BC376" s="14">
        <f t="shared" si="354"/>
        <v>600.00000000000023</v>
      </c>
      <c r="BD376" s="14">
        <f t="shared" si="354"/>
        <v>650.00000000000023</v>
      </c>
      <c r="BE376" s="14">
        <f t="shared" si="354"/>
        <v>700.00000000000023</v>
      </c>
      <c r="BF376" s="14">
        <f t="shared" si="354"/>
        <v>750.00000000000034</v>
      </c>
      <c r="BG376" s="14">
        <f t="shared" si="354"/>
        <v>800.00000000000034</v>
      </c>
      <c r="BH376" s="14">
        <f t="shared" si="354"/>
        <v>850.00000000000034</v>
      </c>
      <c r="BI376" s="14">
        <f t="shared" si="354"/>
        <v>900.00000000000057</v>
      </c>
      <c r="BJ376" s="14">
        <f t="shared" si="354"/>
        <v>950.00000000000057</v>
      </c>
      <c r="BK376" s="14">
        <f t="shared" si="354"/>
        <v>1000.0000000000006</v>
      </c>
      <c r="BL376" s="14">
        <f t="shared" si="354"/>
        <v>1050.0000000000005</v>
      </c>
      <c r="BM376" s="14">
        <f t="shared" si="354"/>
        <v>1100.0000000000007</v>
      </c>
      <c r="BN376" s="14">
        <f t="shared" si="354"/>
        <v>1150.0000000000007</v>
      </c>
      <c r="BO376" s="14">
        <f t="shared" si="354"/>
        <v>1200.0000000000007</v>
      </c>
      <c r="BP376" s="14">
        <f t="shared" ref="BP376:CG376" si="355">BP287</f>
        <v>1250.0000000000007</v>
      </c>
      <c r="BQ376" s="14">
        <f t="shared" si="355"/>
        <v>1300.0000000000009</v>
      </c>
      <c r="BR376" s="14">
        <f t="shared" si="355"/>
        <v>1350.0000000000009</v>
      </c>
      <c r="BS376" s="14">
        <f t="shared" si="355"/>
        <v>1400.0000000000009</v>
      </c>
      <c r="BT376" s="14">
        <f t="shared" si="355"/>
        <v>1450.0000000000009</v>
      </c>
      <c r="BU376" s="14">
        <f t="shared" si="355"/>
        <v>1500.0000000000011</v>
      </c>
      <c r="BV376" s="14">
        <f t="shared" si="355"/>
        <v>1550.0000000000011</v>
      </c>
      <c r="BW376" s="14">
        <f t="shared" si="355"/>
        <v>1600.0000000000011</v>
      </c>
      <c r="BX376" s="14">
        <f t="shared" si="355"/>
        <v>1650.0000000000011</v>
      </c>
      <c r="BY376" s="14">
        <f t="shared" si="355"/>
        <v>1700.0000000000011</v>
      </c>
      <c r="BZ376" s="14">
        <f t="shared" si="355"/>
        <v>1750.0000000000011</v>
      </c>
      <c r="CA376" s="14">
        <f t="shared" si="355"/>
        <v>1800.0000000000014</v>
      </c>
      <c r="CB376" s="14">
        <f t="shared" si="355"/>
        <v>1850.0000000000014</v>
      </c>
      <c r="CC376" s="14">
        <f t="shared" si="355"/>
        <v>1900.0000000000014</v>
      </c>
      <c r="CD376" s="14">
        <f t="shared" si="355"/>
        <v>1950.0000000000014</v>
      </c>
      <c r="CE376" s="14">
        <f t="shared" si="355"/>
        <v>2000.0000000000014</v>
      </c>
      <c r="CF376" s="14">
        <f t="shared" si="355"/>
        <v>2050.0000000000014</v>
      </c>
      <c r="CG376" s="14">
        <f t="shared" si="355"/>
        <v>2100.0000000000014</v>
      </c>
      <c r="CH376" s="14"/>
    </row>
    <row r="377" spans="1:86" ht="15.75" customHeight="1" x14ac:dyDescent="0.15">
      <c r="A377" s="4">
        <v>43586</v>
      </c>
      <c r="B377" s="14">
        <f t="shared" si="277"/>
        <v>0</v>
      </c>
      <c r="C377" s="14">
        <f t="shared" si="277"/>
        <v>0</v>
      </c>
      <c r="D377" s="14">
        <f t="shared" ref="D377:BO377" si="356">D288</f>
        <v>0</v>
      </c>
      <c r="E377" s="14">
        <f t="shared" si="356"/>
        <v>0</v>
      </c>
      <c r="F377" s="14">
        <f t="shared" si="356"/>
        <v>0</v>
      </c>
      <c r="G377" s="14">
        <f t="shared" si="356"/>
        <v>0</v>
      </c>
      <c r="H377" s="14">
        <f t="shared" si="356"/>
        <v>0</v>
      </c>
      <c r="I377" s="14">
        <f t="shared" si="356"/>
        <v>0</v>
      </c>
      <c r="J377" s="14">
        <f t="shared" si="356"/>
        <v>0</v>
      </c>
      <c r="K377" s="14">
        <f t="shared" si="356"/>
        <v>0</v>
      </c>
      <c r="L377" s="14">
        <f t="shared" si="356"/>
        <v>0</v>
      </c>
      <c r="M377" s="14">
        <f t="shared" si="356"/>
        <v>0</v>
      </c>
      <c r="N377" s="14">
        <f t="shared" si="356"/>
        <v>0</v>
      </c>
      <c r="O377" s="14">
        <f t="shared" si="356"/>
        <v>0</v>
      </c>
      <c r="P377" s="14">
        <f t="shared" si="356"/>
        <v>0</v>
      </c>
      <c r="Q377" s="14">
        <f t="shared" si="356"/>
        <v>0</v>
      </c>
      <c r="R377" s="14">
        <f t="shared" si="356"/>
        <v>0</v>
      </c>
      <c r="S377" s="14">
        <f t="shared" si="356"/>
        <v>0</v>
      </c>
      <c r="T377" s="14">
        <f t="shared" si="356"/>
        <v>0</v>
      </c>
      <c r="U377" s="14">
        <f t="shared" si="356"/>
        <v>0</v>
      </c>
      <c r="V377" s="14">
        <f t="shared" si="356"/>
        <v>0</v>
      </c>
      <c r="W377" s="14">
        <f t="shared" si="356"/>
        <v>0</v>
      </c>
      <c r="X377" s="14">
        <f t="shared" si="356"/>
        <v>0</v>
      </c>
      <c r="Y377" s="14">
        <f t="shared" si="356"/>
        <v>0</v>
      </c>
      <c r="Z377" s="14">
        <f t="shared" si="356"/>
        <v>0</v>
      </c>
      <c r="AA377" s="14">
        <f t="shared" si="356"/>
        <v>0</v>
      </c>
      <c r="AB377" s="14">
        <f t="shared" si="356"/>
        <v>0</v>
      </c>
      <c r="AC377" s="14">
        <f t="shared" si="356"/>
        <v>0</v>
      </c>
      <c r="AD377" s="14">
        <f t="shared" si="356"/>
        <v>0</v>
      </c>
      <c r="AE377" s="14">
        <f t="shared" si="356"/>
        <v>0</v>
      </c>
      <c r="AF377" s="14">
        <f t="shared" si="356"/>
        <v>0</v>
      </c>
      <c r="AG377" s="14">
        <f t="shared" si="356"/>
        <v>0</v>
      </c>
      <c r="AH377" s="14">
        <f t="shared" si="356"/>
        <v>0</v>
      </c>
      <c r="AI377" s="14">
        <f t="shared" si="356"/>
        <v>0</v>
      </c>
      <c r="AJ377" s="14">
        <f t="shared" si="356"/>
        <v>0</v>
      </c>
      <c r="AK377" s="14">
        <f t="shared" si="356"/>
        <v>0</v>
      </c>
      <c r="AL377" s="14">
        <f t="shared" si="356"/>
        <v>0</v>
      </c>
      <c r="AM377" s="14">
        <f t="shared" si="356"/>
        <v>0</v>
      </c>
      <c r="AN377" s="14">
        <f t="shared" si="356"/>
        <v>0</v>
      </c>
      <c r="AO377" s="14">
        <f t="shared" si="356"/>
        <v>0</v>
      </c>
      <c r="AP377" s="14">
        <f t="shared" si="356"/>
        <v>0</v>
      </c>
      <c r="AQ377" s="14">
        <f t="shared" si="356"/>
        <v>0</v>
      </c>
      <c r="AR377" s="14">
        <f t="shared" si="356"/>
        <v>0</v>
      </c>
      <c r="AS377" s="14">
        <f t="shared" si="356"/>
        <v>80.435700000000011</v>
      </c>
      <c r="AT377" s="14">
        <f t="shared" si="356"/>
        <v>149.61040200000002</v>
      </c>
      <c r="AU377" s="14">
        <f t="shared" si="356"/>
        <v>208.70651079000004</v>
      </c>
      <c r="AV377" s="14">
        <f t="shared" si="356"/>
        <v>258.79607337960005</v>
      </c>
      <c r="AW377" s="14">
        <f t="shared" si="356"/>
        <v>300.8504353037851</v>
      </c>
      <c r="AX377" s="14">
        <f t="shared" si="356"/>
        <v>335.74908579902416</v>
      </c>
      <c r="AY377" s="14">
        <f t="shared" si="356"/>
        <v>364.28775809194127</v>
      </c>
      <c r="AZ377" s="14">
        <f t="shared" si="356"/>
        <v>400</v>
      </c>
      <c r="BA377" s="14">
        <f t="shared" si="356"/>
        <v>450.00000000000011</v>
      </c>
      <c r="BB377" s="14">
        <f t="shared" si="356"/>
        <v>500.00000000000011</v>
      </c>
      <c r="BC377" s="14">
        <f t="shared" si="356"/>
        <v>550.00000000000023</v>
      </c>
      <c r="BD377" s="14">
        <f t="shared" si="356"/>
        <v>600.00000000000023</v>
      </c>
      <c r="BE377" s="14">
        <f t="shared" si="356"/>
        <v>650.00000000000023</v>
      </c>
      <c r="BF377" s="14">
        <f t="shared" si="356"/>
        <v>700.00000000000023</v>
      </c>
      <c r="BG377" s="14">
        <f t="shared" si="356"/>
        <v>750.00000000000034</v>
      </c>
      <c r="BH377" s="14">
        <f t="shared" si="356"/>
        <v>800.00000000000034</v>
      </c>
      <c r="BI377" s="14">
        <f t="shared" si="356"/>
        <v>850.00000000000034</v>
      </c>
      <c r="BJ377" s="14">
        <f t="shared" si="356"/>
        <v>900.00000000000057</v>
      </c>
      <c r="BK377" s="14">
        <f t="shared" si="356"/>
        <v>950.00000000000057</v>
      </c>
      <c r="BL377" s="14">
        <f t="shared" si="356"/>
        <v>1000.0000000000006</v>
      </c>
      <c r="BM377" s="14">
        <f t="shared" si="356"/>
        <v>1050.0000000000005</v>
      </c>
      <c r="BN377" s="14">
        <f t="shared" si="356"/>
        <v>1100.0000000000007</v>
      </c>
      <c r="BO377" s="14">
        <f t="shared" si="356"/>
        <v>1150.0000000000007</v>
      </c>
      <c r="BP377" s="14">
        <f t="shared" ref="BP377:CG377" si="357">BP288</f>
        <v>1200.0000000000007</v>
      </c>
      <c r="BQ377" s="14">
        <f t="shared" si="357"/>
        <v>1250.0000000000007</v>
      </c>
      <c r="BR377" s="14">
        <f t="shared" si="357"/>
        <v>1300.0000000000009</v>
      </c>
      <c r="BS377" s="14">
        <f t="shared" si="357"/>
        <v>1350.0000000000009</v>
      </c>
      <c r="BT377" s="14">
        <f t="shared" si="357"/>
        <v>1400.0000000000009</v>
      </c>
      <c r="BU377" s="14">
        <f t="shared" si="357"/>
        <v>1450.0000000000009</v>
      </c>
      <c r="BV377" s="14">
        <f t="shared" si="357"/>
        <v>1500.0000000000011</v>
      </c>
      <c r="BW377" s="14">
        <f t="shared" si="357"/>
        <v>1550.0000000000011</v>
      </c>
      <c r="BX377" s="14">
        <f t="shared" si="357"/>
        <v>1600.0000000000011</v>
      </c>
      <c r="BY377" s="14">
        <f t="shared" si="357"/>
        <v>1650.0000000000011</v>
      </c>
      <c r="BZ377" s="14">
        <f t="shared" si="357"/>
        <v>1700.0000000000011</v>
      </c>
      <c r="CA377" s="14">
        <f t="shared" si="357"/>
        <v>1750.0000000000011</v>
      </c>
      <c r="CB377" s="14">
        <f t="shared" si="357"/>
        <v>1800.0000000000014</v>
      </c>
      <c r="CC377" s="14">
        <f t="shared" si="357"/>
        <v>1850.0000000000014</v>
      </c>
      <c r="CD377" s="14">
        <f t="shared" si="357"/>
        <v>1900.0000000000014</v>
      </c>
      <c r="CE377" s="14">
        <f t="shared" si="357"/>
        <v>1950.0000000000014</v>
      </c>
      <c r="CF377" s="14">
        <f t="shared" si="357"/>
        <v>2000.0000000000014</v>
      </c>
      <c r="CG377" s="14">
        <f t="shared" si="357"/>
        <v>2050.0000000000014</v>
      </c>
      <c r="CH377" s="14"/>
    </row>
    <row r="378" spans="1:86" ht="15.75" customHeight="1" x14ac:dyDescent="0.15">
      <c r="A378" s="4">
        <v>43617</v>
      </c>
      <c r="B378" s="14">
        <f t="shared" si="277"/>
        <v>0</v>
      </c>
      <c r="C378" s="14">
        <f t="shared" si="277"/>
        <v>0</v>
      </c>
      <c r="D378" s="14">
        <f t="shared" ref="D378:BO378" si="358">D289</f>
        <v>0</v>
      </c>
      <c r="E378" s="14">
        <f t="shared" si="358"/>
        <v>0</v>
      </c>
      <c r="F378" s="14">
        <f t="shared" si="358"/>
        <v>0</v>
      </c>
      <c r="G378" s="14">
        <f t="shared" si="358"/>
        <v>0</v>
      </c>
      <c r="H378" s="14">
        <f t="shared" si="358"/>
        <v>0</v>
      </c>
      <c r="I378" s="14">
        <f t="shared" si="358"/>
        <v>0</v>
      </c>
      <c r="J378" s="14">
        <f t="shared" si="358"/>
        <v>0</v>
      </c>
      <c r="K378" s="14">
        <f t="shared" si="358"/>
        <v>0</v>
      </c>
      <c r="L378" s="14">
        <f t="shared" si="358"/>
        <v>0</v>
      </c>
      <c r="M378" s="14">
        <f t="shared" si="358"/>
        <v>0</v>
      </c>
      <c r="N378" s="14">
        <f t="shared" si="358"/>
        <v>0</v>
      </c>
      <c r="O378" s="14">
        <f t="shared" si="358"/>
        <v>0</v>
      </c>
      <c r="P378" s="14">
        <f t="shared" si="358"/>
        <v>0</v>
      </c>
      <c r="Q378" s="14">
        <f t="shared" si="358"/>
        <v>0</v>
      </c>
      <c r="R378" s="14">
        <f t="shared" si="358"/>
        <v>0</v>
      </c>
      <c r="S378" s="14">
        <f t="shared" si="358"/>
        <v>0</v>
      </c>
      <c r="T378" s="14">
        <f t="shared" si="358"/>
        <v>0</v>
      </c>
      <c r="U378" s="14">
        <f t="shared" si="358"/>
        <v>0</v>
      </c>
      <c r="V378" s="14">
        <f t="shared" si="358"/>
        <v>0</v>
      </c>
      <c r="W378" s="14">
        <f t="shared" si="358"/>
        <v>0</v>
      </c>
      <c r="X378" s="14">
        <f t="shared" si="358"/>
        <v>0</v>
      </c>
      <c r="Y378" s="14">
        <f t="shared" si="358"/>
        <v>0</v>
      </c>
      <c r="Z378" s="14">
        <f t="shared" si="358"/>
        <v>0</v>
      </c>
      <c r="AA378" s="14">
        <f t="shared" si="358"/>
        <v>0</v>
      </c>
      <c r="AB378" s="14">
        <f t="shared" si="358"/>
        <v>0</v>
      </c>
      <c r="AC378" s="14">
        <f t="shared" si="358"/>
        <v>0</v>
      </c>
      <c r="AD378" s="14">
        <f t="shared" si="358"/>
        <v>0</v>
      </c>
      <c r="AE378" s="14">
        <f t="shared" si="358"/>
        <v>0</v>
      </c>
      <c r="AF378" s="14">
        <f t="shared" si="358"/>
        <v>0</v>
      </c>
      <c r="AG378" s="14">
        <f t="shared" si="358"/>
        <v>0</v>
      </c>
      <c r="AH378" s="14">
        <f t="shared" si="358"/>
        <v>0</v>
      </c>
      <c r="AI378" s="14">
        <f t="shared" si="358"/>
        <v>0</v>
      </c>
      <c r="AJ378" s="14">
        <f t="shared" si="358"/>
        <v>0</v>
      </c>
      <c r="AK378" s="14">
        <f t="shared" si="358"/>
        <v>0</v>
      </c>
      <c r="AL378" s="14">
        <f t="shared" si="358"/>
        <v>0</v>
      </c>
      <c r="AM378" s="14">
        <f t="shared" si="358"/>
        <v>0</v>
      </c>
      <c r="AN378" s="14">
        <f t="shared" si="358"/>
        <v>0</v>
      </c>
      <c r="AO378" s="14">
        <f t="shared" si="358"/>
        <v>0</v>
      </c>
      <c r="AP378" s="14">
        <f t="shared" si="358"/>
        <v>0</v>
      </c>
      <c r="AQ378" s="14">
        <f t="shared" si="358"/>
        <v>0</v>
      </c>
      <c r="AR378" s="14">
        <f t="shared" si="358"/>
        <v>0</v>
      </c>
      <c r="AS378" s="14">
        <f t="shared" si="358"/>
        <v>0</v>
      </c>
      <c r="AT378" s="14">
        <f t="shared" si="358"/>
        <v>80.435700000000011</v>
      </c>
      <c r="AU378" s="14">
        <f t="shared" si="358"/>
        <v>149.61040200000002</v>
      </c>
      <c r="AV378" s="14">
        <f t="shared" si="358"/>
        <v>208.70651079000004</v>
      </c>
      <c r="AW378" s="14">
        <f t="shared" si="358"/>
        <v>258.79607337960005</v>
      </c>
      <c r="AX378" s="14">
        <f t="shared" si="358"/>
        <v>300.8504353037851</v>
      </c>
      <c r="AY378" s="14">
        <f t="shared" si="358"/>
        <v>335.74908579902416</v>
      </c>
      <c r="AZ378" s="14">
        <f t="shared" si="358"/>
        <v>364.28775809194127</v>
      </c>
      <c r="BA378" s="14">
        <f t="shared" si="358"/>
        <v>400</v>
      </c>
      <c r="BB378" s="14">
        <f t="shared" si="358"/>
        <v>450.00000000000011</v>
      </c>
      <c r="BC378" s="14">
        <f t="shared" si="358"/>
        <v>500.00000000000011</v>
      </c>
      <c r="BD378" s="14">
        <f t="shared" si="358"/>
        <v>550.00000000000023</v>
      </c>
      <c r="BE378" s="14">
        <f t="shared" si="358"/>
        <v>600.00000000000023</v>
      </c>
      <c r="BF378" s="14">
        <f t="shared" si="358"/>
        <v>650.00000000000023</v>
      </c>
      <c r="BG378" s="14">
        <f t="shared" si="358"/>
        <v>700.00000000000023</v>
      </c>
      <c r="BH378" s="14">
        <f t="shared" si="358"/>
        <v>750.00000000000034</v>
      </c>
      <c r="BI378" s="14">
        <f t="shared" si="358"/>
        <v>800.00000000000034</v>
      </c>
      <c r="BJ378" s="14">
        <f t="shared" si="358"/>
        <v>850.00000000000034</v>
      </c>
      <c r="BK378" s="14">
        <f t="shared" si="358"/>
        <v>900.00000000000057</v>
      </c>
      <c r="BL378" s="14">
        <f t="shared" si="358"/>
        <v>950.00000000000057</v>
      </c>
      <c r="BM378" s="14">
        <f t="shared" si="358"/>
        <v>1000.0000000000006</v>
      </c>
      <c r="BN378" s="14">
        <f t="shared" si="358"/>
        <v>1050.0000000000005</v>
      </c>
      <c r="BO378" s="14">
        <f t="shared" si="358"/>
        <v>1100.0000000000007</v>
      </c>
      <c r="BP378" s="14">
        <f t="shared" ref="BP378:CG378" si="359">BP289</f>
        <v>1150.0000000000007</v>
      </c>
      <c r="BQ378" s="14">
        <f t="shared" si="359"/>
        <v>1200.0000000000007</v>
      </c>
      <c r="BR378" s="14">
        <f t="shared" si="359"/>
        <v>1250.0000000000007</v>
      </c>
      <c r="BS378" s="14">
        <f t="shared" si="359"/>
        <v>1300.0000000000009</v>
      </c>
      <c r="BT378" s="14">
        <f t="shared" si="359"/>
        <v>1350.0000000000009</v>
      </c>
      <c r="BU378" s="14">
        <f t="shared" si="359"/>
        <v>1400.0000000000009</v>
      </c>
      <c r="BV378" s="14">
        <f t="shared" si="359"/>
        <v>1450.0000000000009</v>
      </c>
      <c r="BW378" s="14">
        <f t="shared" si="359"/>
        <v>1500.0000000000011</v>
      </c>
      <c r="BX378" s="14">
        <f t="shared" si="359"/>
        <v>1550.0000000000011</v>
      </c>
      <c r="BY378" s="14">
        <f t="shared" si="359"/>
        <v>1600.0000000000011</v>
      </c>
      <c r="BZ378" s="14">
        <f t="shared" si="359"/>
        <v>1650.0000000000011</v>
      </c>
      <c r="CA378" s="14">
        <f t="shared" si="359"/>
        <v>1700.0000000000011</v>
      </c>
      <c r="CB378" s="14">
        <f t="shared" si="359"/>
        <v>1750.0000000000011</v>
      </c>
      <c r="CC378" s="14">
        <f t="shared" si="359"/>
        <v>1800.0000000000014</v>
      </c>
      <c r="CD378" s="14">
        <f t="shared" si="359"/>
        <v>1850.0000000000014</v>
      </c>
      <c r="CE378" s="14">
        <f t="shared" si="359"/>
        <v>1900.0000000000014</v>
      </c>
      <c r="CF378" s="14">
        <f t="shared" si="359"/>
        <v>1950.0000000000014</v>
      </c>
      <c r="CG378" s="14">
        <f t="shared" si="359"/>
        <v>2000.0000000000014</v>
      </c>
      <c r="CH378" s="14"/>
    </row>
    <row r="379" spans="1:86" ht="15.75" customHeight="1" x14ac:dyDescent="0.15">
      <c r="A379" s="4">
        <v>43647</v>
      </c>
      <c r="B379" s="14">
        <f t="shared" si="277"/>
        <v>0</v>
      </c>
      <c r="C379" s="14">
        <f t="shared" si="277"/>
        <v>0</v>
      </c>
      <c r="D379" s="14">
        <f t="shared" ref="D379:BO379" si="360">D290</f>
        <v>0</v>
      </c>
      <c r="E379" s="14">
        <f t="shared" si="360"/>
        <v>0</v>
      </c>
      <c r="F379" s="14">
        <f t="shared" si="360"/>
        <v>0</v>
      </c>
      <c r="G379" s="14">
        <f t="shared" si="360"/>
        <v>0</v>
      </c>
      <c r="H379" s="14">
        <f t="shared" si="360"/>
        <v>0</v>
      </c>
      <c r="I379" s="14">
        <f t="shared" si="360"/>
        <v>0</v>
      </c>
      <c r="J379" s="14">
        <f t="shared" si="360"/>
        <v>0</v>
      </c>
      <c r="K379" s="14">
        <f t="shared" si="360"/>
        <v>0</v>
      </c>
      <c r="L379" s="14">
        <f t="shared" si="360"/>
        <v>0</v>
      </c>
      <c r="M379" s="14">
        <f t="shared" si="360"/>
        <v>0</v>
      </c>
      <c r="N379" s="14">
        <f t="shared" si="360"/>
        <v>0</v>
      </c>
      <c r="O379" s="14">
        <f t="shared" si="360"/>
        <v>0</v>
      </c>
      <c r="P379" s="14">
        <f t="shared" si="360"/>
        <v>0</v>
      </c>
      <c r="Q379" s="14">
        <f t="shared" si="360"/>
        <v>0</v>
      </c>
      <c r="R379" s="14">
        <f t="shared" si="360"/>
        <v>0</v>
      </c>
      <c r="S379" s="14">
        <f t="shared" si="360"/>
        <v>0</v>
      </c>
      <c r="T379" s="14">
        <f t="shared" si="360"/>
        <v>0</v>
      </c>
      <c r="U379" s="14">
        <f t="shared" si="360"/>
        <v>0</v>
      </c>
      <c r="V379" s="14">
        <f t="shared" si="360"/>
        <v>0</v>
      </c>
      <c r="W379" s="14">
        <f t="shared" si="360"/>
        <v>0</v>
      </c>
      <c r="X379" s="14">
        <f t="shared" si="360"/>
        <v>0</v>
      </c>
      <c r="Y379" s="14">
        <f t="shared" si="360"/>
        <v>0</v>
      </c>
      <c r="Z379" s="14">
        <f t="shared" si="360"/>
        <v>0</v>
      </c>
      <c r="AA379" s="14">
        <f t="shared" si="360"/>
        <v>0</v>
      </c>
      <c r="AB379" s="14">
        <f t="shared" si="360"/>
        <v>0</v>
      </c>
      <c r="AC379" s="14">
        <f t="shared" si="360"/>
        <v>0</v>
      </c>
      <c r="AD379" s="14">
        <f t="shared" si="360"/>
        <v>0</v>
      </c>
      <c r="AE379" s="14">
        <f t="shared" si="360"/>
        <v>0</v>
      </c>
      <c r="AF379" s="14">
        <f t="shared" si="360"/>
        <v>0</v>
      </c>
      <c r="AG379" s="14">
        <f t="shared" si="360"/>
        <v>0</v>
      </c>
      <c r="AH379" s="14">
        <f t="shared" si="360"/>
        <v>0</v>
      </c>
      <c r="AI379" s="14">
        <f t="shared" si="360"/>
        <v>0</v>
      </c>
      <c r="AJ379" s="14">
        <f t="shared" si="360"/>
        <v>0</v>
      </c>
      <c r="AK379" s="14">
        <f t="shared" si="360"/>
        <v>0</v>
      </c>
      <c r="AL379" s="14">
        <f t="shared" si="360"/>
        <v>0</v>
      </c>
      <c r="AM379" s="14">
        <f t="shared" si="360"/>
        <v>0</v>
      </c>
      <c r="AN379" s="14">
        <f t="shared" si="360"/>
        <v>0</v>
      </c>
      <c r="AO379" s="14">
        <f t="shared" si="360"/>
        <v>0</v>
      </c>
      <c r="AP379" s="14">
        <f t="shared" si="360"/>
        <v>0</v>
      </c>
      <c r="AQ379" s="14">
        <f t="shared" si="360"/>
        <v>0</v>
      </c>
      <c r="AR379" s="14">
        <f t="shared" si="360"/>
        <v>0</v>
      </c>
      <c r="AS379" s="14">
        <f t="shared" si="360"/>
        <v>0</v>
      </c>
      <c r="AT379" s="14">
        <f t="shared" si="360"/>
        <v>0</v>
      </c>
      <c r="AU379" s="14">
        <f t="shared" si="360"/>
        <v>80.435700000000011</v>
      </c>
      <c r="AV379" s="14">
        <f t="shared" si="360"/>
        <v>149.61040200000002</v>
      </c>
      <c r="AW379" s="14">
        <f t="shared" si="360"/>
        <v>208.70651079000004</v>
      </c>
      <c r="AX379" s="14">
        <f t="shared" si="360"/>
        <v>258.79607337960005</v>
      </c>
      <c r="AY379" s="14">
        <f t="shared" si="360"/>
        <v>300.8504353037851</v>
      </c>
      <c r="AZ379" s="14">
        <f t="shared" si="360"/>
        <v>335.74908579902416</v>
      </c>
      <c r="BA379" s="14">
        <f t="shared" si="360"/>
        <v>364.28775809194127</v>
      </c>
      <c r="BB379" s="14">
        <f t="shared" si="360"/>
        <v>400</v>
      </c>
      <c r="BC379" s="14">
        <f t="shared" si="360"/>
        <v>450.00000000000011</v>
      </c>
      <c r="BD379" s="14">
        <f t="shared" si="360"/>
        <v>500.00000000000011</v>
      </c>
      <c r="BE379" s="14">
        <f t="shared" si="360"/>
        <v>550.00000000000023</v>
      </c>
      <c r="BF379" s="14">
        <f t="shared" si="360"/>
        <v>600.00000000000023</v>
      </c>
      <c r="BG379" s="14">
        <f t="shared" si="360"/>
        <v>650.00000000000023</v>
      </c>
      <c r="BH379" s="14">
        <f t="shared" si="360"/>
        <v>700.00000000000023</v>
      </c>
      <c r="BI379" s="14">
        <f t="shared" si="360"/>
        <v>750.00000000000034</v>
      </c>
      <c r="BJ379" s="14">
        <f t="shared" si="360"/>
        <v>800.00000000000034</v>
      </c>
      <c r="BK379" s="14">
        <f t="shared" si="360"/>
        <v>850.00000000000034</v>
      </c>
      <c r="BL379" s="14">
        <f t="shared" si="360"/>
        <v>900.00000000000057</v>
      </c>
      <c r="BM379" s="14">
        <f t="shared" si="360"/>
        <v>950.00000000000057</v>
      </c>
      <c r="BN379" s="14">
        <f t="shared" si="360"/>
        <v>1000.0000000000006</v>
      </c>
      <c r="BO379" s="14">
        <f t="shared" si="360"/>
        <v>1050.0000000000005</v>
      </c>
      <c r="BP379" s="14">
        <f t="shared" ref="BP379:CG379" si="361">BP290</f>
        <v>1100.0000000000007</v>
      </c>
      <c r="BQ379" s="14">
        <f t="shared" si="361"/>
        <v>1150.0000000000007</v>
      </c>
      <c r="BR379" s="14">
        <f t="shared" si="361"/>
        <v>1200.0000000000007</v>
      </c>
      <c r="BS379" s="14">
        <f t="shared" si="361"/>
        <v>1250.0000000000007</v>
      </c>
      <c r="BT379" s="14">
        <f t="shared" si="361"/>
        <v>1300.0000000000009</v>
      </c>
      <c r="BU379" s="14">
        <f t="shared" si="361"/>
        <v>1350.0000000000009</v>
      </c>
      <c r="BV379" s="14">
        <f t="shared" si="361"/>
        <v>1400.0000000000009</v>
      </c>
      <c r="BW379" s="14">
        <f t="shared" si="361"/>
        <v>1450.0000000000009</v>
      </c>
      <c r="BX379" s="14">
        <f t="shared" si="361"/>
        <v>1500.0000000000011</v>
      </c>
      <c r="BY379" s="14">
        <f t="shared" si="361"/>
        <v>1550.0000000000011</v>
      </c>
      <c r="BZ379" s="14">
        <f t="shared" si="361"/>
        <v>1600.0000000000011</v>
      </c>
      <c r="CA379" s="14">
        <f t="shared" si="361"/>
        <v>1650.0000000000011</v>
      </c>
      <c r="CB379" s="14">
        <f t="shared" si="361"/>
        <v>1700.0000000000011</v>
      </c>
      <c r="CC379" s="14">
        <f t="shared" si="361"/>
        <v>1750.0000000000011</v>
      </c>
      <c r="CD379" s="14">
        <f t="shared" si="361"/>
        <v>1800.0000000000014</v>
      </c>
      <c r="CE379" s="14">
        <f t="shared" si="361"/>
        <v>1850.0000000000014</v>
      </c>
      <c r="CF379" s="14">
        <f t="shared" si="361"/>
        <v>1900.0000000000014</v>
      </c>
      <c r="CG379" s="14">
        <f t="shared" si="361"/>
        <v>1950.0000000000014</v>
      </c>
      <c r="CH379" s="14"/>
    </row>
    <row r="380" spans="1:86" ht="15.75" customHeight="1" x14ac:dyDescent="0.15">
      <c r="A380" s="4">
        <v>43678</v>
      </c>
      <c r="B380" s="14">
        <f t="shared" si="277"/>
        <v>0</v>
      </c>
      <c r="C380" s="14">
        <f t="shared" si="277"/>
        <v>0</v>
      </c>
      <c r="D380" s="14">
        <f t="shared" ref="D380:BO380" si="362">D291</f>
        <v>0</v>
      </c>
      <c r="E380" s="14">
        <f t="shared" si="362"/>
        <v>0</v>
      </c>
      <c r="F380" s="14">
        <f t="shared" si="362"/>
        <v>0</v>
      </c>
      <c r="G380" s="14">
        <f t="shared" si="362"/>
        <v>0</v>
      </c>
      <c r="H380" s="14">
        <f t="shared" si="362"/>
        <v>0</v>
      </c>
      <c r="I380" s="14">
        <f t="shared" si="362"/>
        <v>0</v>
      </c>
      <c r="J380" s="14">
        <f t="shared" si="362"/>
        <v>0</v>
      </c>
      <c r="K380" s="14">
        <f t="shared" si="362"/>
        <v>0</v>
      </c>
      <c r="L380" s="14">
        <f t="shared" si="362"/>
        <v>0</v>
      </c>
      <c r="M380" s="14">
        <f t="shared" si="362"/>
        <v>0</v>
      </c>
      <c r="N380" s="14">
        <f t="shared" si="362"/>
        <v>0</v>
      </c>
      <c r="O380" s="14">
        <f t="shared" si="362"/>
        <v>0</v>
      </c>
      <c r="P380" s="14">
        <f t="shared" si="362"/>
        <v>0</v>
      </c>
      <c r="Q380" s="14">
        <f t="shared" si="362"/>
        <v>0</v>
      </c>
      <c r="R380" s="14">
        <f t="shared" si="362"/>
        <v>0</v>
      </c>
      <c r="S380" s="14">
        <f t="shared" si="362"/>
        <v>0</v>
      </c>
      <c r="T380" s="14">
        <f t="shared" si="362"/>
        <v>0</v>
      </c>
      <c r="U380" s="14">
        <f t="shared" si="362"/>
        <v>0</v>
      </c>
      <c r="V380" s="14">
        <f t="shared" si="362"/>
        <v>0</v>
      </c>
      <c r="W380" s="14">
        <f t="shared" si="362"/>
        <v>0</v>
      </c>
      <c r="X380" s="14">
        <f t="shared" si="362"/>
        <v>0</v>
      </c>
      <c r="Y380" s="14">
        <f t="shared" si="362"/>
        <v>0</v>
      </c>
      <c r="Z380" s="14">
        <f t="shared" si="362"/>
        <v>0</v>
      </c>
      <c r="AA380" s="14">
        <f t="shared" si="362"/>
        <v>0</v>
      </c>
      <c r="AB380" s="14">
        <f t="shared" si="362"/>
        <v>0</v>
      </c>
      <c r="AC380" s="14">
        <f t="shared" si="362"/>
        <v>0</v>
      </c>
      <c r="AD380" s="14">
        <f t="shared" si="362"/>
        <v>0</v>
      </c>
      <c r="AE380" s="14">
        <f t="shared" si="362"/>
        <v>0</v>
      </c>
      <c r="AF380" s="14">
        <f t="shared" si="362"/>
        <v>0</v>
      </c>
      <c r="AG380" s="14">
        <f t="shared" si="362"/>
        <v>0</v>
      </c>
      <c r="AH380" s="14">
        <f t="shared" si="362"/>
        <v>0</v>
      </c>
      <c r="AI380" s="14">
        <f t="shared" si="362"/>
        <v>0</v>
      </c>
      <c r="AJ380" s="14">
        <f t="shared" si="362"/>
        <v>0</v>
      </c>
      <c r="AK380" s="14">
        <f t="shared" si="362"/>
        <v>0</v>
      </c>
      <c r="AL380" s="14">
        <f t="shared" si="362"/>
        <v>0</v>
      </c>
      <c r="AM380" s="14">
        <f t="shared" si="362"/>
        <v>0</v>
      </c>
      <c r="AN380" s="14">
        <f t="shared" si="362"/>
        <v>0</v>
      </c>
      <c r="AO380" s="14">
        <f t="shared" si="362"/>
        <v>0</v>
      </c>
      <c r="AP380" s="14">
        <f t="shared" si="362"/>
        <v>0</v>
      </c>
      <c r="AQ380" s="14">
        <f t="shared" si="362"/>
        <v>0</v>
      </c>
      <c r="AR380" s="14">
        <f t="shared" si="362"/>
        <v>0</v>
      </c>
      <c r="AS380" s="14">
        <f t="shared" si="362"/>
        <v>0</v>
      </c>
      <c r="AT380" s="14">
        <f t="shared" si="362"/>
        <v>0</v>
      </c>
      <c r="AU380" s="14">
        <f t="shared" si="362"/>
        <v>0</v>
      </c>
      <c r="AV380" s="14">
        <f t="shared" si="362"/>
        <v>80.435700000000011</v>
      </c>
      <c r="AW380" s="14">
        <f t="shared" si="362"/>
        <v>149.61040200000002</v>
      </c>
      <c r="AX380" s="14">
        <f t="shared" si="362"/>
        <v>208.70651079000004</v>
      </c>
      <c r="AY380" s="14">
        <f t="shared" si="362"/>
        <v>258.79607337960005</v>
      </c>
      <c r="AZ380" s="14">
        <f t="shared" si="362"/>
        <v>300.8504353037851</v>
      </c>
      <c r="BA380" s="14">
        <f t="shared" si="362"/>
        <v>335.74908579902416</v>
      </c>
      <c r="BB380" s="14">
        <f t="shared" si="362"/>
        <v>364.28775809194127</v>
      </c>
      <c r="BC380" s="14">
        <f t="shared" si="362"/>
        <v>400</v>
      </c>
      <c r="BD380" s="14">
        <f t="shared" si="362"/>
        <v>450.00000000000011</v>
      </c>
      <c r="BE380" s="14">
        <f t="shared" si="362"/>
        <v>500.00000000000011</v>
      </c>
      <c r="BF380" s="14">
        <f t="shared" si="362"/>
        <v>550.00000000000023</v>
      </c>
      <c r="BG380" s="14">
        <f t="shared" si="362"/>
        <v>600.00000000000023</v>
      </c>
      <c r="BH380" s="14">
        <f t="shared" si="362"/>
        <v>650.00000000000023</v>
      </c>
      <c r="BI380" s="14">
        <f t="shared" si="362"/>
        <v>700.00000000000023</v>
      </c>
      <c r="BJ380" s="14">
        <f t="shared" si="362"/>
        <v>750.00000000000034</v>
      </c>
      <c r="BK380" s="14">
        <f t="shared" si="362"/>
        <v>800.00000000000034</v>
      </c>
      <c r="BL380" s="14">
        <f t="shared" si="362"/>
        <v>850.00000000000034</v>
      </c>
      <c r="BM380" s="14">
        <f t="shared" si="362"/>
        <v>900.00000000000057</v>
      </c>
      <c r="BN380" s="14">
        <f t="shared" si="362"/>
        <v>950.00000000000057</v>
      </c>
      <c r="BO380" s="14">
        <f t="shared" si="362"/>
        <v>1000.0000000000006</v>
      </c>
      <c r="BP380" s="14">
        <f t="shared" ref="BP380:CG380" si="363">BP291</f>
        <v>1050.0000000000005</v>
      </c>
      <c r="BQ380" s="14">
        <f t="shared" si="363"/>
        <v>1100.0000000000007</v>
      </c>
      <c r="BR380" s="14">
        <f t="shared" si="363"/>
        <v>1150.0000000000007</v>
      </c>
      <c r="BS380" s="14">
        <f t="shared" si="363"/>
        <v>1200.0000000000007</v>
      </c>
      <c r="BT380" s="14">
        <f t="shared" si="363"/>
        <v>1250.0000000000007</v>
      </c>
      <c r="BU380" s="14">
        <f t="shared" si="363"/>
        <v>1300.0000000000009</v>
      </c>
      <c r="BV380" s="14">
        <f t="shared" si="363"/>
        <v>1350.0000000000009</v>
      </c>
      <c r="BW380" s="14">
        <f t="shared" si="363"/>
        <v>1400.0000000000009</v>
      </c>
      <c r="BX380" s="14">
        <f t="shared" si="363"/>
        <v>1450.0000000000009</v>
      </c>
      <c r="BY380" s="14">
        <f t="shared" si="363"/>
        <v>1500.0000000000011</v>
      </c>
      <c r="BZ380" s="14">
        <f t="shared" si="363"/>
        <v>1550.0000000000011</v>
      </c>
      <c r="CA380" s="14">
        <f t="shared" si="363"/>
        <v>1600.0000000000011</v>
      </c>
      <c r="CB380" s="14">
        <f t="shared" si="363"/>
        <v>1650.0000000000011</v>
      </c>
      <c r="CC380" s="14">
        <f t="shared" si="363"/>
        <v>1700.0000000000011</v>
      </c>
      <c r="CD380" s="14">
        <f t="shared" si="363"/>
        <v>1750.0000000000011</v>
      </c>
      <c r="CE380" s="14">
        <f t="shared" si="363"/>
        <v>1800.0000000000014</v>
      </c>
      <c r="CF380" s="14">
        <f t="shared" si="363"/>
        <v>1850.0000000000014</v>
      </c>
      <c r="CG380" s="14">
        <f t="shared" si="363"/>
        <v>1900.0000000000014</v>
      </c>
      <c r="CH380" s="14"/>
    </row>
    <row r="381" spans="1:86" ht="15.75" customHeight="1" x14ac:dyDescent="0.15">
      <c r="A381" s="4">
        <v>43709</v>
      </c>
      <c r="B381" s="14">
        <f t="shared" si="277"/>
        <v>0</v>
      </c>
      <c r="C381" s="14">
        <f t="shared" si="277"/>
        <v>0</v>
      </c>
      <c r="D381" s="14">
        <f t="shared" ref="D381:BO381" si="364">D292</f>
        <v>0</v>
      </c>
      <c r="E381" s="14">
        <f t="shared" si="364"/>
        <v>0</v>
      </c>
      <c r="F381" s="14">
        <f t="shared" si="364"/>
        <v>0</v>
      </c>
      <c r="G381" s="14">
        <f t="shared" si="364"/>
        <v>0</v>
      </c>
      <c r="H381" s="14">
        <f t="shared" si="364"/>
        <v>0</v>
      </c>
      <c r="I381" s="14">
        <f t="shared" si="364"/>
        <v>0</v>
      </c>
      <c r="J381" s="14">
        <f t="shared" si="364"/>
        <v>0</v>
      </c>
      <c r="K381" s="14">
        <f t="shared" si="364"/>
        <v>0</v>
      </c>
      <c r="L381" s="14">
        <f t="shared" si="364"/>
        <v>0</v>
      </c>
      <c r="M381" s="14">
        <f t="shared" si="364"/>
        <v>0</v>
      </c>
      <c r="N381" s="14">
        <f t="shared" si="364"/>
        <v>0</v>
      </c>
      <c r="O381" s="14">
        <f t="shared" si="364"/>
        <v>0</v>
      </c>
      <c r="P381" s="14">
        <f t="shared" si="364"/>
        <v>0</v>
      </c>
      <c r="Q381" s="14">
        <f t="shared" si="364"/>
        <v>0</v>
      </c>
      <c r="R381" s="14">
        <f t="shared" si="364"/>
        <v>0</v>
      </c>
      <c r="S381" s="14">
        <f t="shared" si="364"/>
        <v>0</v>
      </c>
      <c r="T381" s="14">
        <f t="shared" si="364"/>
        <v>0</v>
      </c>
      <c r="U381" s="14">
        <f t="shared" si="364"/>
        <v>0</v>
      </c>
      <c r="V381" s="14">
        <f t="shared" si="364"/>
        <v>0</v>
      </c>
      <c r="W381" s="14">
        <f t="shared" si="364"/>
        <v>0</v>
      </c>
      <c r="X381" s="14">
        <f t="shared" si="364"/>
        <v>0</v>
      </c>
      <c r="Y381" s="14">
        <f t="shared" si="364"/>
        <v>0</v>
      </c>
      <c r="Z381" s="14">
        <f t="shared" si="364"/>
        <v>0</v>
      </c>
      <c r="AA381" s="14">
        <f t="shared" si="364"/>
        <v>0</v>
      </c>
      <c r="AB381" s="14">
        <f t="shared" si="364"/>
        <v>0</v>
      </c>
      <c r="AC381" s="14">
        <f t="shared" si="364"/>
        <v>0</v>
      </c>
      <c r="AD381" s="14">
        <f t="shared" si="364"/>
        <v>0</v>
      </c>
      <c r="AE381" s="14">
        <f t="shared" si="364"/>
        <v>0</v>
      </c>
      <c r="AF381" s="14">
        <f t="shared" si="364"/>
        <v>0</v>
      </c>
      <c r="AG381" s="14">
        <f t="shared" si="364"/>
        <v>0</v>
      </c>
      <c r="AH381" s="14">
        <f t="shared" si="364"/>
        <v>0</v>
      </c>
      <c r="AI381" s="14">
        <f t="shared" si="364"/>
        <v>0</v>
      </c>
      <c r="AJ381" s="14">
        <f t="shared" si="364"/>
        <v>0</v>
      </c>
      <c r="AK381" s="14">
        <f t="shared" si="364"/>
        <v>0</v>
      </c>
      <c r="AL381" s="14">
        <f t="shared" si="364"/>
        <v>0</v>
      </c>
      <c r="AM381" s="14">
        <f t="shared" si="364"/>
        <v>0</v>
      </c>
      <c r="AN381" s="14">
        <f t="shared" si="364"/>
        <v>0</v>
      </c>
      <c r="AO381" s="14">
        <f t="shared" si="364"/>
        <v>0</v>
      </c>
      <c r="AP381" s="14">
        <f t="shared" si="364"/>
        <v>0</v>
      </c>
      <c r="AQ381" s="14">
        <f t="shared" si="364"/>
        <v>0</v>
      </c>
      <c r="AR381" s="14">
        <f t="shared" si="364"/>
        <v>0</v>
      </c>
      <c r="AS381" s="14">
        <f t="shared" si="364"/>
        <v>0</v>
      </c>
      <c r="AT381" s="14">
        <f t="shared" si="364"/>
        <v>0</v>
      </c>
      <c r="AU381" s="14">
        <f t="shared" si="364"/>
        <v>0</v>
      </c>
      <c r="AV381" s="14">
        <f t="shared" si="364"/>
        <v>0</v>
      </c>
      <c r="AW381" s="14">
        <f t="shared" si="364"/>
        <v>80.435700000000011</v>
      </c>
      <c r="AX381" s="14">
        <f t="shared" si="364"/>
        <v>149.61040200000002</v>
      </c>
      <c r="AY381" s="14">
        <f t="shared" si="364"/>
        <v>208.70651079000004</v>
      </c>
      <c r="AZ381" s="14">
        <f t="shared" si="364"/>
        <v>258.79607337960005</v>
      </c>
      <c r="BA381" s="14">
        <f t="shared" si="364"/>
        <v>300.8504353037851</v>
      </c>
      <c r="BB381" s="14">
        <f t="shared" si="364"/>
        <v>335.74908579902416</v>
      </c>
      <c r="BC381" s="14">
        <f t="shared" si="364"/>
        <v>364.28775809194127</v>
      </c>
      <c r="BD381" s="14">
        <f t="shared" si="364"/>
        <v>400</v>
      </c>
      <c r="BE381" s="14">
        <f t="shared" si="364"/>
        <v>450.00000000000011</v>
      </c>
      <c r="BF381" s="14">
        <f t="shared" si="364"/>
        <v>500.00000000000011</v>
      </c>
      <c r="BG381" s="14">
        <f t="shared" si="364"/>
        <v>550.00000000000023</v>
      </c>
      <c r="BH381" s="14">
        <f t="shared" si="364"/>
        <v>600.00000000000023</v>
      </c>
      <c r="BI381" s="14">
        <f t="shared" si="364"/>
        <v>650.00000000000023</v>
      </c>
      <c r="BJ381" s="14">
        <f t="shared" si="364"/>
        <v>700.00000000000023</v>
      </c>
      <c r="BK381" s="14">
        <f t="shared" si="364"/>
        <v>750.00000000000034</v>
      </c>
      <c r="BL381" s="14">
        <f t="shared" si="364"/>
        <v>800.00000000000034</v>
      </c>
      <c r="BM381" s="14">
        <f t="shared" si="364"/>
        <v>850.00000000000034</v>
      </c>
      <c r="BN381" s="14">
        <f t="shared" si="364"/>
        <v>900.00000000000057</v>
      </c>
      <c r="BO381" s="14">
        <f t="shared" si="364"/>
        <v>950.00000000000057</v>
      </c>
      <c r="BP381" s="14">
        <f t="shared" ref="BP381:CG381" si="365">BP292</f>
        <v>1000.0000000000006</v>
      </c>
      <c r="BQ381" s="14">
        <f t="shared" si="365"/>
        <v>1050.0000000000005</v>
      </c>
      <c r="BR381" s="14">
        <f t="shared" si="365"/>
        <v>1100.0000000000007</v>
      </c>
      <c r="BS381" s="14">
        <f t="shared" si="365"/>
        <v>1150.0000000000007</v>
      </c>
      <c r="BT381" s="14">
        <f t="shared" si="365"/>
        <v>1200.0000000000007</v>
      </c>
      <c r="BU381" s="14">
        <f t="shared" si="365"/>
        <v>1250.0000000000007</v>
      </c>
      <c r="BV381" s="14">
        <f t="shared" si="365"/>
        <v>1300.0000000000009</v>
      </c>
      <c r="BW381" s="14">
        <f t="shared" si="365"/>
        <v>1350.0000000000009</v>
      </c>
      <c r="BX381" s="14">
        <f t="shared" si="365"/>
        <v>1400.0000000000009</v>
      </c>
      <c r="BY381" s="14">
        <f t="shared" si="365"/>
        <v>1450.0000000000009</v>
      </c>
      <c r="BZ381" s="14">
        <f t="shared" si="365"/>
        <v>1500.0000000000011</v>
      </c>
      <c r="CA381" s="14">
        <f t="shared" si="365"/>
        <v>1550.0000000000011</v>
      </c>
      <c r="CB381" s="14">
        <f t="shared" si="365"/>
        <v>1600.0000000000011</v>
      </c>
      <c r="CC381" s="14">
        <f t="shared" si="365"/>
        <v>1650.0000000000011</v>
      </c>
      <c r="CD381" s="14">
        <f t="shared" si="365"/>
        <v>1700.0000000000011</v>
      </c>
      <c r="CE381" s="14">
        <f t="shared" si="365"/>
        <v>1750.0000000000011</v>
      </c>
      <c r="CF381" s="14">
        <f t="shared" si="365"/>
        <v>1800.0000000000014</v>
      </c>
      <c r="CG381" s="14">
        <f t="shared" si="365"/>
        <v>1850.0000000000014</v>
      </c>
      <c r="CH381" s="14"/>
    </row>
    <row r="382" spans="1:86" ht="15.75" customHeight="1" x14ac:dyDescent="0.15">
      <c r="A382" s="4">
        <v>43739</v>
      </c>
      <c r="B382" s="14">
        <f t="shared" si="277"/>
        <v>0</v>
      </c>
      <c r="C382" s="14">
        <f t="shared" si="277"/>
        <v>0</v>
      </c>
      <c r="D382" s="14">
        <f t="shared" ref="D382:BO382" si="366">D293</f>
        <v>0</v>
      </c>
      <c r="E382" s="14">
        <f t="shared" si="366"/>
        <v>0</v>
      </c>
      <c r="F382" s="14">
        <f t="shared" si="366"/>
        <v>0</v>
      </c>
      <c r="G382" s="14">
        <f t="shared" si="366"/>
        <v>0</v>
      </c>
      <c r="H382" s="14">
        <f t="shared" si="366"/>
        <v>0</v>
      </c>
      <c r="I382" s="14">
        <f t="shared" si="366"/>
        <v>0</v>
      </c>
      <c r="J382" s="14">
        <f t="shared" si="366"/>
        <v>0</v>
      </c>
      <c r="K382" s="14">
        <f t="shared" si="366"/>
        <v>0</v>
      </c>
      <c r="L382" s="14">
        <f t="shared" si="366"/>
        <v>0</v>
      </c>
      <c r="M382" s="14">
        <f t="shared" si="366"/>
        <v>0</v>
      </c>
      <c r="N382" s="14">
        <f t="shared" si="366"/>
        <v>0</v>
      </c>
      <c r="O382" s="14">
        <f t="shared" si="366"/>
        <v>0</v>
      </c>
      <c r="P382" s="14">
        <f t="shared" si="366"/>
        <v>0</v>
      </c>
      <c r="Q382" s="14">
        <f t="shared" si="366"/>
        <v>0</v>
      </c>
      <c r="R382" s="14">
        <f t="shared" si="366"/>
        <v>0</v>
      </c>
      <c r="S382" s="14">
        <f t="shared" si="366"/>
        <v>0</v>
      </c>
      <c r="T382" s="14">
        <f t="shared" si="366"/>
        <v>0</v>
      </c>
      <c r="U382" s="14">
        <f t="shared" si="366"/>
        <v>0</v>
      </c>
      <c r="V382" s="14">
        <f t="shared" si="366"/>
        <v>0</v>
      </c>
      <c r="W382" s="14">
        <f t="shared" si="366"/>
        <v>0</v>
      </c>
      <c r="X382" s="14">
        <f t="shared" si="366"/>
        <v>0</v>
      </c>
      <c r="Y382" s="14">
        <f t="shared" si="366"/>
        <v>0</v>
      </c>
      <c r="Z382" s="14">
        <f t="shared" si="366"/>
        <v>0</v>
      </c>
      <c r="AA382" s="14">
        <f t="shared" si="366"/>
        <v>0</v>
      </c>
      <c r="AB382" s="14">
        <f t="shared" si="366"/>
        <v>0</v>
      </c>
      <c r="AC382" s="14">
        <f t="shared" si="366"/>
        <v>0</v>
      </c>
      <c r="AD382" s="14">
        <f t="shared" si="366"/>
        <v>0</v>
      </c>
      <c r="AE382" s="14">
        <f t="shared" si="366"/>
        <v>0</v>
      </c>
      <c r="AF382" s="14">
        <f t="shared" si="366"/>
        <v>0</v>
      </c>
      <c r="AG382" s="14">
        <f t="shared" si="366"/>
        <v>0</v>
      </c>
      <c r="AH382" s="14">
        <f t="shared" si="366"/>
        <v>0</v>
      </c>
      <c r="AI382" s="14">
        <f t="shared" si="366"/>
        <v>0</v>
      </c>
      <c r="AJ382" s="14">
        <f t="shared" si="366"/>
        <v>0</v>
      </c>
      <c r="AK382" s="14">
        <f t="shared" si="366"/>
        <v>0</v>
      </c>
      <c r="AL382" s="14">
        <f t="shared" si="366"/>
        <v>0</v>
      </c>
      <c r="AM382" s="14">
        <f t="shared" si="366"/>
        <v>0</v>
      </c>
      <c r="AN382" s="14">
        <f t="shared" si="366"/>
        <v>0</v>
      </c>
      <c r="AO382" s="14">
        <f t="shared" si="366"/>
        <v>0</v>
      </c>
      <c r="AP382" s="14">
        <f t="shared" si="366"/>
        <v>0</v>
      </c>
      <c r="AQ382" s="14">
        <f t="shared" si="366"/>
        <v>0</v>
      </c>
      <c r="AR382" s="14">
        <f t="shared" si="366"/>
        <v>0</v>
      </c>
      <c r="AS382" s="14">
        <f t="shared" si="366"/>
        <v>0</v>
      </c>
      <c r="AT382" s="14">
        <f t="shared" si="366"/>
        <v>0</v>
      </c>
      <c r="AU382" s="14">
        <f t="shared" si="366"/>
        <v>0</v>
      </c>
      <c r="AV382" s="14">
        <f t="shared" si="366"/>
        <v>0</v>
      </c>
      <c r="AW382" s="14">
        <f t="shared" si="366"/>
        <v>0</v>
      </c>
      <c r="AX382" s="14">
        <f t="shared" si="366"/>
        <v>80.435700000000011</v>
      </c>
      <c r="AY382" s="14">
        <f t="shared" si="366"/>
        <v>149.61040200000002</v>
      </c>
      <c r="AZ382" s="14">
        <f t="shared" si="366"/>
        <v>208.70651079000004</v>
      </c>
      <c r="BA382" s="14">
        <f t="shared" si="366"/>
        <v>258.79607337960005</v>
      </c>
      <c r="BB382" s="14">
        <f t="shared" si="366"/>
        <v>300.8504353037851</v>
      </c>
      <c r="BC382" s="14">
        <f t="shared" si="366"/>
        <v>335.74908579902416</v>
      </c>
      <c r="BD382" s="14">
        <f t="shared" si="366"/>
        <v>364.28775809194127</v>
      </c>
      <c r="BE382" s="14">
        <f t="shared" si="366"/>
        <v>400</v>
      </c>
      <c r="BF382" s="14">
        <f t="shared" si="366"/>
        <v>450.00000000000011</v>
      </c>
      <c r="BG382" s="14">
        <f t="shared" si="366"/>
        <v>500.00000000000011</v>
      </c>
      <c r="BH382" s="14">
        <f t="shared" si="366"/>
        <v>550.00000000000023</v>
      </c>
      <c r="BI382" s="14">
        <f t="shared" si="366"/>
        <v>600.00000000000023</v>
      </c>
      <c r="BJ382" s="14">
        <f t="shared" si="366"/>
        <v>650.00000000000023</v>
      </c>
      <c r="BK382" s="14">
        <f t="shared" si="366"/>
        <v>700.00000000000023</v>
      </c>
      <c r="BL382" s="14">
        <f t="shared" si="366"/>
        <v>750.00000000000034</v>
      </c>
      <c r="BM382" s="14">
        <f t="shared" si="366"/>
        <v>800.00000000000034</v>
      </c>
      <c r="BN382" s="14">
        <f t="shared" si="366"/>
        <v>850.00000000000034</v>
      </c>
      <c r="BO382" s="14">
        <f t="shared" si="366"/>
        <v>900.00000000000057</v>
      </c>
      <c r="BP382" s="14">
        <f t="shared" ref="BP382:CG382" si="367">BP293</f>
        <v>950.00000000000057</v>
      </c>
      <c r="BQ382" s="14">
        <f t="shared" si="367"/>
        <v>1000.0000000000006</v>
      </c>
      <c r="BR382" s="14">
        <f t="shared" si="367"/>
        <v>1050.0000000000005</v>
      </c>
      <c r="BS382" s="14">
        <f t="shared" si="367"/>
        <v>1100.0000000000007</v>
      </c>
      <c r="BT382" s="14">
        <f t="shared" si="367"/>
        <v>1150.0000000000007</v>
      </c>
      <c r="BU382" s="14">
        <f t="shared" si="367"/>
        <v>1200.0000000000007</v>
      </c>
      <c r="BV382" s="14">
        <f t="shared" si="367"/>
        <v>1250.0000000000007</v>
      </c>
      <c r="BW382" s="14">
        <f t="shared" si="367"/>
        <v>1300.0000000000009</v>
      </c>
      <c r="BX382" s="14">
        <f t="shared" si="367"/>
        <v>1350.0000000000009</v>
      </c>
      <c r="BY382" s="14">
        <f t="shared" si="367"/>
        <v>1400.0000000000009</v>
      </c>
      <c r="BZ382" s="14">
        <f t="shared" si="367"/>
        <v>1450.0000000000009</v>
      </c>
      <c r="CA382" s="14">
        <f t="shared" si="367"/>
        <v>1500.0000000000011</v>
      </c>
      <c r="CB382" s="14">
        <f t="shared" si="367"/>
        <v>1550.0000000000011</v>
      </c>
      <c r="CC382" s="14">
        <f t="shared" si="367"/>
        <v>1600.0000000000011</v>
      </c>
      <c r="CD382" s="14">
        <f t="shared" si="367"/>
        <v>1650.0000000000011</v>
      </c>
      <c r="CE382" s="14">
        <f t="shared" si="367"/>
        <v>1700.0000000000011</v>
      </c>
      <c r="CF382" s="14">
        <f t="shared" si="367"/>
        <v>1750.0000000000011</v>
      </c>
      <c r="CG382" s="14">
        <f t="shared" si="367"/>
        <v>1800.0000000000014</v>
      </c>
      <c r="CH382" s="14"/>
    </row>
    <row r="383" spans="1:86" ht="15.75" customHeight="1" x14ac:dyDescent="0.15">
      <c r="A383" s="4">
        <v>43770</v>
      </c>
      <c r="B383" s="14">
        <f t="shared" si="277"/>
        <v>0</v>
      </c>
      <c r="C383" s="14">
        <f t="shared" si="277"/>
        <v>0</v>
      </c>
      <c r="D383" s="14">
        <f t="shared" ref="D383:BO383" si="368">D294</f>
        <v>0</v>
      </c>
      <c r="E383" s="14">
        <f t="shared" si="368"/>
        <v>0</v>
      </c>
      <c r="F383" s="14">
        <f t="shared" si="368"/>
        <v>0</v>
      </c>
      <c r="G383" s="14">
        <f t="shared" si="368"/>
        <v>0</v>
      </c>
      <c r="H383" s="14">
        <f t="shared" si="368"/>
        <v>0</v>
      </c>
      <c r="I383" s="14">
        <f t="shared" si="368"/>
        <v>0</v>
      </c>
      <c r="J383" s="14">
        <f t="shared" si="368"/>
        <v>0</v>
      </c>
      <c r="K383" s="14">
        <f t="shared" si="368"/>
        <v>0</v>
      </c>
      <c r="L383" s="14">
        <f t="shared" si="368"/>
        <v>0</v>
      </c>
      <c r="M383" s="14">
        <f t="shared" si="368"/>
        <v>0</v>
      </c>
      <c r="N383" s="14">
        <f t="shared" si="368"/>
        <v>0</v>
      </c>
      <c r="O383" s="14">
        <f t="shared" si="368"/>
        <v>0</v>
      </c>
      <c r="P383" s="14">
        <f t="shared" si="368"/>
        <v>0</v>
      </c>
      <c r="Q383" s="14">
        <f t="shared" si="368"/>
        <v>0</v>
      </c>
      <c r="R383" s="14">
        <f t="shared" si="368"/>
        <v>0</v>
      </c>
      <c r="S383" s="14">
        <f t="shared" si="368"/>
        <v>0</v>
      </c>
      <c r="T383" s="14">
        <f t="shared" si="368"/>
        <v>0</v>
      </c>
      <c r="U383" s="14">
        <f t="shared" si="368"/>
        <v>0</v>
      </c>
      <c r="V383" s="14">
        <f t="shared" si="368"/>
        <v>0</v>
      </c>
      <c r="W383" s="14">
        <f t="shared" si="368"/>
        <v>0</v>
      </c>
      <c r="X383" s="14">
        <f t="shared" si="368"/>
        <v>0</v>
      </c>
      <c r="Y383" s="14">
        <f t="shared" si="368"/>
        <v>0</v>
      </c>
      <c r="Z383" s="14">
        <f t="shared" si="368"/>
        <v>0</v>
      </c>
      <c r="AA383" s="14">
        <f t="shared" si="368"/>
        <v>0</v>
      </c>
      <c r="AB383" s="14">
        <f t="shared" si="368"/>
        <v>0</v>
      </c>
      <c r="AC383" s="14">
        <f t="shared" si="368"/>
        <v>0</v>
      </c>
      <c r="AD383" s="14">
        <f t="shared" si="368"/>
        <v>0</v>
      </c>
      <c r="AE383" s="14">
        <f t="shared" si="368"/>
        <v>0</v>
      </c>
      <c r="AF383" s="14">
        <f t="shared" si="368"/>
        <v>0</v>
      </c>
      <c r="AG383" s="14">
        <f t="shared" si="368"/>
        <v>0</v>
      </c>
      <c r="AH383" s="14">
        <f t="shared" si="368"/>
        <v>0</v>
      </c>
      <c r="AI383" s="14">
        <f t="shared" si="368"/>
        <v>0</v>
      </c>
      <c r="AJ383" s="14">
        <f t="shared" si="368"/>
        <v>0</v>
      </c>
      <c r="AK383" s="14">
        <f t="shared" si="368"/>
        <v>0</v>
      </c>
      <c r="AL383" s="14">
        <f t="shared" si="368"/>
        <v>0</v>
      </c>
      <c r="AM383" s="14">
        <f t="shared" si="368"/>
        <v>0</v>
      </c>
      <c r="AN383" s="14">
        <f t="shared" si="368"/>
        <v>0</v>
      </c>
      <c r="AO383" s="14">
        <f t="shared" si="368"/>
        <v>0</v>
      </c>
      <c r="AP383" s="14">
        <f t="shared" si="368"/>
        <v>0</v>
      </c>
      <c r="AQ383" s="14">
        <f t="shared" si="368"/>
        <v>0</v>
      </c>
      <c r="AR383" s="14">
        <f t="shared" si="368"/>
        <v>0</v>
      </c>
      <c r="AS383" s="14">
        <f t="shared" si="368"/>
        <v>0</v>
      </c>
      <c r="AT383" s="14">
        <f t="shared" si="368"/>
        <v>0</v>
      </c>
      <c r="AU383" s="14">
        <f t="shared" si="368"/>
        <v>0</v>
      </c>
      <c r="AV383" s="14">
        <f t="shared" si="368"/>
        <v>0</v>
      </c>
      <c r="AW383" s="14">
        <f t="shared" si="368"/>
        <v>0</v>
      </c>
      <c r="AX383" s="14">
        <f t="shared" si="368"/>
        <v>0</v>
      </c>
      <c r="AY383" s="14">
        <f t="shared" si="368"/>
        <v>80.435700000000011</v>
      </c>
      <c r="AZ383" s="14">
        <f t="shared" si="368"/>
        <v>149.61040200000002</v>
      </c>
      <c r="BA383" s="14">
        <f t="shared" si="368"/>
        <v>208.70651079000004</v>
      </c>
      <c r="BB383" s="14">
        <f t="shared" si="368"/>
        <v>258.79607337960005</v>
      </c>
      <c r="BC383" s="14">
        <f t="shared" si="368"/>
        <v>300.8504353037851</v>
      </c>
      <c r="BD383" s="14">
        <f t="shared" si="368"/>
        <v>335.74908579902416</v>
      </c>
      <c r="BE383" s="14">
        <f t="shared" si="368"/>
        <v>364.28775809194127</v>
      </c>
      <c r="BF383" s="14">
        <f t="shared" si="368"/>
        <v>400</v>
      </c>
      <c r="BG383" s="14">
        <f t="shared" si="368"/>
        <v>450.00000000000011</v>
      </c>
      <c r="BH383" s="14">
        <f t="shared" si="368"/>
        <v>500.00000000000011</v>
      </c>
      <c r="BI383" s="14">
        <f t="shared" si="368"/>
        <v>550.00000000000023</v>
      </c>
      <c r="BJ383" s="14">
        <f t="shared" si="368"/>
        <v>600.00000000000023</v>
      </c>
      <c r="BK383" s="14">
        <f t="shared" si="368"/>
        <v>650.00000000000023</v>
      </c>
      <c r="BL383" s="14">
        <f t="shared" si="368"/>
        <v>700.00000000000023</v>
      </c>
      <c r="BM383" s="14">
        <f t="shared" si="368"/>
        <v>750.00000000000034</v>
      </c>
      <c r="BN383" s="14">
        <f t="shared" si="368"/>
        <v>800.00000000000034</v>
      </c>
      <c r="BO383" s="14">
        <f t="shared" si="368"/>
        <v>850.00000000000034</v>
      </c>
      <c r="BP383" s="14">
        <f t="shared" ref="BP383:CG383" si="369">BP294</f>
        <v>900.00000000000057</v>
      </c>
      <c r="BQ383" s="14">
        <f t="shared" si="369"/>
        <v>950.00000000000057</v>
      </c>
      <c r="BR383" s="14">
        <f t="shared" si="369"/>
        <v>1000.0000000000006</v>
      </c>
      <c r="BS383" s="14">
        <f t="shared" si="369"/>
        <v>1050.0000000000005</v>
      </c>
      <c r="BT383" s="14">
        <f t="shared" si="369"/>
        <v>1100.0000000000007</v>
      </c>
      <c r="BU383" s="14">
        <f t="shared" si="369"/>
        <v>1150.0000000000007</v>
      </c>
      <c r="BV383" s="14">
        <f t="shared" si="369"/>
        <v>1200.0000000000007</v>
      </c>
      <c r="BW383" s="14">
        <f t="shared" si="369"/>
        <v>1250.0000000000007</v>
      </c>
      <c r="BX383" s="14">
        <f t="shared" si="369"/>
        <v>1300.0000000000009</v>
      </c>
      <c r="BY383" s="14">
        <f t="shared" si="369"/>
        <v>1350.0000000000009</v>
      </c>
      <c r="BZ383" s="14">
        <f t="shared" si="369"/>
        <v>1400.0000000000009</v>
      </c>
      <c r="CA383" s="14">
        <f t="shared" si="369"/>
        <v>1450.0000000000009</v>
      </c>
      <c r="CB383" s="14">
        <f t="shared" si="369"/>
        <v>1500.0000000000011</v>
      </c>
      <c r="CC383" s="14">
        <f t="shared" si="369"/>
        <v>1550.0000000000011</v>
      </c>
      <c r="CD383" s="14">
        <f t="shared" si="369"/>
        <v>1600.0000000000011</v>
      </c>
      <c r="CE383" s="14">
        <f t="shared" si="369"/>
        <v>1650.0000000000011</v>
      </c>
      <c r="CF383" s="14">
        <f t="shared" si="369"/>
        <v>1700.0000000000011</v>
      </c>
      <c r="CG383" s="14">
        <f t="shared" si="369"/>
        <v>1750.0000000000011</v>
      </c>
      <c r="CH383" s="14"/>
    </row>
    <row r="384" spans="1:86" ht="15.75" customHeight="1" x14ac:dyDescent="0.15">
      <c r="A384" s="4">
        <v>43800</v>
      </c>
      <c r="B384" s="14">
        <f t="shared" si="277"/>
        <v>0</v>
      </c>
      <c r="C384" s="14">
        <f t="shared" si="277"/>
        <v>0</v>
      </c>
      <c r="D384" s="14">
        <f t="shared" ref="D384:BO384" si="370">D295</f>
        <v>0</v>
      </c>
      <c r="E384" s="14">
        <f t="shared" si="370"/>
        <v>0</v>
      </c>
      <c r="F384" s="14">
        <f t="shared" si="370"/>
        <v>0</v>
      </c>
      <c r="G384" s="14">
        <f t="shared" si="370"/>
        <v>0</v>
      </c>
      <c r="H384" s="14">
        <f t="shared" si="370"/>
        <v>0</v>
      </c>
      <c r="I384" s="14">
        <f t="shared" si="370"/>
        <v>0</v>
      </c>
      <c r="J384" s="14">
        <f t="shared" si="370"/>
        <v>0</v>
      </c>
      <c r="K384" s="14">
        <f t="shared" si="370"/>
        <v>0</v>
      </c>
      <c r="L384" s="14">
        <f t="shared" si="370"/>
        <v>0</v>
      </c>
      <c r="M384" s="14">
        <f t="shared" si="370"/>
        <v>0</v>
      </c>
      <c r="N384" s="14">
        <f t="shared" si="370"/>
        <v>0</v>
      </c>
      <c r="O384" s="14">
        <f t="shared" si="370"/>
        <v>0</v>
      </c>
      <c r="P384" s="14">
        <f t="shared" si="370"/>
        <v>0</v>
      </c>
      <c r="Q384" s="14">
        <f t="shared" si="370"/>
        <v>0</v>
      </c>
      <c r="R384" s="14">
        <f t="shared" si="370"/>
        <v>0</v>
      </c>
      <c r="S384" s="14">
        <f t="shared" si="370"/>
        <v>0</v>
      </c>
      <c r="T384" s="14">
        <f t="shared" si="370"/>
        <v>0</v>
      </c>
      <c r="U384" s="14">
        <f t="shared" si="370"/>
        <v>0</v>
      </c>
      <c r="V384" s="14">
        <f t="shared" si="370"/>
        <v>0</v>
      </c>
      <c r="W384" s="14">
        <f t="shared" si="370"/>
        <v>0</v>
      </c>
      <c r="X384" s="14">
        <f t="shared" si="370"/>
        <v>0</v>
      </c>
      <c r="Y384" s="14">
        <f t="shared" si="370"/>
        <v>0</v>
      </c>
      <c r="Z384" s="14">
        <f t="shared" si="370"/>
        <v>0</v>
      </c>
      <c r="AA384" s="14">
        <f t="shared" si="370"/>
        <v>0</v>
      </c>
      <c r="AB384" s="14">
        <f t="shared" si="370"/>
        <v>0</v>
      </c>
      <c r="AC384" s="14">
        <f t="shared" si="370"/>
        <v>0</v>
      </c>
      <c r="AD384" s="14">
        <f t="shared" si="370"/>
        <v>0</v>
      </c>
      <c r="AE384" s="14">
        <f t="shared" si="370"/>
        <v>0</v>
      </c>
      <c r="AF384" s="14">
        <f t="shared" si="370"/>
        <v>0</v>
      </c>
      <c r="AG384" s="14">
        <f t="shared" si="370"/>
        <v>0</v>
      </c>
      <c r="AH384" s="14">
        <f t="shared" si="370"/>
        <v>0</v>
      </c>
      <c r="AI384" s="14">
        <f t="shared" si="370"/>
        <v>0</v>
      </c>
      <c r="AJ384" s="14">
        <f t="shared" si="370"/>
        <v>0</v>
      </c>
      <c r="AK384" s="14">
        <f t="shared" si="370"/>
        <v>0</v>
      </c>
      <c r="AL384" s="14">
        <f t="shared" si="370"/>
        <v>0</v>
      </c>
      <c r="AM384" s="14">
        <f t="shared" si="370"/>
        <v>0</v>
      </c>
      <c r="AN384" s="14">
        <f t="shared" si="370"/>
        <v>0</v>
      </c>
      <c r="AO384" s="14">
        <f t="shared" si="370"/>
        <v>0</v>
      </c>
      <c r="AP384" s="14">
        <f t="shared" si="370"/>
        <v>0</v>
      </c>
      <c r="AQ384" s="14">
        <f t="shared" si="370"/>
        <v>0</v>
      </c>
      <c r="AR384" s="14">
        <f t="shared" si="370"/>
        <v>0</v>
      </c>
      <c r="AS384" s="14">
        <f t="shared" si="370"/>
        <v>0</v>
      </c>
      <c r="AT384" s="14">
        <f t="shared" si="370"/>
        <v>0</v>
      </c>
      <c r="AU384" s="14">
        <f t="shared" si="370"/>
        <v>0</v>
      </c>
      <c r="AV384" s="14">
        <f t="shared" si="370"/>
        <v>0</v>
      </c>
      <c r="AW384" s="14">
        <f t="shared" si="370"/>
        <v>0</v>
      </c>
      <c r="AX384" s="14">
        <f t="shared" si="370"/>
        <v>0</v>
      </c>
      <c r="AY384" s="14">
        <f t="shared" si="370"/>
        <v>0</v>
      </c>
      <c r="AZ384" s="14">
        <f t="shared" si="370"/>
        <v>80.435700000000011</v>
      </c>
      <c r="BA384" s="14">
        <f t="shared" si="370"/>
        <v>149.61040200000002</v>
      </c>
      <c r="BB384" s="14">
        <f t="shared" si="370"/>
        <v>208.70651079000004</v>
      </c>
      <c r="BC384" s="14">
        <f t="shared" si="370"/>
        <v>258.79607337960005</v>
      </c>
      <c r="BD384" s="14">
        <f t="shared" si="370"/>
        <v>300.8504353037851</v>
      </c>
      <c r="BE384" s="14">
        <f t="shared" si="370"/>
        <v>335.74908579902416</v>
      </c>
      <c r="BF384" s="14">
        <f t="shared" si="370"/>
        <v>364.28775809194127</v>
      </c>
      <c r="BG384" s="14">
        <f t="shared" si="370"/>
        <v>400</v>
      </c>
      <c r="BH384" s="14">
        <f t="shared" si="370"/>
        <v>450.00000000000011</v>
      </c>
      <c r="BI384" s="14">
        <f t="shared" si="370"/>
        <v>500.00000000000011</v>
      </c>
      <c r="BJ384" s="14">
        <f t="shared" si="370"/>
        <v>550.00000000000023</v>
      </c>
      <c r="BK384" s="14">
        <f t="shared" si="370"/>
        <v>600.00000000000023</v>
      </c>
      <c r="BL384" s="14">
        <f t="shared" si="370"/>
        <v>650.00000000000023</v>
      </c>
      <c r="BM384" s="14">
        <f t="shared" si="370"/>
        <v>700.00000000000023</v>
      </c>
      <c r="BN384" s="14">
        <f t="shared" si="370"/>
        <v>750.00000000000034</v>
      </c>
      <c r="BO384" s="14">
        <f t="shared" si="370"/>
        <v>800.00000000000034</v>
      </c>
      <c r="BP384" s="14">
        <f t="shared" ref="BP384:CG384" si="371">BP295</f>
        <v>850.00000000000034</v>
      </c>
      <c r="BQ384" s="14">
        <f t="shared" si="371"/>
        <v>900.00000000000057</v>
      </c>
      <c r="BR384" s="14">
        <f t="shared" si="371"/>
        <v>950.00000000000057</v>
      </c>
      <c r="BS384" s="14">
        <f t="shared" si="371"/>
        <v>1000.0000000000006</v>
      </c>
      <c r="BT384" s="14">
        <f t="shared" si="371"/>
        <v>1050.0000000000005</v>
      </c>
      <c r="BU384" s="14">
        <f t="shared" si="371"/>
        <v>1100.0000000000007</v>
      </c>
      <c r="BV384" s="14">
        <f t="shared" si="371"/>
        <v>1150.0000000000007</v>
      </c>
      <c r="BW384" s="14">
        <f t="shared" si="371"/>
        <v>1200.0000000000007</v>
      </c>
      <c r="BX384" s="14">
        <f t="shared" si="371"/>
        <v>1250.0000000000007</v>
      </c>
      <c r="BY384" s="14">
        <f t="shared" si="371"/>
        <v>1300.0000000000009</v>
      </c>
      <c r="BZ384" s="14">
        <f t="shared" si="371"/>
        <v>1350.0000000000009</v>
      </c>
      <c r="CA384" s="14">
        <f t="shared" si="371"/>
        <v>1400.0000000000009</v>
      </c>
      <c r="CB384" s="14">
        <f t="shared" si="371"/>
        <v>1450.0000000000009</v>
      </c>
      <c r="CC384" s="14">
        <f t="shared" si="371"/>
        <v>1500.0000000000011</v>
      </c>
      <c r="CD384" s="14">
        <f t="shared" si="371"/>
        <v>1550.0000000000011</v>
      </c>
      <c r="CE384" s="14">
        <f t="shared" si="371"/>
        <v>1600.0000000000011</v>
      </c>
      <c r="CF384" s="14">
        <f t="shared" si="371"/>
        <v>1650.0000000000011</v>
      </c>
      <c r="CG384" s="14">
        <f t="shared" si="371"/>
        <v>1700.0000000000011</v>
      </c>
      <c r="CH384" s="14"/>
    </row>
    <row r="385" spans="1:86" ht="15.75" customHeight="1" x14ac:dyDescent="0.15">
      <c r="A385" s="4">
        <v>43831</v>
      </c>
      <c r="B385" s="14">
        <f t="shared" si="277"/>
        <v>0</v>
      </c>
      <c r="C385" s="14">
        <f t="shared" si="277"/>
        <v>0</v>
      </c>
      <c r="D385" s="14">
        <f t="shared" ref="D385:BO385" si="372">D296</f>
        <v>0</v>
      </c>
      <c r="E385" s="14">
        <f t="shared" si="372"/>
        <v>0</v>
      </c>
      <c r="F385" s="14">
        <f t="shared" si="372"/>
        <v>0</v>
      </c>
      <c r="G385" s="14">
        <f t="shared" si="372"/>
        <v>0</v>
      </c>
      <c r="H385" s="14">
        <f t="shared" si="372"/>
        <v>0</v>
      </c>
      <c r="I385" s="14">
        <f t="shared" si="372"/>
        <v>0</v>
      </c>
      <c r="J385" s="14">
        <f t="shared" si="372"/>
        <v>0</v>
      </c>
      <c r="K385" s="14">
        <f t="shared" si="372"/>
        <v>0</v>
      </c>
      <c r="L385" s="14">
        <f t="shared" si="372"/>
        <v>0</v>
      </c>
      <c r="M385" s="14">
        <f t="shared" si="372"/>
        <v>0</v>
      </c>
      <c r="N385" s="14">
        <f t="shared" si="372"/>
        <v>0</v>
      </c>
      <c r="O385" s="14">
        <f t="shared" si="372"/>
        <v>0</v>
      </c>
      <c r="P385" s="14">
        <f t="shared" si="372"/>
        <v>0</v>
      </c>
      <c r="Q385" s="14">
        <f t="shared" si="372"/>
        <v>0</v>
      </c>
      <c r="R385" s="14">
        <f t="shared" si="372"/>
        <v>0</v>
      </c>
      <c r="S385" s="14">
        <f t="shared" si="372"/>
        <v>0</v>
      </c>
      <c r="T385" s="14">
        <f t="shared" si="372"/>
        <v>0</v>
      </c>
      <c r="U385" s="14">
        <f t="shared" si="372"/>
        <v>0</v>
      </c>
      <c r="V385" s="14">
        <f t="shared" si="372"/>
        <v>0</v>
      </c>
      <c r="W385" s="14">
        <f t="shared" si="372"/>
        <v>0</v>
      </c>
      <c r="X385" s="14">
        <f t="shared" si="372"/>
        <v>0</v>
      </c>
      <c r="Y385" s="14">
        <f t="shared" si="372"/>
        <v>0</v>
      </c>
      <c r="Z385" s="14">
        <f t="shared" si="372"/>
        <v>0</v>
      </c>
      <c r="AA385" s="14">
        <f t="shared" si="372"/>
        <v>0</v>
      </c>
      <c r="AB385" s="14">
        <f t="shared" si="372"/>
        <v>0</v>
      </c>
      <c r="AC385" s="14">
        <f t="shared" si="372"/>
        <v>0</v>
      </c>
      <c r="AD385" s="14">
        <f t="shared" si="372"/>
        <v>0</v>
      </c>
      <c r="AE385" s="14">
        <f t="shared" si="372"/>
        <v>0</v>
      </c>
      <c r="AF385" s="14">
        <f t="shared" si="372"/>
        <v>0</v>
      </c>
      <c r="AG385" s="14">
        <f t="shared" si="372"/>
        <v>0</v>
      </c>
      <c r="AH385" s="14">
        <f t="shared" si="372"/>
        <v>0</v>
      </c>
      <c r="AI385" s="14">
        <f t="shared" si="372"/>
        <v>0</v>
      </c>
      <c r="AJ385" s="14">
        <f t="shared" si="372"/>
        <v>0</v>
      </c>
      <c r="AK385" s="14">
        <f t="shared" si="372"/>
        <v>0</v>
      </c>
      <c r="AL385" s="14">
        <f t="shared" si="372"/>
        <v>0</v>
      </c>
      <c r="AM385" s="14">
        <f t="shared" si="372"/>
        <v>0</v>
      </c>
      <c r="AN385" s="14">
        <f t="shared" si="372"/>
        <v>0</v>
      </c>
      <c r="AO385" s="14">
        <f t="shared" si="372"/>
        <v>0</v>
      </c>
      <c r="AP385" s="14">
        <f t="shared" si="372"/>
        <v>0</v>
      </c>
      <c r="AQ385" s="14">
        <f t="shared" si="372"/>
        <v>0</v>
      </c>
      <c r="AR385" s="14">
        <f t="shared" si="372"/>
        <v>0</v>
      </c>
      <c r="AS385" s="14">
        <f t="shared" si="372"/>
        <v>0</v>
      </c>
      <c r="AT385" s="14">
        <f t="shared" si="372"/>
        <v>0</v>
      </c>
      <c r="AU385" s="14">
        <f t="shared" si="372"/>
        <v>0</v>
      </c>
      <c r="AV385" s="14">
        <f t="shared" si="372"/>
        <v>0</v>
      </c>
      <c r="AW385" s="14">
        <f t="shared" si="372"/>
        <v>0</v>
      </c>
      <c r="AX385" s="14">
        <f t="shared" si="372"/>
        <v>0</v>
      </c>
      <c r="AY385" s="14">
        <f t="shared" si="372"/>
        <v>0</v>
      </c>
      <c r="AZ385" s="14">
        <f t="shared" si="372"/>
        <v>0</v>
      </c>
      <c r="BA385" s="14">
        <f t="shared" si="372"/>
        <v>80.435700000000011</v>
      </c>
      <c r="BB385" s="14">
        <f t="shared" si="372"/>
        <v>149.61040200000002</v>
      </c>
      <c r="BC385" s="14">
        <f t="shared" si="372"/>
        <v>208.70651079000004</v>
      </c>
      <c r="BD385" s="14">
        <f t="shared" si="372"/>
        <v>258.79607337960005</v>
      </c>
      <c r="BE385" s="14">
        <f t="shared" si="372"/>
        <v>300.8504353037851</v>
      </c>
      <c r="BF385" s="14">
        <f t="shared" si="372"/>
        <v>335.74908579902416</v>
      </c>
      <c r="BG385" s="14">
        <f t="shared" si="372"/>
        <v>364.28775809194127</v>
      </c>
      <c r="BH385" s="14">
        <f t="shared" si="372"/>
        <v>400</v>
      </c>
      <c r="BI385" s="14">
        <f t="shared" si="372"/>
        <v>450.00000000000011</v>
      </c>
      <c r="BJ385" s="14">
        <f t="shared" si="372"/>
        <v>500.00000000000011</v>
      </c>
      <c r="BK385" s="14">
        <f t="shared" si="372"/>
        <v>550.00000000000023</v>
      </c>
      <c r="BL385" s="14">
        <f t="shared" si="372"/>
        <v>600.00000000000023</v>
      </c>
      <c r="BM385" s="14">
        <f t="shared" si="372"/>
        <v>650.00000000000023</v>
      </c>
      <c r="BN385" s="14">
        <f t="shared" si="372"/>
        <v>700.00000000000023</v>
      </c>
      <c r="BO385" s="14">
        <f t="shared" si="372"/>
        <v>750.00000000000034</v>
      </c>
      <c r="BP385" s="14">
        <f t="shared" ref="BP385:CG385" si="373">BP296</f>
        <v>800.00000000000034</v>
      </c>
      <c r="BQ385" s="14">
        <f t="shared" si="373"/>
        <v>850.00000000000034</v>
      </c>
      <c r="BR385" s="14">
        <f t="shared" si="373"/>
        <v>900.00000000000057</v>
      </c>
      <c r="BS385" s="14">
        <f t="shared" si="373"/>
        <v>950.00000000000057</v>
      </c>
      <c r="BT385" s="14">
        <f t="shared" si="373"/>
        <v>1000.0000000000006</v>
      </c>
      <c r="BU385" s="14">
        <f t="shared" si="373"/>
        <v>1050.0000000000005</v>
      </c>
      <c r="BV385" s="14">
        <f t="shared" si="373"/>
        <v>1100.0000000000007</v>
      </c>
      <c r="BW385" s="14">
        <f t="shared" si="373"/>
        <v>1150.0000000000007</v>
      </c>
      <c r="BX385" s="14">
        <f t="shared" si="373"/>
        <v>1200.0000000000007</v>
      </c>
      <c r="BY385" s="14">
        <f t="shared" si="373"/>
        <v>1250.0000000000007</v>
      </c>
      <c r="BZ385" s="14">
        <f t="shared" si="373"/>
        <v>1300.0000000000009</v>
      </c>
      <c r="CA385" s="14">
        <f t="shared" si="373"/>
        <v>1350.0000000000009</v>
      </c>
      <c r="CB385" s="14">
        <f t="shared" si="373"/>
        <v>1400.0000000000009</v>
      </c>
      <c r="CC385" s="14">
        <f t="shared" si="373"/>
        <v>1450.0000000000009</v>
      </c>
      <c r="CD385" s="14">
        <f t="shared" si="373"/>
        <v>1500.0000000000011</v>
      </c>
      <c r="CE385" s="14">
        <f t="shared" si="373"/>
        <v>1550.0000000000011</v>
      </c>
      <c r="CF385" s="14">
        <f t="shared" si="373"/>
        <v>1600.0000000000011</v>
      </c>
      <c r="CG385" s="14">
        <f t="shared" si="373"/>
        <v>1650.0000000000011</v>
      </c>
      <c r="CH385" s="14"/>
    </row>
    <row r="386" spans="1:86" ht="15.75" customHeight="1" x14ac:dyDescent="0.15">
      <c r="A386" s="4">
        <v>43862</v>
      </c>
      <c r="B386" s="14">
        <f t="shared" si="277"/>
        <v>0</v>
      </c>
      <c r="C386" s="14">
        <f t="shared" si="277"/>
        <v>0</v>
      </c>
      <c r="D386" s="14">
        <f t="shared" ref="D386:BO386" si="374">D297</f>
        <v>0</v>
      </c>
      <c r="E386" s="14">
        <f t="shared" si="374"/>
        <v>0</v>
      </c>
      <c r="F386" s="14">
        <f t="shared" si="374"/>
        <v>0</v>
      </c>
      <c r="G386" s="14">
        <f t="shared" si="374"/>
        <v>0</v>
      </c>
      <c r="H386" s="14">
        <f t="shared" si="374"/>
        <v>0</v>
      </c>
      <c r="I386" s="14">
        <f t="shared" si="374"/>
        <v>0</v>
      </c>
      <c r="J386" s="14">
        <f t="shared" si="374"/>
        <v>0</v>
      </c>
      <c r="K386" s="14">
        <f t="shared" si="374"/>
        <v>0</v>
      </c>
      <c r="L386" s="14">
        <f t="shared" si="374"/>
        <v>0</v>
      </c>
      <c r="M386" s="14">
        <f t="shared" si="374"/>
        <v>0</v>
      </c>
      <c r="N386" s="14">
        <f t="shared" si="374"/>
        <v>0</v>
      </c>
      <c r="O386" s="14">
        <f t="shared" si="374"/>
        <v>0</v>
      </c>
      <c r="P386" s="14">
        <f t="shared" si="374"/>
        <v>0</v>
      </c>
      <c r="Q386" s="14">
        <f t="shared" si="374"/>
        <v>0</v>
      </c>
      <c r="R386" s="14">
        <f t="shared" si="374"/>
        <v>0</v>
      </c>
      <c r="S386" s="14">
        <f t="shared" si="374"/>
        <v>0</v>
      </c>
      <c r="T386" s="14">
        <f t="shared" si="374"/>
        <v>0</v>
      </c>
      <c r="U386" s="14">
        <f t="shared" si="374"/>
        <v>0</v>
      </c>
      <c r="V386" s="14">
        <f t="shared" si="374"/>
        <v>0</v>
      </c>
      <c r="W386" s="14">
        <f t="shared" si="374"/>
        <v>0</v>
      </c>
      <c r="X386" s="14">
        <f t="shared" si="374"/>
        <v>0</v>
      </c>
      <c r="Y386" s="14">
        <f t="shared" si="374"/>
        <v>0</v>
      </c>
      <c r="Z386" s="14">
        <f t="shared" si="374"/>
        <v>0</v>
      </c>
      <c r="AA386" s="14">
        <f t="shared" si="374"/>
        <v>0</v>
      </c>
      <c r="AB386" s="14">
        <f t="shared" si="374"/>
        <v>0</v>
      </c>
      <c r="AC386" s="14">
        <f t="shared" si="374"/>
        <v>0</v>
      </c>
      <c r="AD386" s="14">
        <f t="shared" si="374"/>
        <v>0</v>
      </c>
      <c r="AE386" s="14">
        <f t="shared" si="374"/>
        <v>0</v>
      </c>
      <c r="AF386" s="14">
        <f t="shared" si="374"/>
        <v>0</v>
      </c>
      <c r="AG386" s="14">
        <f t="shared" si="374"/>
        <v>0</v>
      </c>
      <c r="AH386" s="14">
        <f t="shared" si="374"/>
        <v>0</v>
      </c>
      <c r="AI386" s="14">
        <f t="shared" si="374"/>
        <v>0</v>
      </c>
      <c r="AJ386" s="14">
        <f t="shared" si="374"/>
        <v>0</v>
      </c>
      <c r="AK386" s="14">
        <f t="shared" si="374"/>
        <v>0</v>
      </c>
      <c r="AL386" s="14">
        <f t="shared" si="374"/>
        <v>0</v>
      </c>
      <c r="AM386" s="14">
        <f t="shared" si="374"/>
        <v>0</v>
      </c>
      <c r="AN386" s="14">
        <f t="shared" si="374"/>
        <v>0</v>
      </c>
      <c r="AO386" s="14">
        <f t="shared" si="374"/>
        <v>0</v>
      </c>
      <c r="AP386" s="14">
        <f t="shared" si="374"/>
        <v>0</v>
      </c>
      <c r="AQ386" s="14">
        <f t="shared" si="374"/>
        <v>0</v>
      </c>
      <c r="AR386" s="14">
        <f t="shared" si="374"/>
        <v>0</v>
      </c>
      <c r="AS386" s="14">
        <f t="shared" si="374"/>
        <v>0</v>
      </c>
      <c r="AT386" s="14">
        <f t="shared" si="374"/>
        <v>0</v>
      </c>
      <c r="AU386" s="14">
        <f t="shared" si="374"/>
        <v>0</v>
      </c>
      <c r="AV386" s="14">
        <f t="shared" si="374"/>
        <v>0</v>
      </c>
      <c r="AW386" s="14">
        <f t="shared" si="374"/>
        <v>0</v>
      </c>
      <c r="AX386" s="14">
        <f t="shared" si="374"/>
        <v>0</v>
      </c>
      <c r="AY386" s="14">
        <f t="shared" si="374"/>
        <v>0</v>
      </c>
      <c r="AZ386" s="14">
        <f t="shared" si="374"/>
        <v>0</v>
      </c>
      <c r="BA386" s="14">
        <f t="shared" si="374"/>
        <v>0</v>
      </c>
      <c r="BB386" s="14">
        <f t="shared" si="374"/>
        <v>80.435700000000011</v>
      </c>
      <c r="BC386" s="14">
        <f t="shared" si="374"/>
        <v>149.61040200000002</v>
      </c>
      <c r="BD386" s="14">
        <f t="shared" si="374"/>
        <v>208.70651079000004</v>
      </c>
      <c r="BE386" s="14">
        <f t="shared" si="374"/>
        <v>258.79607337960005</v>
      </c>
      <c r="BF386" s="14">
        <f t="shared" si="374"/>
        <v>300.8504353037851</v>
      </c>
      <c r="BG386" s="14">
        <f t="shared" si="374"/>
        <v>335.74908579902416</v>
      </c>
      <c r="BH386" s="14">
        <f t="shared" si="374"/>
        <v>364.28775809194127</v>
      </c>
      <c r="BI386" s="14">
        <f t="shared" si="374"/>
        <v>400</v>
      </c>
      <c r="BJ386" s="14">
        <f t="shared" si="374"/>
        <v>450.00000000000011</v>
      </c>
      <c r="BK386" s="14">
        <f t="shared" si="374"/>
        <v>500.00000000000011</v>
      </c>
      <c r="BL386" s="14">
        <f t="shared" si="374"/>
        <v>550.00000000000023</v>
      </c>
      <c r="BM386" s="14">
        <f t="shared" si="374"/>
        <v>600.00000000000023</v>
      </c>
      <c r="BN386" s="14">
        <f t="shared" si="374"/>
        <v>650.00000000000023</v>
      </c>
      <c r="BO386" s="14">
        <f t="shared" si="374"/>
        <v>700.00000000000023</v>
      </c>
      <c r="BP386" s="14">
        <f t="shared" ref="BP386:CG386" si="375">BP297</f>
        <v>750.00000000000034</v>
      </c>
      <c r="BQ386" s="14">
        <f t="shared" si="375"/>
        <v>800.00000000000034</v>
      </c>
      <c r="BR386" s="14">
        <f t="shared" si="375"/>
        <v>850.00000000000034</v>
      </c>
      <c r="BS386" s="14">
        <f t="shared" si="375"/>
        <v>900.00000000000057</v>
      </c>
      <c r="BT386" s="14">
        <f t="shared" si="375"/>
        <v>950.00000000000057</v>
      </c>
      <c r="BU386" s="14">
        <f t="shared" si="375"/>
        <v>1000.0000000000006</v>
      </c>
      <c r="BV386" s="14">
        <f t="shared" si="375"/>
        <v>1050.0000000000005</v>
      </c>
      <c r="BW386" s="14">
        <f t="shared" si="375"/>
        <v>1100.0000000000007</v>
      </c>
      <c r="BX386" s="14">
        <f t="shared" si="375"/>
        <v>1150.0000000000007</v>
      </c>
      <c r="BY386" s="14">
        <f t="shared" si="375"/>
        <v>1200.0000000000007</v>
      </c>
      <c r="BZ386" s="14">
        <f t="shared" si="375"/>
        <v>1250.0000000000007</v>
      </c>
      <c r="CA386" s="14">
        <f t="shared" si="375"/>
        <v>1300.0000000000009</v>
      </c>
      <c r="CB386" s="14">
        <f t="shared" si="375"/>
        <v>1350.0000000000009</v>
      </c>
      <c r="CC386" s="14">
        <f t="shared" si="375"/>
        <v>1400.0000000000009</v>
      </c>
      <c r="CD386" s="14">
        <f t="shared" si="375"/>
        <v>1450.0000000000009</v>
      </c>
      <c r="CE386" s="14">
        <f t="shared" si="375"/>
        <v>1500.0000000000011</v>
      </c>
      <c r="CF386" s="14">
        <f t="shared" si="375"/>
        <v>1550.0000000000011</v>
      </c>
      <c r="CG386" s="14">
        <f t="shared" si="375"/>
        <v>1600.0000000000011</v>
      </c>
      <c r="CH386" s="14"/>
    </row>
    <row r="387" spans="1:86" ht="15.75" customHeight="1" x14ac:dyDescent="0.15">
      <c r="A387" s="4">
        <v>43891</v>
      </c>
      <c r="B387" s="14">
        <f t="shared" si="277"/>
        <v>0</v>
      </c>
      <c r="C387" s="14">
        <f t="shared" si="277"/>
        <v>0</v>
      </c>
      <c r="D387" s="14">
        <f t="shared" ref="D387:BO387" si="376">D298</f>
        <v>0</v>
      </c>
      <c r="E387" s="14">
        <f t="shared" si="376"/>
        <v>0</v>
      </c>
      <c r="F387" s="14">
        <f t="shared" si="376"/>
        <v>0</v>
      </c>
      <c r="G387" s="14">
        <f t="shared" si="376"/>
        <v>0</v>
      </c>
      <c r="H387" s="14">
        <f t="shared" si="376"/>
        <v>0</v>
      </c>
      <c r="I387" s="14">
        <f t="shared" si="376"/>
        <v>0</v>
      </c>
      <c r="J387" s="14">
        <f t="shared" si="376"/>
        <v>0</v>
      </c>
      <c r="K387" s="14">
        <f t="shared" si="376"/>
        <v>0</v>
      </c>
      <c r="L387" s="14">
        <f t="shared" si="376"/>
        <v>0</v>
      </c>
      <c r="M387" s="14">
        <f t="shared" si="376"/>
        <v>0</v>
      </c>
      <c r="N387" s="14">
        <f t="shared" si="376"/>
        <v>0</v>
      </c>
      <c r="O387" s="14">
        <f t="shared" si="376"/>
        <v>0</v>
      </c>
      <c r="P387" s="14">
        <f t="shared" si="376"/>
        <v>0</v>
      </c>
      <c r="Q387" s="14">
        <f t="shared" si="376"/>
        <v>0</v>
      </c>
      <c r="R387" s="14">
        <f t="shared" si="376"/>
        <v>0</v>
      </c>
      <c r="S387" s="14">
        <f t="shared" si="376"/>
        <v>0</v>
      </c>
      <c r="T387" s="14">
        <f t="shared" si="376"/>
        <v>0</v>
      </c>
      <c r="U387" s="14">
        <f t="shared" si="376"/>
        <v>0</v>
      </c>
      <c r="V387" s="14">
        <f t="shared" si="376"/>
        <v>0</v>
      </c>
      <c r="W387" s="14">
        <f t="shared" si="376"/>
        <v>0</v>
      </c>
      <c r="X387" s="14">
        <f t="shared" si="376"/>
        <v>0</v>
      </c>
      <c r="Y387" s="14">
        <f t="shared" si="376"/>
        <v>0</v>
      </c>
      <c r="Z387" s="14">
        <f t="shared" si="376"/>
        <v>0</v>
      </c>
      <c r="AA387" s="14">
        <f t="shared" si="376"/>
        <v>0</v>
      </c>
      <c r="AB387" s="14">
        <f t="shared" si="376"/>
        <v>0</v>
      </c>
      <c r="AC387" s="14">
        <f t="shared" si="376"/>
        <v>0</v>
      </c>
      <c r="AD387" s="14">
        <f t="shared" si="376"/>
        <v>0</v>
      </c>
      <c r="AE387" s="14">
        <f t="shared" si="376"/>
        <v>0</v>
      </c>
      <c r="AF387" s="14">
        <f t="shared" si="376"/>
        <v>0</v>
      </c>
      <c r="AG387" s="14">
        <f t="shared" si="376"/>
        <v>0</v>
      </c>
      <c r="AH387" s="14">
        <f t="shared" si="376"/>
        <v>0</v>
      </c>
      <c r="AI387" s="14">
        <f t="shared" si="376"/>
        <v>0</v>
      </c>
      <c r="AJ387" s="14">
        <f t="shared" si="376"/>
        <v>0</v>
      </c>
      <c r="AK387" s="14">
        <f t="shared" si="376"/>
        <v>0</v>
      </c>
      <c r="AL387" s="14">
        <f t="shared" si="376"/>
        <v>0</v>
      </c>
      <c r="AM387" s="14">
        <f t="shared" si="376"/>
        <v>0</v>
      </c>
      <c r="AN387" s="14">
        <f t="shared" si="376"/>
        <v>0</v>
      </c>
      <c r="AO387" s="14">
        <f t="shared" si="376"/>
        <v>0</v>
      </c>
      <c r="AP387" s="14">
        <f t="shared" si="376"/>
        <v>0</v>
      </c>
      <c r="AQ387" s="14">
        <f t="shared" si="376"/>
        <v>0</v>
      </c>
      <c r="AR387" s="14">
        <f t="shared" si="376"/>
        <v>0</v>
      </c>
      <c r="AS387" s="14">
        <f t="shared" si="376"/>
        <v>0</v>
      </c>
      <c r="AT387" s="14">
        <f t="shared" si="376"/>
        <v>0</v>
      </c>
      <c r="AU387" s="14">
        <f t="shared" si="376"/>
        <v>0</v>
      </c>
      <c r="AV387" s="14">
        <f t="shared" si="376"/>
        <v>0</v>
      </c>
      <c r="AW387" s="14">
        <f t="shared" si="376"/>
        <v>0</v>
      </c>
      <c r="AX387" s="14">
        <f t="shared" si="376"/>
        <v>0</v>
      </c>
      <c r="AY387" s="14">
        <f t="shared" si="376"/>
        <v>0</v>
      </c>
      <c r="AZ387" s="14">
        <f t="shared" si="376"/>
        <v>0</v>
      </c>
      <c r="BA387" s="14">
        <f t="shared" si="376"/>
        <v>0</v>
      </c>
      <c r="BB387" s="14">
        <f t="shared" si="376"/>
        <v>0</v>
      </c>
      <c r="BC387" s="14">
        <f t="shared" si="376"/>
        <v>80.435700000000011</v>
      </c>
      <c r="BD387" s="14">
        <f t="shared" si="376"/>
        <v>149.61040200000002</v>
      </c>
      <c r="BE387" s="14">
        <f t="shared" si="376"/>
        <v>208.70651079000004</v>
      </c>
      <c r="BF387" s="14">
        <f t="shared" si="376"/>
        <v>258.79607337960005</v>
      </c>
      <c r="BG387" s="14">
        <f t="shared" si="376"/>
        <v>300.8504353037851</v>
      </c>
      <c r="BH387" s="14">
        <f t="shared" si="376"/>
        <v>335.74908579902416</v>
      </c>
      <c r="BI387" s="14">
        <f t="shared" si="376"/>
        <v>364.28775809194127</v>
      </c>
      <c r="BJ387" s="14">
        <f t="shared" si="376"/>
        <v>400</v>
      </c>
      <c r="BK387" s="14">
        <f t="shared" si="376"/>
        <v>450.00000000000011</v>
      </c>
      <c r="BL387" s="14">
        <f t="shared" si="376"/>
        <v>500.00000000000011</v>
      </c>
      <c r="BM387" s="14">
        <f t="shared" si="376"/>
        <v>550.00000000000023</v>
      </c>
      <c r="BN387" s="14">
        <f t="shared" si="376"/>
        <v>600.00000000000023</v>
      </c>
      <c r="BO387" s="14">
        <f t="shared" si="376"/>
        <v>650.00000000000023</v>
      </c>
      <c r="BP387" s="14">
        <f t="shared" ref="BP387:CG387" si="377">BP298</f>
        <v>700.00000000000023</v>
      </c>
      <c r="BQ387" s="14">
        <f t="shared" si="377"/>
        <v>750.00000000000034</v>
      </c>
      <c r="BR387" s="14">
        <f t="shared" si="377"/>
        <v>800.00000000000034</v>
      </c>
      <c r="BS387" s="14">
        <f t="shared" si="377"/>
        <v>850.00000000000034</v>
      </c>
      <c r="BT387" s="14">
        <f t="shared" si="377"/>
        <v>900.00000000000057</v>
      </c>
      <c r="BU387" s="14">
        <f t="shared" si="377"/>
        <v>950.00000000000057</v>
      </c>
      <c r="BV387" s="14">
        <f t="shared" si="377"/>
        <v>1000.0000000000006</v>
      </c>
      <c r="BW387" s="14">
        <f t="shared" si="377"/>
        <v>1050.0000000000005</v>
      </c>
      <c r="BX387" s="14">
        <f t="shared" si="377"/>
        <v>1100.0000000000007</v>
      </c>
      <c r="BY387" s="14">
        <f t="shared" si="377"/>
        <v>1150.0000000000007</v>
      </c>
      <c r="BZ387" s="14">
        <f t="shared" si="377"/>
        <v>1200.0000000000007</v>
      </c>
      <c r="CA387" s="14">
        <f t="shared" si="377"/>
        <v>1250.0000000000007</v>
      </c>
      <c r="CB387" s="14">
        <f t="shared" si="377"/>
        <v>1300.0000000000009</v>
      </c>
      <c r="CC387" s="14">
        <f t="shared" si="377"/>
        <v>1350.0000000000009</v>
      </c>
      <c r="CD387" s="14">
        <f t="shared" si="377"/>
        <v>1400.0000000000009</v>
      </c>
      <c r="CE387" s="14">
        <f t="shared" si="377"/>
        <v>1450.0000000000009</v>
      </c>
      <c r="CF387" s="14">
        <f t="shared" si="377"/>
        <v>1500.0000000000011</v>
      </c>
      <c r="CG387" s="14">
        <f t="shared" si="377"/>
        <v>1550.0000000000011</v>
      </c>
      <c r="CH387" s="14"/>
    </row>
    <row r="388" spans="1:86" ht="15.75" customHeight="1" x14ac:dyDescent="0.15">
      <c r="A388" s="4">
        <v>43922</v>
      </c>
      <c r="B388" s="14">
        <f t="shared" si="277"/>
        <v>0</v>
      </c>
      <c r="C388" s="14">
        <f t="shared" si="277"/>
        <v>0</v>
      </c>
      <c r="D388" s="14">
        <f t="shared" ref="D388:BO388" si="378">D299</f>
        <v>0</v>
      </c>
      <c r="E388" s="14">
        <f t="shared" si="378"/>
        <v>0</v>
      </c>
      <c r="F388" s="14">
        <f t="shared" si="378"/>
        <v>0</v>
      </c>
      <c r="G388" s="14">
        <f t="shared" si="378"/>
        <v>0</v>
      </c>
      <c r="H388" s="14">
        <f t="shared" si="378"/>
        <v>0</v>
      </c>
      <c r="I388" s="14">
        <f t="shared" si="378"/>
        <v>0</v>
      </c>
      <c r="J388" s="14">
        <f t="shared" si="378"/>
        <v>0</v>
      </c>
      <c r="K388" s="14">
        <f t="shared" si="378"/>
        <v>0</v>
      </c>
      <c r="L388" s="14">
        <f t="shared" si="378"/>
        <v>0</v>
      </c>
      <c r="M388" s="14">
        <f t="shared" si="378"/>
        <v>0</v>
      </c>
      <c r="N388" s="14">
        <f t="shared" si="378"/>
        <v>0</v>
      </c>
      <c r="O388" s="14">
        <f t="shared" si="378"/>
        <v>0</v>
      </c>
      <c r="P388" s="14">
        <f t="shared" si="378"/>
        <v>0</v>
      </c>
      <c r="Q388" s="14">
        <f t="shared" si="378"/>
        <v>0</v>
      </c>
      <c r="R388" s="14">
        <f t="shared" si="378"/>
        <v>0</v>
      </c>
      <c r="S388" s="14">
        <f t="shared" si="378"/>
        <v>0</v>
      </c>
      <c r="T388" s="14">
        <f t="shared" si="378"/>
        <v>0</v>
      </c>
      <c r="U388" s="14">
        <f t="shared" si="378"/>
        <v>0</v>
      </c>
      <c r="V388" s="14">
        <f t="shared" si="378"/>
        <v>0</v>
      </c>
      <c r="W388" s="14">
        <f t="shared" si="378"/>
        <v>0</v>
      </c>
      <c r="X388" s="14">
        <f t="shared" si="378"/>
        <v>0</v>
      </c>
      <c r="Y388" s="14">
        <f t="shared" si="378"/>
        <v>0</v>
      </c>
      <c r="Z388" s="14">
        <f t="shared" si="378"/>
        <v>0</v>
      </c>
      <c r="AA388" s="14">
        <f t="shared" si="378"/>
        <v>0</v>
      </c>
      <c r="AB388" s="14">
        <f t="shared" si="378"/>
        <v>0</v>
      </c>
      <c r="AC388" s="14">
        <f t="shared" si="378"/>
        <v>0</v>
      </c>
      <c r="AD388" s="14">
        <f t="shared" si="378"/>
        <v>0</v>
      </c>
      <c r="AE388" s="14">
        <f t="shared" si="378"/>
        <v>0</v>
      </c>
      <c r="AF388" s="14">
        <f t="shared" si="378"/>
        <v>0</v>
      </c>
      <c r="AG388" s="14">
        <f t="shared" si="378"/>
        <v>0</v>
      </c>
      <c r="AH388" s="14">
        <f t="shared" si="378"/>
        <v>0</v>
      </c>
      <c r="AI388" s="14">
        <f t="shared" si="378"/>
        <v>0</v>
      </c>
      <c r="AJ388" s="14">
        <f t="shared" si="378"/>
        <v>0</v>
      </c>
      <c r="AK388" s="14">
        <f t="shared" si="378"/>
        <v>0</v>
      </c>
      <c r="AL388" s="14">
        <f t="shared" si="378"/>
        <v>0</v>
      </c>
      <c r="AM388" s="14">
        <f t="shared" si="378"/>
        <v>0</v>
      </c>
      <c r="AN388" s="14">
        <f t="shared" si="378"/>
        <v>0</v>
      </c>
      <c r="AO388" s="14">
        <f t="shared" si="378"/>
        <v>0</v>
      </c>
      <c r="AP388" s="14">
        <f t="shared" si="378"/>
        <v>0</v>
      </c>
      <c r="AQ388" s="14">
        <f t="shared" si="378"/>
        <v>0</v>
      </c>
      <c r="AR388" s="14">
        <f t="shared" si="378"/>
        <v>0</v>
      </c>
      <c r="AS388" s="14">
        <f t="shared" si="378"/>
        <v>0</v>
      </c>
      <c r="AT388" s="14">
        <f t="shared" si="378"/>
        <v>0</v>
      </c>
      <c r="AU388" s="14">
        <f t="shared" si="378"/>
        <v>0</v>
      </c>
      <c r="AV388" s="14">
        <f t="shared" si="378"/>
        <v>0</v>
      </c>
      <c r="AW388" s="14">
        <f t="shared" si="378"/>
        <v>0</v>
      </c>
      <c r="AX388" s="14">
        <f t="shared" si="378"/>
        <v>0</v>
      </c>
      <c r="AY388" s="14">
        <f t="shared" si="378"/>
        <v>0</v>
      </c>
      <c r="AZ388" s="14">
        <f t="shared" si="378"/>
        <v>0</v>
      </c>
      <c r="BA388" s="14">
        <f t="shared" si="378"/>
        <v>0</v>
      </c>
      <c r="BB388" s="14">
        <f t="shared" si="378"/>
        <v>0</v>
      </c>
      <c r="BC388" s="14">
        <f t="shared" si="378"/>
        <v>0</v>
      </c>
      <c r="BD388" s="14">
        <f t="shared" si="378"/>
        <v>80.435700000000011</v>
      </c>
      <c r="BE388" s="14">
        <f t="shared" si="378"/>
        <v>149.61040200000002</v>
      </c>
      <c r="BF388" s="14">
        <f t="shared" si="378"/>
        <v>208.70651079000004</v>
      </c>
      <c r="BG388" s="14">
        <f t="shared" si="378"/>
        <v>258.79607337960005</v>
      </c>
      <c r="BH388" s="14">
        <f t="shared" si="378"/>
        <v>300.8504353037851</v>
      </c>
      <c r="BI388" s="14">
        <f t="shared" si="378"/>
        <v>335.74908579902416</v>
      </c>
      <c r="BJ388" s="14">
        <f t="shared" si="378"/>
        <v>364.28775809194127</v>
      </c>
      <c r="BK388" s="14">
        <f t="shared" si="378"/>
        <v>400</v>
      </c>
      <c r="BL388" s="14">
        <f t="shared" si="378"/>
        <v>450.00000000000011</v>
      </c>
      <c r="BM388" s="14">
        <f t="shared" si="378"/>
        <v>500.00000000000011</v>
      </c>
      <c r="BN388" s="14">
        <f t="shared" si="378"/>
        <v>550.00000000000023</v>
      </c>
      <c r="BO388" s="14">
        <f t="shared" si="378"/>
        <v>600.00000000000023</v>
      </c>
      <c r="BP388" s="14">
        <f t="shared" ref="BP388:CG388" si="379">BP299</f>
        <v>650.00000000000023</v>
      </c>
      <c r="BQ388" s="14">
        <f t="shared" si="379"/>
        <v>700.00000000000023</v>
      </c>
      <c r="BR388" s="14">
        <f t="shared" si="379"/>
        <v>750.00000000000034</v>
      </c>
      <c r="BS388" s="14">
        <f t="shared" si="379"/>
        <v>800.00000000000034</v>
      </c>
      <c r="BT388" s="14">
        <f t="shared" si="379"/>
        <v>850.00000000000034</v>
      </c>
      <c r="BU388" s="14">
        <f t="shared" si="379"/>
        <v>900.00000000000057</v>
      </c>
      <c r="BV388" s="14">
        <f t="shared" si="379"/>
        <v>950.00000000000057</v>
      </c>
      <c r="BW388" s="14">
        <f t="shared" si="379"/>
        <v>1000.0000000000006</v>
      </c>
      <c r="BX388" s="14">
        <f t="shared" si="379"/>
        <v>1050.0000000000005</v>
      </c>
      <c r="BY388" s="14">
        <f t="shared" si="379"/>
        <v>1100.0000000000007</v>
      </c>
      <c r="BZ388" s="14">
        <f t="shared" si="379"/>
        <v>1150.0000000000007</v>
      </c>
      <c r="CA388" s="14">
        <f t="shared" si="379"/>
        <v>1200.0000000000007</v>
      </c>
      <c r="CB388" s="14">
        <f t="shared" si="379"/>
        <v>1250.0000000000007</v>
      </c>
      <c r="CC388" s="14">
        <f t="shared" si="379"/>
        <v>1300.0000000000009</v>
      </c>
      <c r="CD388" s="14">
        <f t="shared" si="379"/>
        <v>1350.0000000000009</v>
      </c>
      <c r="CE388" s="14">
        <f t="shared" si="379"/>
        <v>1400.0000000000009</v>
      </c>
      <c r="CF388" s="14">
        <f t="shared" si="379"/>
        <v>1450.0000000000009</v>
      </c>
      <c r="CG388" s="14">
        <f t="shared" si="379"/>
        <v>1500.0000000000011</v>
      </c>
      <c r="CH388" s="14"/>
    </row>
    <row r="389" spans="1:86" ht="15.75" customHeight="1" x14ac:dyDescent="0.15">
      <c r="A389" s="4">
        <v>43952</v>
      </c>
      <c r="B389" s="14">
        <f t="shared" si="277"/>
        <v>0</v>
      </c>
      <c r="C389" s="14">
        <f t="shared" si="277"/>
        <v>0</v>
      </c>
      <c r="D389" s="14">
        <f t="shared" ref="D389:BO389" si="380">D300</f>
        <v>0</v>
      </c>
      <c r="E389" s="14">
        <f t="shared" si="380"/>
        <v>0</v>
      </c>
      <c r="F389" s="14">
        <f t="shared" si="380"/>
        <v>0</v>
      </c>
      <c r="G389" s="14">
        <f t="shared" si="380"/>
        <v>0</v>
      </c>
      <c r="H389" s="14">
        <f t="shared" si="380"/>
        <v>0</v>
      </c>
      <c r="I389" s="14">
        <f t="shared" si="380"/>
        <v>0</v>
      </c>
      <c r="J389" s="14">
        <f t="shared" si="380"/>
        <v>0</v>
      </c>
      <c r="K389" s="14">
        <f t="shared" si="380"/>
        <v>0</v>
      </c>
      <c r="L389" s="14">
        <f t="shared" si="380"/>
        <v>0</v>
      </c>
      <c r="M389" s="14">
        <f t="shared" si="380"/>
        <v>0</v>
      </c>
      <c r="N389" s="14">
        <f t="shared" si="380"/>
        <v>0</v>
      </c>
      <c r="O389" s="14">
        <f t="shared" si="380"/>
        <v>0</v>
      </c>
      <c r="P389" s="14">
        <f t="shared" si="380"/>
        <v>0</v>
      </c>
      <c r="Q389" s="14">
        <f t="shared" si="380"/>
        <v>0</v>
      </c>
      <c r="R389" s="14">
        <f t="shared" si="380"/>
        <v>0</v>
      </c>
      <c r="S389" s="14">
        <f t="shared" si="380"/>
        <v>0</v>
      </c>
      <c r="T389" s="14">
        <f t="shared" si="380"/>
        <v>0</v>
      </c>
      <c r="U389" s="14">
        <f t="shared" si="380"/>
        <v>0</v>
      </c>
      <c r="V389" s="14">
        <f t="shared" si="380"/>
        <v>0</v>
      </c>
      <c r="W389" s="14">
        <f t="shared" si="380"/>
        <v>0</v>
      </c>
      <c r="X389" s="14">
        <f t="shared" si="380"/>
        <v>0</v>
      </c>
      <c r="Y389" s="14">
        <f t="shared" si="380"/>
        <v>0</v>
      </c>
      <c r="Z389" s="14">
        <f t="shared" si="380"/>
        <v>0</v>
      </c>
      <c r="AA389" s="14">
        <f t="shared" si="380"/>
        <v>0</v>
      </c>
      <c r="AB389" s="14">
        <f t="shared" si="380"/>
        <v>0</v>
      </c>
      <c r="AC389" s="14">
        <f t="shared" si="380"/>
        <v>0</v>
      </c>
      <c r="AD389" s="14">
        <f t="shared" si="380"/>
        <v>0</v>
      </c>
      <c r="AE389" s="14">
        <f t="shared" si="380"/>
        <v>0</v>
      </c>
      <c r="AF389" s="14">
        <f t="shared" si="380"/>
        <v>0</v>
      </c>
      <c r="AG389" s="14">
        <f t="shared" si="380"/>
        <v>0</v>
      </c>
      <c r="AH389" s="14">
        <f t="shared" si="380"/>
        <v>0</v>
      </c>
      <c r="AI389" s="14">
        <f t="shared" si="380"/>
        <v>0</v>
      </c>
      <c r="AJ389" s="14">
        <f t="shared" si="380"/>
        <v>0</v>
      </c>
      <c r="AK389" s="14">
        <f t="shared" si="380"/>
        <v>0</v>
      </c>
      <c r="AL389" s="14">
        <f t="shared" si="380"/>
        <v>0</v>
      </c>
      <c r="AM389" s="14">
        <f t="shared" si="380"/>
        <v>0</v>
      </c>
      <c r="AN389" s="14">
        <f t="shared" si="380"/>
        <v>0</v>
      </c>
      <c r="AO389" s="14">
        <f t="shared" si="380"/>
        <v>0</v>
      </c>
      <c r="AP389" s="14">
        <f t="shared" si="380"/>
        <v>0</v>
      </c>
      <c r="AQ389" s="14">
        <f t="shared" si="380"/>
        <v>0</v>
      </c>
      <c r="AR389" s="14">
        <f t="shared" si="380"/>
        <v>0</v>
      </c>
      <c r="AS389" s="14">
        <f t="shared" si="380"/>
        <v>0</v>
      </c>
      <c r="AT389" s="14">
        <f t="shared" si="380"/>
        <v>0</v>
      </c>
      <c r="AU389" s="14">
        <f t="shared" si="380"/>
        <v>0</v>
      </c>
      <c r="AV389" s="14">
        <f t="shared" si="380"/>
        <v>0</v>
      </c>
      <c r="AW389" s="14">
        <f t="shared" si="380"/>
        <v>0</v>
      </c>
      <c r="AX389" s="14">
        <f t="shared" si="380"/>
        <v>0</v>
      </c>
      <c r="AY389" s="14">
        <f t="shared" si="380"/>
        <v>0</v>
      </c>
      <c r="AZ389" s="14">
        <f t="shared" si="380"/>
        <v>0</v>
      </c>
      <c r="BA389" s="14">
        <f t="shared" si="380"/>
        <v>0</v>
      </c>
      <c r="BB389" s="14">
        <f t="shared" si="380"/>
        <v>0</v>
      </c>
      <c r="BC389" s="14">
        <f t="shared" si="380"/>
        <v>0</v>
      </c>
      <c r="BD389" s="14">
        <f t="shared" si="380"/>
        <v>0</v>
      </c>
      <c r="BE389" s="14">
        <f t="shared" si="380"/>
        <v>80.435700000000011</v>
      </c>
      <c r="BF389" s="14">
        <f t="shared" si="380"/>
        <v>149.61040200000002</v>
      </c>
      <c r="BG389" s="14">
        <f t="shared" si="380"/>
        <v>208.70651079000004</v>
      </c>
      <c r="BH389" s="14">
        <f t="shared" si="380"/>
        <v>258.79607337960005</v>
      </c>
      <c r="BI389" s="14">
        <f t="shared" si="380"/>
        <v>300.8504353037851</v>
      </c>
      <c r="BJ389" s="14">
        <f t="shared" si="380"/>
        <v>335.74908579902416</v>
      </c>
      <c r="BK389" s="14">
        <f t="shared" si="380"/>
        <v>364.28775809194127</v>
      </c>
      <c r="BL389" s="14">
        <f t="shared" si="380"/>
        <v>400</v>
      </c>
      <c r="BM389" s="14">
        <f t="shared" si="380"/>
        <v>450.00000000000011</v>
      </c>
      <c r="BN389" s="14">
        <f t="shared" si="380"/>
        <v>500.00000000000011</v>
      </c>
      <c r="BO389" s="14">
        <f t="shared" si="380"/>
        <v>550.00000000000023</v>
      </c>
      <c r="BP389" s="14">
        <f t="shared" ref="BP389:CG389" si="381">BP300</f>
        <v>600.00000000000023</v>
      </c>
      <c r="BQ389" s="14">
        <f t="shared" si="381"/>
        <v>650.00000000000023</v>
      </c>
      <c r="BR389" s="14">
        <f t="shared" si="381"/>
        <v>700.00000000000023</v>
      </c>
      <c r="BS389" s="14">
        <f t="shared" si="381"/>
        <v>750.00000000000034</v>
      </c>
      <c r="BT389" s="14">
        <f t="shared" si="381"/>
        <v>800.00000000000034</v>
      </c>
      <c r="BU389" s="14">
        <f t="shared" si="381"/>
        <v>850.00000000000034</v>
      </c>
      <c r="BV389" s="14">
        <f t="shared" si="381"/>
        <v>900.00000000000057</v>
      </c>
      <c r="BW389" s="14">
        <f t="shared" si="381"/>
        <v>950.00000000000057</v>
      </c>
      <c r="BX389" s="14">
        <f t="shared" si="381"/>
        <v>1000.0000000000006</v>
      </c>
      <c r="BY389" s="14">
        <f t="shared" si="381"/>
        <v>1050.0000000000005</v>
      </c>
      <c r="BZ389" s="14">
        <f t="shared" si="381"/>
        <v>1100.0000000000007</v>
      </c>
      <c r="CA389" s="14">
        <f t="shared" si="381"/>
        <v>1150.0000000000007</v>
      </c>
      <c r="CB389" s="14">
        <f t="shared" si="381"/>
        <v>1200.0000000000007</v>
      </c>
      <c r="CC389" s="14">
        <f t="shared" si="381"/>
        <v>1250.0000000000007</v>
      </c>
      <c r="CD389" s="14">
        <f t="shared" si="381"/>
        <v>1300.0000000000009</v>
      </c>
      <c r="CE389" s="14">
        <f t="shared" si="381"/>
        <v>1350.0000000000009</v>
      </c>
      <c r="CF389" s="14">
        <f t="shared" si="381"/>
        <v>1400.0000000000009</v>
      </c>
      <c r="CG389" s="14">
        <f t="shared" si="381"/>
        <v>1450.0000000000009</v>
      </c>
      <c r="CH389" s="14"/>
    </row>
    <row r="390" spans="1:86" ht="15.75" customHeight="1" x14ac:dyDescent="0.15">
      <c r="A390" s="4">
        <v>43983</v>
      </c>
      <c r="B390" s="14">
        <f t="shared" si="277"/>
        <v>0</v>
      </c>
      <c r="C390" s="14">
        <f t="shared" si="277"/>
        <v>0</v>
      </c>
      <c r="D390" s="14">
        <f t="shared" ref="D390:BO390" si="382">D301</f>
        <v>0</v>
      </c>
      <c r="E390" s="14">
        <f t="shared" si="382"/>
        <v>0</v>
      </c>
      <c r="F390" s="14">
        <f t="shared" si="382"/>
        <v>0</v>
      </c>
      <c r="G390" s="14">
        <f t="shared" si="382"/>
        <v>0</v>
      </c>
      <c r="H390" s="14">
        <f t="shared" si="382"/>
        <v>0</v>
      </c>
      <c r="I390" s="14">
        <f t="shared" si="382"/>
        <v>0</v>
      </c>
      <c r="J390" s="14">
        <f t="shared" si="382"/>
        <v>0</v>
      </c>
      <c r="K390" s="14">
        <f t="shared" si="382"/>
        <v>0</v>
      </c>
      <c r="L390" s="14">
        <f t="shared" si="382"/>
        <v>0</v>
      </c>
      <c r="M390" s="14">
        <f t="shared" si="382"/>
        <v>0</v>
      </c>
      <c r="N390" s="14">
        <f t="shared" si="382"/>
        <v>0</v>
      </c>
      <c r="O390" s="14">
        <f t="shared" si="382"/>
        <v>0</v>
      </c>
      <c r="P390" s="14">
        <f t="shared" si="382"/>
        <v>0</v>
      </c>
      <c r="Q390" s="14">
        <f t="shared" si="382"/>
        <v>0</v>
      </c>
      <c r="R390" s="14">
        <f t="shared" si="382"/>
        <v>0</v>
      </c>
      <c r="S390" s="14">
        <f t="shared" si="382"/>
        <v>0</v>
      </c>
      <c r="T390" s="14">
        <f t="shared" si="382"/>
        <v>0</v>
      </c>
      <c r="U390" s="14">
        <f t="shared" si="382"/>
        <v>0</v>
      </c>
      <c r="V390" s="14">
        <f t="shared" si="382"/>
        <v>0</v>
      </c>
      <c r="W390" s="14">
        <f t="shared" si="382"/>
        <v>0</v>
      </c>
      <c r="X390" s="14">
        <f t="shared" si="382"/>
        <v>0</v>
      </c>
      <c r="Y390" s="14">
        <f t="shared" si="382"/>
        <v>0</v>
      </c>
      <c r="Z390" s="14">
        <f t="shared" si="382"/>
        <v>0</v>
      </c>
      <c r="AA390" s="14">
        <f t="shared" si="382"/>
        <v>0</v>
      </c>
      <c r="AB390" s="14">
        <f t="shared" si="382"/>
        <v>0</v>
      </c>
      <c r="AC390" s="14">
        <f t="shared" si="382"/>
        <v>0</v>
      </c>
      <c r="AD390" s="14">
        <f t="shared" si="382"/>
        <v>0</v>
      </c>
      <c r="AE390" s="14">
        <f t="shared" si="382"/>
        <v>0</v>
      </c>
      <c r="AF390" s="14">
        <f t="shared" si="382"/>
        <v>0</v>
      </c>
      <c r="AG390" s="14">
        <f t="shared" si="382"/>
        <v>0</v>
      </c>
      <c r="AH390" s="14">
        <f t="shared" si="382"/>
        <v>0</v>
      </c>
      <c r="AI390" s="14">
        <f t="shared" si="382"/>
        <v>0</v>
      </c>
      <c r="AJ390" s="14">
        <f t="shared" si="382"/>
        <v>0</v>
      </c>
      <c r="AK390" s="14">
        <f t="shared" si="382"/>
        <v>0</v>
      </c>
      <c r="AL390" s="14">
        <f t="shared" si="382"/>
        <v>0</v>
      </c>
      <c r="AM390" s="14">
        <f t="shared" si="382"/>
        <v>0</v>
      </c>
      <c r="AN390" s="14">
        <f t="shared" si="382"/>
        <v>0</v>
      </c>
      <c r="AO390" s="14">
        <f t="shared" si="382"/>
        <v>0</v>
      </c>
      <c r="AP390" s="14">
        <f t="shared" si="382"/>
        <v>0</v>
      </c>
      <c r="AQ390" s="14">
        <f t="shared" si="382"/>
        <v>0</v>
      </c>
      <c r="AR390" s="14">
        <f t="shared" si="382"/>
        <v>0</v>
      </c>
      <c r="AS390" s="14">
        <f t="shared" si="382"/>
        <v>0</v>
      </c>
      <c r="AT390" s="14">
        <f t="shared" si="382"/>
        <v>0</v>
      </c>
      <c r="AU390" s="14">
        <f t="shared" si="382"/>
        <v>0</v>
      </c>
      <c r="AV390" s="14">
        <f t="shared" si="382"/>
        <v>0</v>
      </c>
      <c r="AW390" s="14">
        <f t="shared" si="382"/>
        <v>0</v>
      </c>
      <c r="AX390" s="14">
        <f t="shared" si="382"/>
        <v>0</v>
      </c>
      <c r="AY390" s="14">
        <f t="shared" si="382"/>
        <v>0</v>
      </c>
      <c r="AZ390" s="14">
        <f t="shared" si="382"/>
        <v>0</v>
      </c>
      <c r="BA390" s="14">
        <f t="shared" si="382"/>
        <v>0</v>
      </c>
      <c r="BB390" s="14">
        <f t="shared" si="382"/>
        <v>0</v>
      </c>
      <c r="BC390" s="14">
        <f t="shared" si="382"/>
        <v>0</v>
      </c>
      <c r="BD390" s="14">
        <f t="shared" si="382"/>
        <v>0</v>
      </c>
      <c r="BE390" s="14">
        <f t="shared" si="382"/>
        <v>0</v>
      </c>
      <c r="BF390" s="14">
        <f t="shared" si="382"/>
        <v>80.435700000000011</v>
      </c>
      <c r="BG390" s="14">
        <f t="shared" si="382"/>
        <v>149.61040200000002</v>
      </c>
      <c r="BH390" s="14">
        <f t="shared" si="382"/>
        <v>208.70651079000004</v>
      </c>
      <c r="BI390" s="14">
        <f t="shared" si="382"/>
        <v>258.79607337960005</v>
      </c>
      <c r="BJ390" s="14">
        <f t="shared" si="382"/>
        <v>300.8504353037851</v>
      </c>
      <c r="BK390" s="14">
        <f t="shared" si="382"/>
        <v>335.74908579902416</v>
      </c>
      <c r="BL390" s="14">
        <f t="shared" si="382"/>
        <v>364.28775809194127</v>
      </c>
      <c r="BM390" s="14">
        <f t="shared" si="382"/>
        <v>400</v>
      </c>
      <c r="BN390" s="14">
        <f t="shared" si="382"/>
        <v>450.00000000000011</v>
      </c>
      <c r="BO390" s="14">
        <f t="shared" si="382"/>
        <v>500.00000000000011</v>
      </c>
      <c r="BP390" s="14">
        <f t="shared" ref="BP390:CG390" si="383">BP301</f>
        <v>550.00000000000023</v>
      </c>
      <c r="BQ390" s="14">
        <f t="shared" si="383"/>
        <v>600.00000000000023</v>
      </c>
      <c r="BR390" s="14">
        <f t="shared" si="383"/>
        <v>650.00000000000023</v>
      </c>
      <c r="BS390" s="14">
        <f t="shared" si="383"/>
        <v>700.00000000000023</v>
      </c>
      <c r="BT390" s="14">
        <f t="shared" si="383"/>
        <v>750.00000000000034</v>
      </c>
      <c r="BU390" s="14">
        <f t="shared" si="383"/>
        <v>800.00000000000034</v>
      </c>
      <c r="BV390" s="14">
        <f t="shared" si="383"/>
        <v>850.00000000000034</v>
      </c>
      <c r="BW390" s="14">
        <f t="shared" si="383"/>
        <v>900.00000000000057</v>
      </c>
      <c r="BX390" s="14">
        <f t="shared" si="383"/>
        <v>950.00000000000057</v>
      </c>
      <c r="BY390" s="14">
        <f t="shared" si="383"/>
        <v>1000.0000000000006</v>
      </c>
      <c r="BZ390" s="14">
        <f t="shared" si="383"/>
        <v>1050.0000000000005</v>
      </c>
      <c r="CA390" s="14">
        <f t="shared" si="383"/>
        <v>1100.0000000000007</v>
      </c>
      <c r="CB390" s="14">
        <f t="shared" si="383"/>
        <v>1150.0000000000007</v>
      </c>
      <c r="CC390" s="14">
        <f t="shared" si="383"/>
        <v>1200.0000000000007</v>
      </c>
      <c r="CD390" s="14">
        <f t="shared" si="383"/>
        <v>1250.0000000000007</v>
      </c>
      <c r="CE390" s="14">
        <f t="shared" si="383"/>
        <v>1300.0000000000009</v>
      </c>
      <c r="CF390" s="14">
        <f t="shared" si="383"/>
        <v>1350.0000000000009</v>
      </c>
      <c r="CG390" s="14">
        <f t="shared" si="383"/>
        <v>1400.0000000000009</v>
      </c>
      <c r="CH390" s="14"/>
    </row>
    <row r="391" spans="1:86" ht="15.75" customHeight="1" x14ac:dyDescent="0.15">
      <c r="A391" s="4">
        <v>44013</v>
      </c>
      <c r="B391" s="14">
        <f t="shared" si="277"/>
        <v>0</v>
      </c>
      <c r="C391" s="14">
        <f t="shared" si="277"/>
        <v>0</v>
      </c>
      <c r="D391" s="14">
        <f t="shared" ref="D391:BO391" si="384">D302</f>
        <v>0</v>
      </c>
      <c r="E391" s="14">
        <f t="shared" si="384"/>
        <v>0</v>
      </c>
      <c r="F391" s="14">
        <f t="shared" si="384"/>
        <v>0</v>
      </c>
      <c r="G391" s="14">
        <f t="shared" si="384"/>
        <v>0</v>
      </c>
      <c r="H391" s="14">
        <f t="shared" si="384"/>
        <v>0</v>
      </c>
      <c r="I391" s="14">
        <f t="shared" si="384"/>
        <v>0</v>
      </c>
      <c r="J391" s="14">
        <f t="shared" si="384"/>
        <v>0</v>
      </c>
      <c r="K391" s="14">
        <f t="shared" si="384"/>
        <v>0</v>
      </c>
      <c r="L391" s="14">
        <f t="shared" si="384"/>
        <v>0</v>
      </c>
      <c r="M391" s="14">
        <f t="shared" si="384"/>
        <v>0</v>
      </c>
      <c r="N391" s="14">
        <f t="shared" si="384"/>
        <v>0</v>
      </c>
      <c r="O391" s="14">
        <f t="shared" si="384"/>
        <v>0</v>
      </c>
      <c r="P391" s="14">
        <f t="shared" si="384"/>
        <v>0</v>
      </c>
      <c r="Q391" s="14">
        <f t="shared" si="384"/>
        <v>0</v>
      </c>
      <c r="R391" s="14">
        <f t="shared" si="384"/>
        <v>0</v>
      </c>
      <c r="S391" s="14">
        <f t="shared" si="384"/>
        <v>0</v>
      </c>
      <c r="T391" s="14">
        <f t="shared" si="384"/>
        <v>0</v>
      </c>
      <c r="U391" s="14">
        <f t="shared" si="384"/>
        <v>0</v>
      </c>
      <c r="V391" s="14">
        <f t="shared" si="384"/>
        <v>0</v>
      </c>
      <c r="W391" s="14">
        <f t="shared" si="384"/>
        <v>0</v>
      </c>
      <c r="X391" s="14">
        <f t="shared" si="384"/>
        <v>0</v>
      </c>
      <c r="Y391" s="14">
        <f t="shared" si="384"/>
        <v>0</v>
      </c>
      <c r="Z391" s="14">
        <f t="shared" si="384"/>
        <v>0</v>
      </c>
      <c r="AA391" s="14">
        <f t="shared" si="384"/>
        <v>0</v>
      </c>
      <c r="AB391" s="14">
        <f t="shared" si="384"/>
        <v>0</v>
      </c>
      <c r="AC391" s="14">
        <f t="shared" si="384"/>
        <v>0</v>
      </c>
      <c r="AD391" s="14">
        <f t="shared" si="384"/>
        <v>0</v>
      </c>
      <c r="AE391" s="14">
        <f t="shared" si="384"/>
        <v>0</v>
      </c>
      <c r="AF391" s="14">
        <f t="shared" si="384"/>
        <v>0</v>
      </c>
      <c r="AG391" s="14">
        <f t="shared" si="384"/>
        <v>0</v>
      </c>
      <c r="AH391" s="14">
        <f t="shared" si="384"/>
        <v>0</v>
      </c>
      <c r="AI391" s="14">
        <f t="shared" si="384"/>
        <v>0</v>
      </c>
      <c r="AJ391" s="14">
        <f t="shared" si="384"/>
        <v>0</v>
      </c>
      <c r="AK391" s="14">
        <f t="shared" si="384"/>
        <v>0</v>
      </c>
      <c r="AL391" s="14">
        <f t="shared" si="384"/>
        <v>0</v>
      </c>
      <c r="AM391" s="14">
        <f t="shared" si="384"/>
        <v>0</v>
      </c>
      <c r="AN391" s="14">
        <f t="shared" si="384"/>
        <v>0</v>
      </c>
      <c r="AO391" s="14">
        <f t="shared" si="384"/>
        <v>0</v>
      </c>
      <c r="AP391" s="14">
        <f t="shared" si="384"/>
        <v>0</v>
      </c>
      <c r="AQ391" s="14">
        <f t="shared" si="384"/>
        <v>0</v>
      </c>
      <c r="AR391" s="14">
        <f t="shared" si="384"/>
        <v>0</v>
      </c>
      <c r="AS391" s="14">
        <f t="shared" si="384"/>
        <v>0</v>
      </c>
      <c r="AT391" s="14">
        <f t="shared" si="384"/>
        <v>0</v>
      </c>
      <c r="AU391" s="14">
        <f t="shared" si="384"/>
        <v>0</v>
      </c>
      <c r="AV391" s="14">
        <f t="shared" si="384"/>
        <v>0</v>
      </c>
      <c r="AW391" s="14">
        <f t="shared" si="384"/>
        <v>0</v>
      </c>
      <c r="AX391" s="14">
        <f t="shared" si="384"/>
        <v>0</v>
      </c>
      <c r="AY391" s="14">
        <f t="shared" si="384"/>
        <v>0</v>
      </c>
      <c r="AZ391" s="14">
        <f t="shared" si="384"/>
        <v>0</v>
      </c>
      <c r="BA391" s="14">
        <f t="shared" si="384"/>
        <v>0</v>
      </c>
      <c r="BB391" s="14">
        <f t="shared" si="384"/>
        <v>0</v>
      </c>
      <c r="BC391" s="14">
        <f t="shared" si="384"/>
        <v>0</v>
      </c>
      <c r="BD391" s="14">
        <f t="shared" si="384"/>
        <v>0</v>
      </c>
      <c r="BE391" s="14">
        <f t="shared" si="384"/>
        <v>0</v>
      </c>
      <c r="BF391" s="14">
        <f t="shared" si="384"/>
        <v>0</v>
      </c>
      <c r="BG391" s="14">
        <f t="shared" si="384"/>
        <v>80.435700000000011</v>
      </c>
      <c r="BH391" s="14">
        <f t="shared" si="384"/>
        <v>149.61040200000002</v>
      </c>
      <c r="BI391" s="14">
        <f t="shared" si="384"/>
        <v>208.70651079000004</v>
      </c>
      <c r="BJ391" s="14">
        <f t="shared" si="384"/>
        <v>258.79607337960005</v>
      </c>
      <c r="BK391" s="14">
        <f t="shared" si="384"/>
        <v>300.8504353037851</v>
      </c>
      <c r="BL391" s="14">
        <f t="shared" si="384"/>
        <v>335.74908579902416</v>
      </c>
      <c r="BM391" s="14">
        <f t="shared" si="384"/>
        <v>364.28775809194127</v>
      </c>
      <c r="BN391" s="14">
        <f t="shared" si="384"/>
        <v>400</v>
      </c>
      <c r="BO391" s="14">
        <f t="shared" si="384"/>
        <v>450.00000000000011</v>
      </c>
      <c r="BP391" s="14">
        <f t="shared" ref="BP391:CG391" si="385">BP302</f>
        <v>500.00000000000011</v>
      </c>
      <c r="BQ391" s="14">
        <f t="shared" si="385"/>
        <v>550.00000000000023</v>
      </c>
      <c r="BR391" s="14">
        <f t="shared" si="385"/>
        <v>600.00000000000023</v>
      </c>
      <c r="BS391" s="14">
        <f t="shared" si="385"/>
        <v>650.00000000000023</v>
      </c>
      <c r="BT391" s="14">
        <f t="shared" si="385"/>
        <v>700.00000000000023</v>
      </c>
      <c r="BU391" s="14">
        <f t="shared" si="385"/>
        <v>750.00000000000034</v>
      </c>
      <c r="BV391" s="14">
        <f t="shared" si="385"/>
        <v>800.00000000000034</v>
      </c>
      <c r="BW391" s="14">
        <f t="shared" si="385"/>
        <v>850.00000000000034</v>
      </c>
      <c r="BX391" s="14">
        <f t="shared" si="385"/>
        <v>900.00000000000057</v>
      </c>
      <c r="BY391" s="14">
        <f t="shared" si="385"/>
        <v>950.00000000000057</v>
      </c>
      <c r="BZ391" s="14">
        <f t="shared" si="385"/>
        <v>1000.0000000000006</v>
      </c>
      <c r="CA391" s="14">
        <f t="shared" si="385"/>
        <v>1050.0000000000005</v>
      </c>
      <c r="CB391" s="14">
        <f t="shared" si="385"/>
        <v>1100.0000000000007</v>
      </c>
      <c r="CC391" s="14">
        <f t="shared" si="385"/>
        <v>1150.0000000000007</v>
      </c>
      <c r="CD391" s="14">
        <f t="shared" si="385"/>
        <v>1200.0000000000007</v>
      </c>
      <c r="CE391" s="14">
        <f t="shared" si="385"/>
        <v>1250.0000000000007</v>
      </c>
      <c r="CF391" s="14">
        <f t="shared" si="385"/>
        <v>1300.0000000000009</v>
      </c>
      <c r="CG391" s="14">
        <f t="shared" si="385"/>
        <v>1350.0000000000009</v>
      </c>
      <c r="CH391" s="14"/>
    </row>
    <row r="392" spans="1:86" ht="15.75" customHeight="1" x14ac:dyDescent="0.15">
      <c r="A392" s="4">
        <v>44044</v>
      </c>
      <c r="B392" s="14">
        <f t="shared" si="277"/>
        <v>0</v>
      </c>
      <c r="C392" s="14">
        <f t="shared" si="277"/>
        <v>0</v>
      </c>
      <c r="D392" s="14">
        <f t="shared" ref="D392:BO392" si="386">D303</f>
        <v>0</v>
      </c>
      <c r="E392" s="14">
        <f t="shared" si="386"/>
        <v>0</v>
      </c>
      <c r="F392" s="14">
        <f t="shared" si="386"/>
        <v>0</v>
      </c>
      <c r="G392" s="14">
        <f t="shared" si="386"/>
        <v>0</v>
      </c>
      <c r="H392" s="14">
        <f t="shared" si="386"/>
        <v>0</v>
      </c>
      <c r="I392" s="14">
        <f t="shared" si="386"/>
        <v>0</v>
      </c>
      <c r="J392" s="14">
        <f t="shared" si="386"/>
        <v>0</v>
      </c>
      <c r="K392" s="14">
        <f t="shared" si="386"/>
        <v>0</v>
      </c>
      <c r="L392" s="14">
        <f t="shared" si="386"/>
        <v>0</v>
      </c>
      <c r="M392" s="14">
        <f t="shared" si="386"/>
        <v>0</v>
      </c>
      <c r="N392" s="14">
        <f t="shared" si="386"/>
        <v>0</v>
      </c>
      <c r="O392" s="14">
        <f t="shared" si="386"/>
        <v>0</v>
      </c>
      <c r="P392" s="14">
        <f t="shared" si="386"/>
        <v>0</v>
      </c>
      <c r="Q392" s="14">
        <f t="shared" si="386"/>
        <v>0</v>
      </c>
      <c r="R392" s="14">
        <f t="shared" si="386"/>
        <v>0</v>
      </c>
      <c r="S392" s="14">
        <f t="shared" si="386"/>
        <v>0</v>
      </c>
      <c r="T392" s="14">
        <f t="shared" si="386"/>
        <v>0</v>
      </c>
      <c r="U392" s="14">
        <f t="shared" si="386"/>
        <v>0</v>
      </c>
      <c r="V392" s="14">
        <f t="shared" si="386"/>
        <v>0</v>
      </c>
      <c r="W392" s="14">
        <f t="shared" si="386"/>
        <v>0</v>
      </c>
      <c r="X392" s="14">
        <f t="shared" si="386"/>
        <v>0</v>
      </c>
      <c r="Y392" s="14">
        <f t="shared" si="386"/>
        <v>0</v>
      </c>
      <c r="Z392" s="14">
        <f t="shared" si="386"/>
        <v>0</v>
      </c>
      <c r="AA392" s="14">
        <f t="shared" si="386"/>
        <v>0</v>
      </c>
      <c r="AB392" s="14">
        <f t="shared" si="386"/>
        <v>0</v>
      </c>
      <c r="AC392" s="14">
        <f t="shared" si="386"/>
        <v>0</v>
      </c>
      <c r="AD392" s="14">
        <f t="shared" si="386"/>
        <v>0</v>
      </c>
      <c r="AE392" s="14">
        <f t="shared" si="386"/>
        <v>0</v>
      </c>
      <c r="AF392" s="14">
        <f t="shared" si="386"/>
        <v>0</v>
      </c>
      <c r="AG392" s="14">
        <f t="shared" si="386"/>
        <v>0</v>
      </c>
      <c r="AH392" s="14">
        <f t="shared" si="386"/>
        <v>0</v>
      </c>
      <c r="AI392" s="14">
        <f t="shared" si="386"/>
        <v>0</v>
      </c>
      <c r="AJ392" s="14">
        <f t="shared" si="386"/>
        <v>0</v>
      </c>
      <c r="AK392" s="14">
        <f t="shared" si="386"/>
        <v>0</v>
      </c>
      <c r="AL392" s="14">
        <f t="shared" si="386"/>
        <v>0</v>
      </c>
      <c r="AM392" s="14">
        <f t="shared" si="386"/>
        <v>0</v>
      </c>
      <c r="AN392" s="14">
        <f t="shared" si="386"/>
        <v>0</v>
      </c>
      <c r="AO392" s="14">
        <f t="shared" si="386"/>
        <v>0</v>
      </c>
      <c r="AP392" s="14">
        <f t="shared" si="386"/>
        <v>0</v>
      </c>
      <c r="AQ392" s="14">
        <f t="shared" si="386"/>
        <v>0</v>
      </c>
      <c r="AR392" s="14">
        <f t="shared" si="386"/>
        <v>0</v>
      </c>
      <c r="AS392" s="14">
        <f t="shared" si="386"/>
        <v>0</v>
      </c>
      <c r="AT392" s="14">
        <f t="shared" si="386"/>
        <v>0</v>
      </c>
      <c r="AU392" s="14">
        <f t="shared" si="386"/>
        <v>0</v>
      </c>
      <c r="AV392" s="14">
        <f t="shared" si="386"/>
        <v>0</v>
      </c>
      <c r="AW392" s="14">
        <f t="shared" si="386"/>
        <v>0</v>
      </c>
      <c r="AX392" s="14">
        <f t="shared" si="386"/>
        <v>0</v>
      </c>
      <c r="AY392" s="14">
        <f t="shared" si="386"/>
        <v>0</v>
      </c>
      <c r="AZ392" s="14">
        <f t="shared" si="386"/>
        <v>0</v>
      </c>
      <c r="BA392" s="14">
        <f t="shared" si="386"/>
        <v>0</v>
      </c>
      <c r="BB392" s="14">
        <f t="shared" si="386"/>
        <v>0</v>
      </c>
      <c r="BC392" s="14">
        <f t="shared" si="386"/>
        <v>0</v>
      </c>
      <c r="BD392" s="14">
        <f t="shared" si="386"/>
        <v>0</v>
      </c>
      <c r="BE392" s="14">
        <f t="shared" si="386"/>
        <v>0</v>
      </c>
      <c r="BF392" s="14">
        <f t="shared" si="386"/>
        <v>0</v>
      </c>
      <c r="BG392" s="14">
        <f t="shared" si="386"/>
        <v>0</v>
      </c>
      <c r="BH392" s="14">
        <f t="shared" si="386"/>
        <v>80.435700000000011</v>
      </c>
      <c r="BI392" s="14">
        <f t="shared" si="386"/>
        <v>149.61040200000002</v>
      </c>
      <c r="BJ392" s="14">
        <f t="shared" si="386"/>
        <v>208.70651079000004</v>
      </c>
      <c r="BK392" s="14">
        <f t="shared" si="386"/>
        <v>258.79607337960005</v>
      </c>
      <c r="BL392" s="14">
        <f t="shared" si="386"/>
        <v>300.8504353037851</v>
      </c>
      <c r="BM392" s="14">
        <f t="shared" si="386"/>
        <v>335.74908579902416</v>
      </c>
      <c r="BN392" s="14">
        <f t="shared" si="386"/>
        <v>364.28775809194127</v>
      </c>
      <c r="BO392" s="14">
        <f t="shared" si="386"/>
        <v>400</v>
      </c>
      <c r="BP392" s="14">
        <f t="shared" ref="BP392:CG392" si="387">BP303</f>
        <v>450.00000000000011</v>
      </c>
      <c r="BQ392" s="14">
        <f t="shared" si="387"/>
        <v>500.00000000000011</v>
      </c>
      <c r="BR392" s="14">
        <f t="shared" si="387"/>
        <v>550.00000000000023</v>
      </c>
      <c r="BS392" s="14">
        <f t="shared" si="387"/>
        <v>600.00000000000023</v>
      </c>
      <c r="BT392" s="14">
        <f t="shared" si="387"/>
        <v>650.00000000000023</v>
      </c>
      <c r="BU392" s="14">
        <f t="shared" si="387"/>
        <v>700.00000000000023</v>
      </c>
      <c r="BV392" s="14">
        <f t="shared" si="387"/>
        <v>750.00000000000034</v>
      </c>
      <c r="BW392" s="14">
        <f t="shared" si="387"/>
        <v>800.00000000000034</v>
      </c>
      <c r="BX392" s="14">
        <f t="shared" si="387"/>
        <v>850.00000000000034</v>
      </c>
      <c r="BY392" s="14">
        <f t="shared" si="387"/>
        <v>900.00000000000057</v>
      </c>
      <c r="BZ392" s="14">
        <f t="shared" si="387"/>
        <v>950.00000000000057</v>
      </c>
      <c r="CA392" s="14">
        <f t="shared" si="387"/>
        <v>1000.0000000000006</v>
      </c>
      <c r="CB392" s="14">
        <f t="shared" si="387"/>
        <v>1050.0000000000005</v>
      </c>
      <c r="CC392" s="14">
        <f t="shared" si="387"/>
        <v>1100.0000000000007</v>
      </c>
      <c r="CD392" s="14">
        <f t="shared" si="387"/>
        <v>1150.0000000000007</v>
      </c>
      <c r="CE392" s="14">
        <f t="shared" si="387"/>
        <v>1200.0000000000007</v>
      </c>
      <c r="CF392" s="14">
        <f t="shared" si="387"/>
        <v>1250.0000000000007</v>
      </c>
      <c r="CG392" s="14">
        <f t="shared" si="387"/>
        <v>1300.0000000000009</v>
      </c>
      <c r="CH392" s="14"/>
    </row>
    <row r="393" spans="1:86" ht="15.75" customHeight="1" x14ac:dyDescent="0.15">
      <c r="A393" s="4">
        <v>44075</v>
      </c>
      <c r="B393" s="14">
        <f t="shared" si="277"/>
        <v>0</v>
      </c>
      <c r="C393" s="14">
        <f t="shared" si="277"/>
        <v>0</v>
      </c>
      <c r="D393" s="14">
        <f t="shared" ref="D393:BO393" si="388">D304</f>
        <v>0</v>
      </c>
      <c r="E393" s="14">
        <f t="shared" si="388"/>
        <v>0</v>
      </c>
      <c r="F393" s="14">
        <f t="shared" si="388"/>
        <v>0</v>
      </c>
      <c r="G393" s="14">
        <f t="shared" si="388"/>
        <v>0</v>
      </c>
      <c r="H393" s="14">
        <f t="shared" si="388"/>
        <v>0</v>
      </c>
      <c r="I393" s="14">
        <f t="shared" si="388"/>
        <v>0</v>
      </c>
      <c r="J393" s="14">
        <f t="shared" si="388"/>
        <v>0</v>
      </c>
      <c r="K393" s="14">
        <f t="shared" si="388"/>
        <v>0</v>
      </c>
      <c r="L393" s="14">
        <f t="shared" si="388"/>
        <v>0</v>
      </c>
      <c r="M393" s="14">
        <f t="shared" si="388"/>
        <v>0</v>
      </c>
      <c r="N393" s="14">
        <f t="shared" si="388"/>
        <v>0</v>
      </c>
      <c r="O393" s="14">
        <f t="shared" si="388"/>
        <v>0</v>
      </c>
      <c r="P393" s="14">
        <f t="shared" si="388"/>
        <v>0</v>
      </c>
      <c r="Q393" s="14">
        <f t="shared" si="388"/>
        <v>0</v>
      </c>
      <c r="R393" s="14">
        <f t="shared" si="388"/>
        <v>0</v>
      </c>
      <c r="S393" s="14">
        <f t="shared" si="388"/>
        <v>0</v>
      </c>
      <c r="T393" s="14">
        <f t="shared" si="388"/>
        <v>0</v>
      </c>
      <c r="U393" s="14">
        <f t="shared" si="388"/>
        <v>0</v>
      </c>
      <c r="V393" s="14">
        <f t="shared" si="388"/>
        <v>0</v>
      </c>
      <c r="W393" s="14">
        <f t="shared" si="388"/>
        <v>0</v>
      </c>
      <c r="X393" s="14">
        <f t="shared" si="388"/>
        <v>0</v>
      </c>
      <c r="Y393" s="14">
        <f t="shared" si="388"/>
        <v>0</v>
      </c>
      <c r="Z393" s="14">
        <f t="shared" si="388"/>
        <v>0</v>
      </c>
      <c r="AA393" s="14">
        <f t="shared" si="388"/>
        <v>0</v>
      </c>
      <c r="AB393" s="14">
        <f t="shared" si="388"/>
        <v>0</v>
      </c>
      <c r="AC393" s="14">
        <f t="shared" si="388"/>
        <v>0</v>
      </c>
      <c r="AD393" s="14">
        <f t="shared" si="388"/>
        <v>0</v>
      </c>
      <c r="AE393" s="14">
        <f t="shared" si="388"/>
        <v>0</v>
      </c>
      <c r="AF393" s="14">
        <f t="shared" si="388"/>
        <v>0</v>
      </c>
      <c r="AG393" s="14">
        <f t="shared" si="388"/>
        <v>0</v>
      </c>
      <c r="AH393" s="14">
        <f t="shared" si="388"/>
        <v>0</v>
      </c>
      <c r="AI393" s="14">
        <f t="shared" si="388"/>
        <v>0</v>
      </c>
      <c r="AJ393" s="14">
        <f t="shared" si="388"/>
        <v>0</v>
      </c>
      <c r="AK393" s="14">
        <f t="shared" si="388"/>
        <v>0</v>
      </c>
      <c r="AL393" s="14">
        <f t="shared" si="388"/>
        <v>0</v>
      </c>
      <c r="AM393" s="14">
        <f t="shared" si="388"/>
        <v>0</v>
      </c>
      <c r="AN393" s="14">
        <f t="shared" si="388"/>
        <v>0</v>
      </c>
      <c r="AO393" s="14">
        <f t="shared" si="388"/>
        <v>0</v>
      </c>
      <c r="AP393" s="14">
        <f t="shared" si="388"/>
        <v>0</v>
      </c>
      <c r="AQ393" s="14">
        <f t="shared" si="388"/>
        <v>0</v>
      </c>
      <c r="AR393" s="14">
        <f t="shared" si="388"/>
        <v>0</v>
      </c>
      <c r="AS393" s="14">
        <f t="shared" si="388"/>
        <v>0</v>
      </c>
      <c r="AT393" s="14">
        <f t="shared" si="388"/>
        <v>0</v>
      </c>
      <c r="AU393" s="14">
        <f t="shared" si="388"/>
        <v>0</v>
      </c>
      <c r="AV393" s="14">
        <f t="shared" si="388"/>
        <v>0</v>
      </c>
      <c r="AW393" s="14">
        <f t="shared" si="388"/>
        <v>0</v>
      </c>
      <c r="AX393" s="14">
        <f t="shared" si="388"/>
        <v>0</v>
      </c>
      <c r="AY393" s="14">
        <f t="shared" si="388"/>
        <v>0</v>
      </c>
      <c r="AZ393" s="14">
        <f t="shared" si="388"/>
        <v>0</v>
      </c>
      <c r="BA393" s="14">
        <f t="shared" si="388"/>
        <v>0</v>
      </c>
      <c r="BB393" s="14">
        <f t="shared" si="388"/>
        <v>0</v>
      </c>
      <c r="BC393" s="14">
        <f t="shared" si="388"/>
        <v>0</v>
      </c>
      <c r="BD393" s="14">
        <f t="shared" si="388"/>
        <v>0</v>
      </c>
      <c r="BE393" s="14">
        <f t="shared" si="388"/>
        <v>0</v>
      </c>
      <c r="BF393" s="14">
        <f t="shared" si="388"/>
        <v>0</v>
      </c>
      <c r="BG393" s="14">
        <f t="shared" si="388"/>
        <v>0</v>
      </c>
      <c r="BH393" s="14">
        <f t="shared" si="388"/>
        <v>0</v>
      </c>
      <c r="BI393" s="14">
        <f t="shared" si="388"/>
        <v>80.435700000000011</v>
      </c>
      <c r="BJ393" s="14">
        <f t="shared" si="388"/>
        <v>149.61040200000002</v>
      </c>
      <c r="BK393" s="14">
        <f t="shared" si="388"/>
        <v>208.70651079000004</v>
      </c>
      <c r="BL393" s="14">
        <f t="shared" si="388"/>
        <v>258.79607337960005</v>
      </c>
      <c r="BM393" s="14">
        <f t="shared" si="388"/>
        <v>300.8504353037851</v>
      </c>
      <c r="BN393" s="14">
        <f t="shared" si="388"/>
        <v>335.74908579902416</v>
      </c>
      <c r="BO393" s="14">
        <f t="shared" si="388"/>
        <v>364.28775809194127</v>
      </c>
      <c r="BP393" s="14">
        <f t="shared" ref="BP393:CG393" si="389">BP304</f>
        <v>400</v>
      </c>
      <c r="BQ393" s="14">
        <f t="shared" si="389"/>
        <v>450.00000000000011</v>
      </c>
      <c r="BR393" s="14">
        <f t="shared" si="389"/>
        <v>500.00000000000011</v>
      </c>
      <c r="BS393" s="14">
        <f t="shared" si="389"/>
        <v>550.00000000000023</v>
      </c>
      <c r="BT393" s="14">
        <f t="shared" si="389"/>
        <v>600.00000000000023</v>
      </c>
      <c r="BU393" s="14">
        <f t="shared" si="389"/>
        <v>650.00000000000023</v>
      </c>
      <c r="BV393" s="14">
        <f t="shared" si="389"/>
        <v>700.00000000000023</v>
      </c>
      <c r="BW393" s="14">
        <f t="shared" si="389"/>
        <v>750.00000000000034</v>
      </c>
      <c r="BX393" s="14">
        <f t="shared" si="389"/>
        <v>800.00000000000034</v>
      </c>
      <c r="BY393" s="14">
        <f t="shared" si="389"/>
        <v>850.00000000000034</v>
      </c>
      <c r="BZ393" s="14">
        <f t="shared" si="389"/>
        <v>900.00000000000057</v>
      </c>
      <c r="CA393" s="14">
        <f t="shared" si="389"/>
        <v>950.00000000000057</v>
      </c>
      <c r="CB393" s="14">
        <f t="shared" si="389"/>
        <v>1000.0000000000006</v>
      </c>
      <c r="CC393" s="14">
        <f t="shared" si="389"/>
        <v>1050.0000000000005</v>
      </c>
      <c r="CD393" s="14">
        <f t="shared" si="389"/>
        <v>1100.0000000000007</v>
      </c>
      <c r="CE393" s="14">
        <f t="shared" si="389"/>
        <v>1150.0000000000007</v>
      </c>
      <c r="CF393" s="14">
        <f t="shared" si="389"/>
        <v>1200.0000000000007</v>
      </c>
      <c r="CG393" s="14">
        <f t="shared" si="389"/>
        <v>1250.0000000000007</v>
      </c>
      <c r="CH393" s="14"/>
    </row>
    <row r="394" spans="1:86" ht="15.75" customHeight="1" x14ac:dyDescent="0.15">
      <c r="A394" s="4">
        <v>44105</v>
      </c>
      <c r="B394" s="14">
        <f t="shared" si="277"/>
        <v>0</v>
      </c>
      <c r="C394" s="14">
        <f t="shared" si="277"/>
        <v>0</v>
      </c>
      <c r="D394" s="14">
        <f t="shared" ref="D394:BO394" si="390">D305</f>
        <v>0</v>
      </c>
      <c r="E394" s="14">
        <f t="shared" si="390"/>
        <v>0</v>
      </c>
      <c r="F394" s="14">
        <f t="shared" si="390"/>
        <v>0</v>
      </c>
      <c r="G394" s="14">
        <f t="shared" si="390"/>
        <v>0</v>
      </c>
      <c r="H394" s="14">
        <f t="shared" si="390"/>
        <v>0</v>
      </c>
      <c r="I394" s="14">
        <f t="shared" si="390"/>
        <v>0</v>
      </c>
      <c r="J394" s="14">
        <f t="shared" si="390"/>
        <v>0</v>
      </c>
      <c r="K394" s="14">
        <f t="shared" si="390"/>
        <v>0</v>
      </c>
      <c r="L394" s="14">
        <f t="shared" si="390"/>
        <v>0</v>
      </c>
      <c r="M394" s="14">
        <f t="shared" si="390"/>
        <v>0</v>
      </c>
      <c r="N394" s="14">
        <f t="shared" si="390"/>
        <v>0</v>
      </c>
      <c r="O394" s="14">
        <f t="shared" si="390"/>
        <v>0</v>
      </c>
      <c r="P394" s="14">
        <f t="shared" si="390"/>
        <v>0</v>
      </c>
      <c r="Q394" s="14">
        <f t="shared" si="390"/>
        <v>0</v>
      </c>
      <c r="R394" s="14">
        <f t="shared" si="390"/>
        <v>0</v>
      </c>
      <c r="S394" s="14">
        <f t="shared" si="390"/>
        <v>0</v>
      </c>
      <c r="T394" s="14">
        <f t="shared" si="390"/>
        <v>0</v>
      </c>
      <c r="U394" s="14">
        <f t="shared" si="390"/>
        <v>0</v>
      </c>
      <c r="V394" s="14">
        <f t="shared" si="390"/>
        <v>0</v>
      </c>
      <c r="W394" s="14">
        <f t="shared" si="390"/>
        <v>0</v>
      </c>
      <c r="X394" s="14">
        <f t="shared" si="390"/>
        <v>0</v>
      </c>
      <c r="Y394" s="14">
        <f t="shared" si="390"/>
        <v>0</v>
      </c>
      <c r="Z394" s="14">
        <f t="shared" si="390"/>
        <v>0</v>
      </c>
      <c r="AA394" s="14">
        <f t="shared" si="390"/>
        <v>0</v>
      </c>
      <c r="AB394" s="14">
        <f t="shared" si="390"/>
        <v>0</v>
      </c>
      <c r="AC394" s="14">
        <f t="shared" si="390"/>
        <v>0</v>
      </c>
      <c r="AD394" s="14">
        <f t="shared" si="390"/>
        <v>0</v>
      </c>
      <c r="AE394" s="14">
        <f t="shared" si="390"/>
        <v>0</v>
      </c>
      <c r="AF394" s="14">
        <f t="shared" si="390"/>
        <v>0</v>
      </c>
      <c r="AG394" s="14">
        <f t="shared" si="390"/>
        <v>0</v>
      </c>
      <c r="AH394" s="14">
        <f t="shared" si="390"/>
        <v>0</v>
      </c>
      <c r="AI394" s="14">
        <f t="shared" si="390"/>
        <v>0</v>
      </c>
      <c r="AJ394" s="14">
        <f t="shared" si="390"/>
        <v>0</v>
      </c>
      <c r="AK394" s="14">
        <f t="shared" si="390"/>
        <v>0</v>
      </c>
      <c r="AL394" s="14">
        <f t="shared" si="390"/>
        <v>0</v>
      </c>
      <c r="AM394" s="14">
        <f t="shared" si="390"/>
        <v>0</v>
      </c>
      <c r="AN394" s="14">
        <f t="shared" si="390"/>
        <v>0</v>
      </c>
      <c r="AO394" s="14">
        <f t="shared" si="390"/>
        <v>0</v>
      </c>
      <c r="AP394" s="14">
        <f t="shared" si="390"/>
        <v>0</v>
      </c>
      <c r="AQ394" s="14">
        <f t="shared" si="390"/>
        <v>0</v>
      </c>
      <c r="AR394" s="14">
        <f t="shared" si="390"/>
        <v>0</v>
      </c>
      <c r="AS394" s="14">
        <f t="shared" si="390"/>
        <v>0</v>
      </c>
      <c r="AT394" s="14">
        <f t="shared" si="390"/>
        <v>0</v>
      </c>
      <c r="AU394" s="14">
        <f t="shared" si="390"/>
        <v>0</v>
      </c>
      <c r="AV394" s="14">
        <f t="shared" si="390"/>
        <v>0</v>
      </c>
      <c r="AW394" s="14">
        <f t="shared" si="390"/>
        <v>0</v>
      </c>
      <c r="AX394" s="14">
        <f t="shared" si="390"/>
        <v>0</v>
      </c>
      <c r="AY394" s="14">
        <f t="shared" si="390"/>
        <v>0</v>
      </c>
      <c r="AZ394" s="14">
        <f t="shared" si="390"/>
        <v>0</v>
      </c>
      <c r="BA394" s="14">
        <f t="shared" si="390"/>
        <v>0</v>
      </c>
      <c r="BB394" s="14">
        <f t="shared" si="390"/>
        <v>0</v>
      </c>
      <c r="BC394" s="14">
        <f t="shared" si="390"/>
        <v>0</v>
      </c>
      <c r="BD394" s="14">
        <f t="shared" si="390"/>
        <v>0</v>
      </c>
      <c r="BE394" s="14">
        <f t="shared" si="390"/>
        <v>0</v>
      </c>
      <c r="BF394" s="14">
        <f t="shared" si="390"/>
        <v>0</v>
      </c>
      <c r="BG394" s="14">
        <f t="shared" si="390"/>
        <v>0</v>
      </c>
      <c r="BH394" s="14">
        <f t="shared" si="390"/>
        <v>0</v>
      </c>
      <c r="BI394" s="14">
        <f t="shared" si="390"/>
        <v>0</v>
      </c>
      <c r="BJ394" s="14">
        <f t="shared" si="390"/>
        <v>80.435700000000011</v>
      </c>
      <c r="BK394" s="14">
        <f t="shared" si="390"/>
        <v>149.61040200000002</v>
      </c>
      <c r="BL394" s="14">
        <f t="shared" si="390"/>
        <v>208.70651079000004</v>
      </c>
      <c r="BM394" s="14">
        <f t="shared" si="390"/>
        <v>258.79607337960005</v>
      </c>
      <c r="BN394" s="14">
        <f t="shared" si="390"/>
        <v>300.8504353037851</v>
      </c>
      <c r="BO394" s="14">
        <f t="shared" si="390"/>
        <v>335.74908579902416</v>
      </c>
      <c r="BP394" s="14">
        <f t="shared" ref="BP394:CG394" si="391">BP305</f>
        <v>364.28775809194127</v>
      </c>
      <c r="BQ394" s="14">
        <f t="shared" si="391"/>
        <v>400</v>
      </c>
      <c r="BR394" s="14">
        <f t="shared" si="391"/>
        <v>450.00000000000011</v>
      </c>
      <c r="BS394" s="14">
        <f t="shared" si="391"/>
        <v>500.00000000000011</v>
      </c>
      <c r="BT394" s="14">
        <f t="shared" si="391"/>
        <v>550.00000000000023</v>
      </c>
      <c r="BU394" s="14">
        <f t="shared" si="391"/>
        <v>600.00000000000023</v>
      </c>
      <c r="BV394" s="14">
        <f t="shared" si="391"/>
        <v>650.00000000000023</v>
      </c>
      <c r="BW394" s="14">
        <f t="shared" si="391"/>
        <v>700.00000000000023</v>
      </c>
      <c r="BX394" s="14">
        <f t="shared" si="391"/>
        <v>750.00000000000034</v>
      </c>
      <c r="BY394" s="14">
        <f t="shared" si="391"/>
        <v>800.00000000000034</v>
      </c>
      <c r="BZ394" s="14">
        <f t="shared" si="391"/>
        <v>850.00000000000034</v>
      </c>
      <c r="CA394" s="14">
        <f t="shared" si="391"/>
        <v>900.00000000000057</v>
      </c>
      <c r="CB394" s="14">
        <f t="shared" si="391"/>
        <v>950.00000000000057</v>
      </c>
      <c r="CC394" s="14">
        <f t="shared" si="391"/>
        <v>1000.0000000000006</v>
      </c>
      <c r="CD394" s="14">
        <f t="shared" si="391"/>
        <v>1050.0000000000005</v>
      </c>
      <c r="CE394" s="14">
        <f t="shared" si="391"/>
        <v>1100.0000000000007</v>
      </c>
      <c r="CF394" s="14">
        <f t="shared" si="391"/>
        <v>1150.0000000000007</v>
      </c>
      <c r="CG394" s="14">
        <f t="shared" si="391"/>
        <v>1200.0000000000007</v>
      </c>
      <c r="CH394" s="14"/>
    </row>
    <row r="395" spans="1:86" ht="15.75" customHeight="1" x14ac:dyDescent="0.15">
      <c r="A395" s="4">
        <v>44136</v>
      </c>
      <c r="B395" s="14">
        <f t="shared" si="277"/>
        <v>0</v>
      </c>
      <c r="C395" s="14">
        <f t="shared" si="277"/>
        <v>0</v>
      </c>
      <c r="D395" s="14">
        <f t="shared" ref="D395:BO395" si="392">D306</f>
        <v>0</v>
      </c>
      <c r="E395" s="14">
        <f t="shared" si="392"/>
        <v>0</v>
      </c>
      <c r="F395" s="14">
        <f t="shared" si="392"/>
        <v>0</v>
      </c>
      <c r="G395" s="14">
        <f t="shared" si="392"/>
        <v>0</v>
      </c>
      <c r="H395" s="14">
        <f t="shared" si="392"/>
        <v>0</v>
      </c>
      <c r="I395" s="14">
        <f t="shared" si="392"/>
        <v>0</v>
      </c>
      <c r="J395" s="14">
        <f t="shared" si="392"/>
        <v>0</v>
      </c>
      <c r="K395" s="14">
        <f t="shared" si="392"/>
        <v>0</v>
      </c>
      <c r="L395" s="14">
        <f t="shared" si="392"/>
        <v>0</v>
      </c>
      <c r="M395" s="14">
        <f t="shared" si="392"/>
        <v>0</v>
      </c>
      <c r="N395" s="14">
        <f t="shared" si="392"/>
        <v>0</v>
      </c>
      <c r="O395" s="14">
        <f t="shared" si="392"/>
        <v>0</v>
      </c>
      <c r="P395" s="14">
        <f t="shared" si="392"/>
        <v>0</v>
      </c>
      <c r="Q395" s="14">
        <f t="shared" si="392"/>
        <v>0</v>
      </c>
      <c r="R395" s="14">
        <f t="shared" si="392"/>
        <v>0</v>
      </c>
      <c r="S395" s="14">
        <f t="shared" si="392"/>
        <v>0</v>
      </c>
      <c r="T395" s="14">
        <f t="shared" si="392"/>
        <v>0</v>
      </c>
      <c r="U395" s="14">
        <f t="shared" si="392"/>
        <v>0</v>
      </c>
      <c r="V395" s="14">
        <f t="shared" si="392"/>
        <v>0</v>
      </c>
      <c r="W395" s="14">
        <f t="shared" si="392"/>
        <v>0</v>
      </c>
      <c r="X395" s="14">
        <f t="shared" si="392"/>
        <v>0</v>
      </c>
      <c r="Y395" s="14">
        <f t="shared" si="392"/>
        <v>0</v>
      </c>
      <c r="Z395" s="14">
        <f t="shared" si="392"/>
        <v>0</v>
      </c>
      <c r="AA395" s="14">
        <f t="shared" si="392"/>
        <v>0</v>
      </c>
      <c r="AB395" s="14">
        <f t="shared" si="392"/>
        <v>0</v>
      </c>
      <c r="AC395" s="14">
        <f t="shared" si="392"/>
        <v>0</v>
      </c>
      <c r="AD395" s="14">
        <f t="shared" si="392"/>
        <v>0</v>
      </c>
      <c r="AE395" s="14">
        <f t="shared" si="392"/>
        <v>0</v>
      </c>
      <c r="AF395" s="14">
        <f t="shared" si="392"/>
        <v>0</v>
      </c>
      <c r="AG395" s="14">
        <f t="shared" si="392"/>
        <v>0</v>
      </c>
      <c r="AH395" s="14">
        <f t="shared" si="392"/>
        <v>0</v>
      </c>
      <c r="AI395" s="14">
        <f t="shared" si="392"/>
        <v>0</v>
      </c>
      <c r="AJ395" s="14">
        <f t="shared" si="392"/>
        <v>0</v>
      </c>
      <c r="AK395" s="14">
        <f t="shared" si="392"/>
        <v>0</v>
      </c>
      <c r="AL395" s="14">
        <f t="shared" si="392"/>
        <v>0</v>
      </c>
      <c r="AM395" s="14">
        <f t="shared" si="392"/>
        <v>0</v>
      </c>
      <c r="AN395" s="14">
        <f t="shared" si="392"/>
        <v>0</v>
      </c>
      <c r="AO395" s="14">
        <f t="shared" si="392"/>
        <v>0</v>
      </c>
      <c r="AP395" s="14">
        <f t="shared" si="392"/>
        <v>0</v>
      </c>
      <c r="AQ395" s="14">
        <f t="shared" si="392"/>
        <v>0</v>
      </c>
      <c r="AR395" s="14">
        <f t="shared" si="392"/>
        <v>0</v>
      </c>
      <c r="AS395" s="14">
        <f t="shared" si="392"/>
        <v>0</v>
      </c>
      <c r="AT395" s="14">
        <f t="shared" si="392"/>
        <v>0</v>
      </c>
      <c r="AU395" s="14">
        <f t="shared" si="392"/>
        <v>0</v>
      </c>
      <c r="AV395" s="14">
        <f t="shared" si="392"/>
        <v>0</v>
      </c>
      <c r="AW395" s="14">
        <f t="shared" si="392"/>
        <v>0</v>
      </c>
      <c r="AX395" s="14">
        <f t="shared" si="392"/>
        <v>0</v>
      </c>
      <c r="AY395" s="14">
        <f t="shared" si="392"/>
        <v>0</v>
      </c>
      <c r="AZ395" s="14">
        <f t="shared" si="392"/>
        <v>0</v>
      </c>
      <c r="BA395" s="14">
        <f t="shared" si="392"/>
        <v>0</v>
      </c>
      <c r="BB395" s="14">
        <f t="shared" si="392"/>
        <v>0</v>
      </c>
      <c r="BC395" s="14">
        <f t="shared" si="392"/>
        <v>0</v>
      </c>
      <c r="BD395" s="14">
        <f t="shared" si="392"/>
        <v>0</v>
      </c>
      <c r="BE395" s="14">
        <f t="shared" si="392"/>
        <v>0</v>
      </c>
      <c r="BF395" s="14">
        <f t="shared" si="392"/>
        <v>0</v>
      </c>
      <c r="BG395" s="14">
        <f t="shared" si="392"/>
        <v>0</v>
      </c>
      <c r="BH395" s="14">
        <f t="shared" si="392"/>
        <v>0</v>
      </c>
      <c r="BI395" s="14">
        <f t="shared" si="392"/>
        <v>0</v>
      </c>
      <c r="BJ395" s="14">
        <f t="shared" si="392"/>
        <v>0</v>
      </c>
      <c r="BK395" s="14">
        <f t="shared" si="392"/>
        <v>80.435700000000011</v>
      </c>
      <c r="BL395" s="14">
        <f t="shared" si="392"/>
        <v>149.61040200000002</v>
      </c>
      <c r="BM395" s="14">
        <f t="shared" si="392"/>
        <v>208.70651079000004</v>
      </c>
      <c r="BN395" s="14">
        <f t="shared" si="392"/>
        <v>258.79607337960005</v>
      </c>
      <c r="BO395" s="14">
        <f t="shared" si="392"/>
        <v>300.8504353037851</v>
      </c>
      <c r="BP395" s="14">
        <f t="shared" ref="BP395:CG395" si="393">BP306</f>
        <v>335.74908579902416</v>
      </c>
      <c r="BQ395" s="14">
        <f t="shared" si="393"/>
        <v>364.28775809194127</v>
      </c>
      <c r="BR395" s="14">
        <f t="shared" si="393"/>
        <v>400</v>
      </c>
      <c r="BS395" s="14">
        <f t="shared" si="393"/>
        <v>450.00000000000011</v>
      </c>
      <c r="BT395" s="14">
        <f t="shared" si="393"/>
        <v>500.00000000000011</v>
      </c>
      <c r="BU395" s="14">
        <f t="shared" si="393"/>
        <v>550.00000000000023</v>
      </c>
      <c r="BV395" s="14">
        <f t="shared" si="393"/>
        <v>600.00000000000023</v>
      </c>
      <c r="BW395" s="14">
        <f t="shared" si="393"/>
        <v>650.00000000000023</v>
      </c>
      <c r="BX395" s="14">
        <f t="shared" si="393"/>
        <v>700.00000000000023</v>
      </c>
      <c r="BY395" s="14">
        <f t="shared" si="393"/>
        <v>750.00000000000034</v>
      </c>
      <c r="BZ395" s="14">
        <f t="shared" si="393"/>
        <v>800.00000000000034</v>
      </c>
      <c r="CA395" s="14">
        <f t="shared" si="393"/>
        <v>850.00000000000034</v>
      </c>
      <c r="CB395" s="14">
        <f t="shared" si="393"/>
        <v>900.00000000000057</v>
      </c>
      <c r="CC395" s="14">
        <f t="shared" si="393"/>
        <v>950.00000000000057</v>
      </c>
      <c r="CD395" s="14">
        <f t="shared" si="393"/>
        <v>1000.0000000000006</v>
      </c>
      <c r="CE395" s="14">
        <f t="shared" si="393"/>
        <v>1050.0000000000005</v>
      </c>
      <c r="CF395" s="14">
        <f t="shared" si="393"/>
        <v>1100.0000000000007</v>
      </c>
      <c r="CG395" s="14">
        <f t="shared" si="393"/>
        <v>1150.0000000000007</v>
      </c>
      <c r="CH395" s="14"/>
    </row>
    <row r="396" spans="1:86" ht="15.75" customHeight="1" x14ac:dyDescent="0.15">
      <c r="A396" s="4">
        <v>44166</v>
      </c>
      <c r="B396" s="14">
        <f t="shared" si="277"/>
        <v>0</v>
      </c>
      <c r="C396" s="14">
        <f t="shared" si="277"/>
        <v>0</v>
      </c>
      <c r="D396" s="14">
        <f t="shared" ref="D396:BO396" si="394">D307</f>
        <v>0</v>
      </c>
      <c r="E396" s="14">
        <f t="shared" si="394"/>
        <v>0</v>
      </c>
      <c r="F396" s="14">
        <f t="shared" si="394"/>
        <v>0</v>
      </c>
      <c r="G396" s="14">
        <f t="shared" si="394"/>
        <v>0</v>
      </c>
      <c r="H396" s="14">
        <f t="shared" si="394"/>
        <v>0</v>
      </c>
      <c r="I396" s="14">
        <f t="shared" si="394"/>
        <v>0</v>
      </c>
      <c r="J396" s="14">
        <f t="shared" si="394"/>
        <v>0</v>
      </c>
      <c r="K396" s="14">
        <f t="shared" si="394"/>
        <v>0</v>
      </c>
      <c r="L396" s="14">
        <f t="shared" si="394"/>
        <v>0</v>
      </c>
      <c r="M396" s="14">
        <f t="shared" si="394"/>
        <v>0</v>
      </c>
      <c r="N396" s="14">
        <f t="shared" si="394"/>
        <v>0</v>
      </c>
      <c r="O396" s="14">
        <f t="shared" si="394"/>
        <v>0</v>
      </c>
      <c r="P396" s="14">
        <f t="shared" si="394"/>
        <v>0</v>
      </c>
      <c r="Q396" s="14">
        <f t="shared" si="394"/>
        <v>0</v>
      </c>
      <c r="R396" s="14">
        <f t="shared" si="394"/>
        <v>0</v>
      </c>
      <c r="S396" s="14">
        <f t="shared" si="394"/>
        <v>0</v>
      </c>
      <c r="T396" s="14">
        <f t="shared" si="394"/>
        <v>0</v>
      </c>
      <c r="U396" s="14">
        <f t="shared" si="394"/>
        <v>0</v>
      </c>
      <c r="V396" s="14">
        <f t="shared" si="394"/>
        <v>0</v>
      </c>
      <c r="W396" s="14">
        <f t="shared" si="394"/>
        <v>0</v>
      </c>
      <c r="X396" s="14">
        <f t="shared" si="394"/>
        <v>0</v>
      </c>
      <c r="Y396" s="14">
        <f t="shared" si="394"/>
        <v>0</v>
      </c>
      <c r="Z396" s="14">
        <f t="shared" si="394"/>
        <v>0</v>
      </c>
      <c r="AA396" s="14">
        <f t="shared" si="394"/>
        <v>0</v>
      </c>
      <c r="AB396" s="14">
        <f t="shared" si="394"/>
        <v>0</v>
      </c>
      <c r="AC396" s="14">
        <f t="shared" si="394"/>
        <v>0</v>
      </c>
      <c r="AD396" s="14">
        <f t="shared" si="394"/>
        <v>0</v>
      </c>
      <c r="AE396" s="14">
        <f t="shared" si="394"/>
        <v>0</v>
      </c>
      <c r="AF396" s="14">
        <f t="shared" si="394"/>
        <v>0</v>
      </c>
      <c r="AG396" s="14">
        <f t="shared" si="394"/>
        <v>0</v>
      </c>
      <c r="AH396" s="14">
        <f t="shared" si="394"/>
        <v>0</v>
      </c>
      <c r="AI396" s="14">
        <f t="shared" si="394"/>
        <v>0</v>
      </c>
      <c r="AJ396" s="14">
        <f t="shared" si="394"/>
        <v>0</v>
      </c>
      <c r="AK396" s="14">
        <f t="shared" si="394"/>
        <v>0</v>
      </c>
      <c r="AL396" s="14">
        <f t="shared" si="394"/>
        <v>0</v>
      </c>
      <c r="AM396" s="14">
        <f t="shared" si="394"/>
        <v>0</v>
      </c>
      <c r="AN396" s="14">
        <f t="shared" si="394"/>
        <v>0</v>
      </c>
      <c r="AO396" s="14">
        <f t="shared" si="394"/>
        <v>0</v>
      </c>
      <c r="AP396" s="14">
        <f t="shared" si="394"/>
        <v>0</v>
      </c>
      <c r="AQ396" s="14">
        <f t="shared" si="394"/>
        <v>0</v>
      </c>
      <c r="AR396" s="14">
        <f t="shared" si="394"/>
        <v>0</v>
      </c>
      <c r="AS396" s="14">
        <f t="shared" si="394"/>
        <v>0</v>
      </c>
      <c r="AT396" s="14">
        <f t="shared" si="394"/>
        <v>0</v>
      </c>
      <c r="AU396" s="14">
        <f t="shared" si="394"/>
        <v>0</v>
      </c>
      <c r="AV396" s="14">
        <f t="shared" si="394"/>
        <v>0</v>
      </c>
      <c r="AW396" s="14">
        <f t="shared" si="394"/>
        <v>0</v>
      </c>
      <c r="AX396" s="14">
        <f t="shared" si="394"/>
        <v>0</v>
      </c>
      <c r="AY396" s="14">
        <f t="shared" si="394"/>
        <v>0</v>
      </c>
      <c r="AZ396" s="14">
        <f t="shared" si="394"/>
        <v>0</v>
      </c>
      <c r="BA396" s="14">
        <f t="shared" si="394"/>
        <v>0</v>
      </c>
      <c r="BB396" s="14">
        <f t="shared" si="394"/>
        <v>0</v>
      </c>
      <c r="BC396" s="14">
        <f t="shared" si="394"/>
        <v>0</v>
      </c>
      <c r="BD396" s="14">
        <f t="shared" si="394"/>
        <v>0</v>
      </c>
      <c r="BE396" s="14">
        <f t="shared" si="394"/>
        <v>0</v>
      </c>
      <c r="BF396" s="14">
        <f t="shared" si="394"/>
        <v>0</v>
      </c>
      <c r="BG396" s="14">
        <f t="shared" si="394"/>
        <v>0</v>
      </c>
      <c r="BH396" s="14">
        <f t="shared" si="394"/>
        <v>0</v>
      </c>
      <c r="BI396" s="14">
        <f t="shared" si="394"/>
        <v>0</v>
      </c>
      <c r="BJ396" s="14">
        <f t="shared" si="394"/>
        <v>0</v>
      </c>
      <c r="BK396" s="14">
        <f t="shared" si="394"/>
        <v>0</v>
      </c>
      <c r="BL396" s="14">
        <f t="shared" si="394"/>
        <v>80.435700000000011</v>
      </c>
      <c r="BM396" s="14">
        <f t="shared" si="394"/>
        <v>149.61040200000002</v>
      </c>
      <c r="BN396" s="14">
        <f t="shared" si="394"/>
        <v>208.70651079000004</v>
      </c>
      <c r="BO396" s="14">
        <f t="shared" si="394"/>
        <v>258.79607337960005</v>
      </c>
      <c r="BP396" s="14">
        <f t="shared" ref="BP396:CG396" si="395">BP307</f>
        <v>300.8504353037851</v>
      </c>
      <c r="BQ396" s="14">
        <f t="shared" si="395"/>
        <v>335.74908579902416</v>
      </c>
      <c r="BR396" s="14">
        <f t="shared" si="395"/>
        <v>364.28775809194127</v>
      </c>
      <c r="BS396" s="14">
        <f t="shared" si="395"/>
        <v>400</v>
      </c>
      <c r="BT396" s="14">
        <f t="shared" si="395"/>
        <v>450.00000000000011</v>
      </c>
      <c r="BU396" s="14">
        <f t="shared" si="395"/>
        <v>500.00000000000011</v>
      </c>
      <c r="BV396" s="14">
        <f t="shared" si="395"/>
        <v>550.00000000000023</v>
      </c>
      <c r="BW396" s="14">
        <f t="shared" si="395"/>
        <v>600.00000000000023</v>
      </c>
      <c r="BX396" s="14">
        <f t="shared" si="395"/>
        <v>650.00000000000023</v>
      </c>
      <c r="BY396" s="14">
        <f t="shared" si="395"/>
        <v>700.00000000000023</v>
      </c>
      <c r="BZ396" s="14">
        <f t="shared" si="395"/>
        <v>750.00000000000034</v>
      </c>
      <c r="CA396" s="14">
        <f t="shared" si="395"/>
        <v>800.00000000000034</v>
      </c>
      <c r="CB396" s="14">
        <f t="shared" si="395"/>
        <v>850.00000000000034</v>
      </c>
      <c r="CC396" s="14">
        <f t="shared" si="395"/>
        <v>900.00000000000057</v>
      </c>
      <c r="CD396" s="14">
        <f t="shared" si="395"/>
        <v>950.00000000000057</v>
      </c>
      <c r="CE396" s="14">
        <f t="shared" si="395"/>
        <v>1000.0000000000006</v>
      </c>
      <c r="CF396" s="14">
        <f t="shared" si="395"/>
        <v>1050.0000000000005</v>
      </c>
      <c r="CG396" s="14">
        <f t="shared" si="395"/>
        <v>1100.0000000000007</v>
      </c>
      <c r="CH396" s="14"/>
    </row>
    <row r="397" spans="1:86" ht="15.75" customHeight="1" x14ac:dyDescent="0.15">
      <c r="A397" s="4">
        <v>44197</v>
      </c>
      <c r="B397" s="14">
        <f t="shared" si="277"/>
        <v>0</v>
      </c>
      <c r="C397" s="14">
        <f t="shared" si="277"/>
        <v>0</v>
      </c>
      <c r="D397" s="14">
        <f t="shared" ref="D397:BO397" si="396">D308</f>
        <v>0</v>
      </c>
      <c r="E397" s="14">
        <f t="shared" si="396"/>
        <v>0</v>
      </c>
      <c r="F397" s="14">
        <f t="shared" si="396"/>
        <v>0</v>
      </c>
      <c r="G397" s="14">
        <f t="shared" si="396"/>
        <v>0</v>
      </c>
      <c r="H397" s="14">
        <f t="shared" si="396"/>
        <v>0</v>
      </c>
      <c r="I397" s="14">
        <f t="shared" si="396"/>
        <v>0</v>
      </c>
      <c r="J397" s="14">
        <f t="shared" si="396"/>
        <v>0</v>
      </c>
      <c r="K397" s="14">
        <f t="shared" si="396"/>
        <v>0</v>
      </c>
      <c r="L397" s="14">
        <f t="shared" si="396"/>
        <v>0</v>
      </c>
      <c r="M397" s="14">
        <f t="shared" si="396"/>
        <v>0</v>
      </c>
      <c r="N397" s="14">
        <f t="shared" si="396"/>
        <v>0</v>
      </c>
      <c r="O397" s="14">
        <f t="shared" si="396"/>
        <v>0</v>
      </c>
      <c r="P397" s="14">
        <f t="shared" si="396"/>
        <v>0</v>
      </c>
      <c r="Q397" s="14">
        <f t="shared" si="396"/>
        <v>0</v>
      </c>
      <c r="R397" s="14">
        <f t="shared" si="396"/>
        <v>0</v>
      </c>
      <c r="S397" s="14">
        <f t="shared" si="396"/>
        <v>0</v>
      </c>
      <c r="T397" s="14">
        <f t="shared" si="396"/>
        <v>0</v>
      </c>
      <c r="U397" s="14">
        <f t="shared" si="396"/>
        <v>0</v>
      </c>
      <c r="V397" s="14">
        <f t="shared" si="396"/>
        <v>0</v>
      </c>
      <c r="W397" s="14">
        <f t="shared" si="396"/>
        <v>0</v>
      </c>
      <c r="X397" s="14">
        <f t="shared" si="396"/>
        <v>0</v>
      </c>
      <c r="Y397" s="14">
        <f t="shared" si="396"/>
        <v>0</v>
      </c>
      <c r="Z397" s="14">
        <f t="shared" si="396"/>
        <v>0</v>
      </c>
      <c r="AA397" s="14">
        <f t="shared" si="396"/>
        <v>0</v>
      </c>
      <c r="AB397" s="14">
        <f t="shared" si="396"/>
        <v>0</v>
      </c>
      <c r="AC397" s="14">
        <f t="shared" si="396"/>
        <v>0</v>
      </c>
      <c r="AD397" s="14">
        <f t="shared" si="396"/>
        <v>0</v>
      </c>
      <c r="AE397" s="14">
        <f t="shared" si="396"/>
        <v>0</v>
      </c>
      <c r="AF397" s="14">
        <f t="shared" si="396"/>
        <v>0</v>
      </c>
      <c r="AG397" s="14">
        <f t="shared" si="396"/>
        <v>0</v>
      </c>
      <c r="AH397" s="14">
        <f t="shared" si="396"/>
        <v>0</v>
      </c>
      <c r="AI397" s="14">
        <f t="shared" si="396"/>
        <v>0</v>
      </c>
      <c r="AJ397" s="14">
        <f t="shared" si="396"/>
        <v>0</v>
      </c>
      <c r="AK397" s="14">
        <f t="shared" si="396"/>
        <v>0</v>
      </c>
      <c r="AL397" s="14">
        <f t="shared" si="396"/>
        <v>0</v>
      </c>
      <c r="AM397" s="14">
        <f t="shared" si="396"/>
        <v>0</v>
      </c>
      <c r="AN397" s="14">
        <f t="shared" si="396"/>
        <v>0</v>
      </c>
      <c r="AO397" s="14">
        <f t="shared" si="396"/>
        <v>0</v>
      </c>
      <c r="AP397" s="14">
        <f t="shared" si="396"/>
        <v>0</v>
      </c>
      <c r="AQ397" s="14">
        <f t="shared" si="396"/>
        <v>0</v>
      </c>
      <c r="AR397" s="14">
        <f t="shared" si="396"/>
        <v>0</v>
      </c>
      <c r="AS397" s="14">
        <f t="shared" si="396"/>
        <v>0</v>
      </c>
      <c r="AT397" s="14">
        <f t="shared" si="396"/>
        <v>0</v>
      </c>
      <c r="AU397" s="14">
        <f t="shared" si="396"/>
        <v>0</v>
      </c>
      <c r="AV397" s="14">
        <f t="shared" si="396"/>
        <v>0</v>
      </c>
      <c r="AW397" s="14">
        <f t="shared" si="396"/>
        <v>0</v>
      </c>
      <c r="AX397" s="14">
        <f t="shared" si="396"/>
        <v>0</v>
      </c>
      <c r="AY397" s="14">
        <f t="shared" si="396"/>
        <v>0</v>
      </c>
      <c r="AZ397" s="14">
        <f t="shared" si="396"/>
        <v>0</v>
      </c>
      <c r="BA397" s="14">
        <f t="shared" si="396"/>
        <v>0</v>
      </c>
      <c r="BB397" s="14">
        <f t="shared" si="396"/>
        <v>0</v>
      </c>
      <c r="BC397" s="14">
        <f t="shared" si="396"/>
        <v>0</v>
      </c>
      <c r="BD397" s="14">
        <f t="shared" si="396"/>
        <v>0</v>
      </c>
      <c r="BE397" s="14">
        <f t="shared" si="396"/>
        <v>0</v>
      </c>
      <c r="BF397" s="14">
        <f t="shared" si="396"/>
        <v>0</v>
      </c>
      <c r="BG397" s="14">
        <f t="shared" si="396"/>
        <v>0</v>
      </c>
      <c r="BH397" s="14">
        <f t="shared" si="396"/>
        <v>0</v>
      </c>
      <c r="BI397" s="14">
        <f t="shared" si="396"/>
        <v>0</v>
      </c>
      <c r="BJ397" s="14">
        <f t="shared" si="396"/>
        <v>0</v>
      </c>
      <c r="BK397" s="14">
        <f t="shared" si="396"/>
        <v>0</v>
      </c>
      <c r="BL397" s="14">
        <f t="shared" si="396"/>
        <v>0</v>
      </c>
      <c r="BM397" s="14">
        <f t="shared" si="396"/>
        <v>80.435700000000011</v>
      </c>
      <c r="BN397" s="14">
        <f t="shared" si="396"/>
        <v>149.61040200000002</v>
      </c>
      <c r="BO397" s="14">
        <f t="shared" si="396"/>
        <v>208.70651079000004</v>
      </c>
      <c r="BP397" s="14">
        <f t="shared" ref="BP397:CG397" si="397">BP308</f>
        <v>258.79607337960005</v>
      </c>
      <c r="BQ397" s="14">
        <f t="shared" si="397"/>
        <v>300.8504353037851</v>
      </c>
      <c r="BR397" s="14">
        <f t="shared" si="397"/>
        <v>335.74908579902416</v>
      </c>
      <c r="BS397" s="14">
        <f t="shared" si="397"/>
        <v>364.28775809194127</v>
      </c>
      <c r="BT397" s="14">
        <f t="shared" si="397"/>
        <v>400</v>
      </c>
      <c r="BU397" s="14">
        <f t="shared" si="397"/>
        <v>450.00000000000011</v>
      </c>
      <c r="BV397" s="14">
        <f t="shared" si="397"/>
        <v>500.00000000000011</v>
      </c>
      <c r="BW397" s="14">
        <f t="shared" si="397"/>
        <v>550.00000000000023</v>
      </c>
      <c r="BX397" s="14">
        <f t="shared" si="397"/>
        <v>600.00000000000023</v>
      </c>
      <c r="BY397" s="14">
        <f t="shared" si="397"/>
        <v>650.00000000000023</v>
      </c>
      <c r="BZ397" s="14">
        <f t="shared" si="397"/>
        <v>700.00000000000023</v>
      </c>
      <c r="CA397" s="14">
        <f t="shared" si="397"/>
        <v>750.00000000000034</v>
      </c>
      <c r="CB397" s="14">
        <f t="shared" si="397"/>
        <v>800.00000000000034</v>
      </c>
      <c r="CC397" s="14">
        <f t="shared" si="397"/>
        <v>850.00000000000034</v>
      </c>
      <c r="CD397" s="14">
        <f t="shared" si="397"/>
        <v>900.00000000000057</v>
      </c>
      <c r="CE397" s="14">
        <f t="shared" si="397"/>
        <v>950.00000000000057</v>
      </c>
      <c r="CF397" s="14">
        <f t="shared" si="397"/>
        <v>1000.0000000000006</v>
      </c>
      <c r="CG397" s="14">
        <f t="shared" si="397"/>
        <v>1050.0000000000005</v>
      </c>
      <c r="CH397" s="14"/>
    </row>
    <row r="398" spans="1:86" ht="15.75" customHeight="1" x14ac:dyDescent="0.15">
      <c r="A398" s="4">
        <v>44228</v>
      </c>
      <c r="B398" s="14">
        <f t="shared" si="277"/>
        <v>0</v>
      </c>
      <c r="C398" s="14">
        <f t="shared" si="277"/>
        <v>0</v>
      </c>
      <c r="D398" s="14">
        <f t="shared" ref="D398:BO398" si="398">D309</f>
        <v>0</v>
      </c>
      <c r="E398" s="14">
        <f t="shared" si="398"/>
        <v>0</v>
      </c>
      <c r="F398" s="14">
        <f t="shared" si="398"/>
        <v>0</v>
      </c>
      <c r="G398" s="14">
        <f t="shared" si="398"/>
        <v>0</v>
      </c>
      <c r="H398" s="14">
        <f t="shared" si="398"/>
        <v>0</v>
      </c>
      <c r="I398" s="14">
        <f t="shared" si="398"/>
        <v>0</v>
      </c>
      <c r="J398" s="14">
        <f t="shared" si="398"/>
        <v>0</v>
      </c>
      <c r="K398" s="14">
        <f t="shared" si="398"/>
        <v>0</v>
      </c>
      <c r="L398" s="14">
        <f t="shared" si="398"/>
        <v>0</v>
      </c>
      <c r="M398" s="14">
        <f t="shared" si="398"/>
        <v>0</v>
      </c>
      <c r="N398" s="14">
        <f t="shared" si="398"/>
        <v>0</v>
      </c>
      <c r="O398" s="14">
        <f t="shared" si="398"/>
        <v>0</v>
      </c>
      <c r="P398" s="14">
        <f t="shared" si="398"/>
        <v>0</v>
      </c>
      <c r="Q398" s="14">
        <f t="shared" si="398"/>
        <v>0</v>
      </c>
      <c r="R398" s="14">
        <f t="shared" si="398"/>
        <v>0</v>
      </c>
      <c r="S398" s="14">
        <f t="shared" si="398"/>
        <v>0</v>
      </c>
      <c r="T398" s="14">
        <f t="shared" si="398"/>
        <v>0</v>
      </c>
      <c r="U398" s="14">
        <f t="shared" si="398"/>
        <v>0</v>
      </c>
      <c r="V398" s="14">
        <f t="shared" si="398"/>
        <v>0</v>
      </c>
      <c r="W398" s="14">
        <f t="shared" si="398"/>
        <v>0</v>
      </c>
      <c r="X398" s="14">
        <f t="shared" si="398"/>
        <v>0</v>
      </c>
      <c r="Y398" s="14">
        <f t="shared" si="398"/>
        <v>0</v>
      </c>
      <c r="Z398" s="14">
        <f t="shared" si="398"/>
        <v>0</v>
      </c>
      <c r="AA398" s="14">
        <f t="shared" si="398"/>
        <v>0</v>
      </c>
      <c r="AB398" s="14">
        <f t="shared" si="398"/>
        <v>0</v>
      </c>
      <c r="AC398" s="14">
        <f t="shared" si="398"/>
        <v>0</v>
      </c>
      <c r="AD398" s="14">
        <f t="shared" si="398"/>
        <v>0</v>
      </c>
      <c r="AE398" s="14">
        <f t="shared" si="398"/>
        <v>0</v>
      </c>
      <c r="AF398" s="14">
        <f t="shared" si="398"/>
        <v>0</v>
      </c>
      <c r="AG398" s="14">
        <f t="shared" si="398"/>
        <v>0</v>
      </c>
      <c r="AH398" s="14">
        <f t="shared" si="398"/>
        <v>0</v>
      </c>
      <c r="AI398" s="14">
        <f t="shared" si="398"/>
        <v>0</v>
      </c>
      <c r="AJ398" s="14">
        <f t="shared" si="398"/>
        <v>0</v>
      </c>
      <c r="AK398" s="14">
        <f t="shared" si="398"/>
        <v>0</v>
      </c>
      <c r="AL398" s="14">
        <f t="shared" si="398"/>
        <v>0</v>
      </c>
      <c r="AM398" s="14">
        <f t="shared" si="398"/>
        <v>0</v>
      </c>
      <c r="AN398" s="14">
        <f t="shared" si="398"/>
        <v>0</v>
      </c>
      <c r="AO398" s="14">
        <f t="shared" si="398"/>
        <v>0</v>
      </c>
      <c r="AP398" s="14">
        <f t="shared" si="398"/>
        <v>0</v>
      </c>
      <c r="AQ398" s="14">
        <f t="shared" si="398"/>
        <v>0</v>
      </c>
      <c r="AR398" s="14">
        <f t="shared" si="398"/>
        <v>0</v>
      </c>
      <c r="AS398" s="14">
        <f t="shared" si="398"/>
        <v>0</v>
      </c>
      <c r="AT398" s="14">
        <f t="shared" si="398"/>
        <v>0</v>
      </c>
      <c r="AU398" s="14">
        <f t="shared" si="398"/>
        <v>0</v>
      </c>
      <c r="AV398" s="14">
        <f t="shared" si="398"/>
        <v>0</v>
      </c>
      <c r="AW398" s="14">
        <f t="shared" si="398"/>
        <v>0</v>
      </c>
      <c r="AX398" s="14">
        <f t="shared" si="398"/>
        <v>0</v>
      </c>
      <c r="AY398" s="14">
        <f t="shared" si="398"/>
        <v>0</v>
      </c>
      <c r="AZ398" s="14">
        <f t="shared" si="398"/>
        <v>0</v>
      </c>
      <c r="BA398" s="14">
        <f t="shared" si="398"/>
        <v>0</v>
      </c>
      <c r="BB398" s="14">
        <f t="shared" si="398"/>
        <v>0</v>
      </c>
      <c r="BC398" s="14">
        <f t="shared" si="398"/>
        <v>0</v>
      </c>
      <c r="BD398" s="14">
        <f t="shared" si="398"/>
        <v>0</v>
      </c>
      <c r="BE398" s="14">
        <f t="shared" si="398"/>
        <v>0</v>
      </c>
      <c r="BF398" s="14">
        <f t="shared" si="398"/>
        <v>0</v>
      </c>
      <c r="BG398" s="14">
        <f t="shared" si="398"/>
        <v>0</v>
      </c>
      <c r="BH398" s="14">
        <f t="shared" si="398"/>
        <v>0</v>
      </c>
      <c r="BI398" s="14">
        <f t="shared" si="398"/>
        <v>0</v>
      </c>
      <c r="BJ398" s="14">
        <f t="shared" si="398"/>
        <v>0</v>
      </c>
      <c r="BK398" s="14">
        <f t="shared" si="398"/>
        <v>0</v>
      </c>
      <c r="BL398" s="14">
        <f t="shared" si="398"/>
        <v>0</v>
      </c>
      <c r="BM398" s="14">
        <f t="shared" si="398"/>
        <v>0</v>
      </c>
      <c r="BN398" s="14">
        <f t="shared" si="398"/>
        <v>80.435700000000011</v>
      </c>
      <c r="BO398" s="14">
        <f t="shared" si="398"/>
        <v>149.61040200000002</v>
      </c>
      <c r="BP398" s="14">
        <f t="shared" ref="BP398:CG398" si="399">BP309</f>
        <v>208.70651079000004</v>
      </c>
      <c r="BQ398" s="14">
        <f t="shared" si="399"/>
        <v>258.79607337960005</v>
      </c>
      <c r="BR398" s="14">
        <f t="shared" si="399"/>
        <v>300.8504353037851</v>
      </c>
      <c r="BS398" s="14">
        <f t="shared" si="399"/>
        <v>335.74908579902416</v>
      </c>
      <c r="BT398" s="14">
        <f t="shared" si="399"/>
        <v>364.28775809194127</v>
      </c>
      <c r="BU398" s="14">
        <f t="shared" si="399"/>
        <v>400</v>
      </c>
      <c r="BV398" s="14">
        <f t="shared" si="399"/>
        <v>450.00000000000011</v>
      </c>
      <c r="BW398" s="14">
        <f t="shared" si="399"/>
        <v>500.00000000000011</v>
      </c>
      <c r="BX398" s="14">
        <f t="shared" si="399"/>
        <v>550.00000000000023</v>
      </c>
      <c r="BY398" s="14">
        <f t="shared" si="399"/>
        <v>600.00000000000023</v>
      </c>
      <c r="BZ398" s="14">
        <f t="shared" si="399"/>
        <v>650.00000000000023</v>
      </c>
      <c r="CA398" s="14">
        <f t="shared" si="399"/>
        <v>700.00000000000023</v>
      </c>
      <c r="CB398" s="14">
        <f t="shared" si="399"/>
        <v>750.00000000000034</v>
      </c>
      <c r="CC398" s="14">
        <f t="shared" si="399"/>
        <v>800.00000000000034</v>
      </c>
      <c r="CD398" s="14">
        <f t="shared" si="399"/>
        <v>850.00000000000034</v>
      </c>
      <c r="CE398" s="14">
        <f t="shared" si="399"/>
        <v>900.00000000000057</v>
      </c>
      <c r="CF398" s="14">
        <f t="shared" si="399"/>
        <v>950.00000000000057</v>
      </c>
      <c r="CG398" s="14">
        <f t="shared" si="399"/>
        <v>1000.0000000000006</v>
      </c>
      <c r="CH398" s="14"/>
    </row>
    <row r="399" spans="1:86" ht="15.75" customHeight="1" x14ac:dyDescent="0.15">
      <c r="A399" s="4">
        <v>44256</v>
      </c>
      <c r="B399" s="14">
        <f t="shared" si="277"/>
        <v>0</v>
      </c>
      <c r="C399" s="14">
        <f t="shared" si="277"/>
        <v>0</v>
      </c>
      <c r="D399" s="14">
        <f t="shared" ref="D399:BO399" si="400">D310</f>
        <v>0</v>
      </c>
      <c r="E399" s="14">
        <f t="shared" si="400"/>
        <v>0</v>
      </c>
      <c r="F399" s="14">
        <f t="shared" si="400"/>
        <v>0</v>
      </c>
      <c r="G399" s="14">
        <f t="shared" si="400"/>
        <v>0</v>
      </c>
      <c r="H399" s="14">
        <f t="shared" si="400"/>
        <v>0</v>
      </c>
      <c r="I399" s="14">
        <f t="shared" si="400"/>
        <v>0</v>
      </c>
      <c r="J399" s="14">
        <f t="shared" si="400"/>
        <v>0</v>
      </c>
      <c r="K399" s="14">
        <f t="shared" si="400"/>
        <v>0</v>
      </c>
      <c r="L399" s="14">
        <f t="shared" si="400"/>
        <v>0</v>
      </c>
      <c r="M399" s="14">
        <f t="shared" si="400"/>
        <v>0</v>
      </c>
      <c r="N399" s="14">
        <f t="shared" si="400"/>
        <v>0</v>
      </c>
      <c r="O399" s="14">
        <f t="shared" si="400"/>
        <v>0</v>
      </c>
      <c r="P399" s="14">
        <f t="shared" si="400"/>
        <v>0</v>
      </c>
      <c r="Q399" s="14">
        <f t="shared" si="400"/>
        <v>0</v>
      </c>
      <c r="R399" s="14">
        <f t="shared" si="400"/>
        <v>0</v>
      </c>
      <c r="S399" s="14">
        <f t="shared" si="400"/>
        <v>0</v>
      </c>
      <c r="T399" s="14">
        <f t="shared" si="400"/>
        <v>0</v>
      </c>
      <c r="U399" s="14">
        <f t="shared" si="400"/>
        <v>0</v>
      </c>
      <c r="V399" s="14">
        <f t="shared" si="400"/>
        <v>0</v>
      </c>
      <c r="W399" s="14">
        <f t="shared" si="400"/>
        <v>0</v>
      </c>
      <c r="X399" s="14">
        <f t="shared" si="400"/>
        <v>0</v>
      </c>
      <c r="Y399" s="14">
        <f t="shared" si="400"/>
        <v>0</v>
      </c>
      <c r="Z399" s="14">
        <f t="shared" si="400"/>
        <v>0</v>
      </c>
      <c r="AA399" s="14">
        <f t="shared" si="400"/>
        <v>0</v>
      </c>
      <c r="AB399" s="14">
        <f t="shared" si="400"/>
        <v>0</v>
      </c>
      <c r="AC399" s="14">
        <f t="shared" si="400"/>
        <v>0</v>
      </c>
      <c r="AD399" s="14">
        <f t="shared" si="400"/>
        <v>0</v>
      </c>
      <c r="AE399" s="14">
        <f t="shared" si="400"/>
        <v>0</v>
      </c>
      <c r="AF399" s="14">
        <f t="shared" si="400"/>
        <v>0</v>
      </c>
      <c r="AG399" s="14">
        <f t="shared" si="400"/>
        <v>0</v>
      </c>
      <c r="AH399" s="14">
        <f t="shared" si="400"/>
        <v>0</v>
      </c>
      <c r="AI399" s="14">
        <f t="shared" si="400"/>
        <v>0</v>
      </c>
      <c r="AJ399" s="14">
        <f t="shared" si="400"/>
        <v>0</v>
      </c>
      <c r="AK399" s="14">
        <f t="shared" si="400"/>
        <v>0</v>
      </c>
      <c r="AL399" s="14">
        <f t="shared" si="400"/>
        <v>0</v>
      </c>
      <c r="AM399" s="14">
        <f t="shared" si="400"/>
        <v>0</v>
      </c>
      <c r="AN399" s="14">
        <f t="shared" si="400"/>
        <v>0</v>
      </c>
      <c r="AO399" s="14">
        <f t="shared" si="400"/>
        <v>0</v>
      </c>
      <c r="AP399" s="14">
        <f t="shared" si="400"/>
        <v>0</v>
      </c>
      <c r="AQ399" s="14">
        <f t="shared" si="400"/>
        <v>0</v>
      </c>
      <c r="AR399" s="14">
        <f t="shared" si="400"/>
        <v>0</v>
      </c>
      <c r="AS399" s="14">
        <f t="shared" si="400"/>
        <v>0</v>
      </c>
      <c r="AT399" s="14">
        <f t="shared" si="400"/>
        <v>0</v>
      </c>
      <c r="AU399" s="14">
        <f t="shared" si="400"/>
        <v>0</v>
      </c>
      <c r="AV399" s="14">
        <f t="shared" si="400"/>
        <v>0</v>
      </c>
      <c r="AW399" s="14">
        <f t="shared" si="400"/>
        <v>0</v>
      </c>
      <c r="AX399" s="14">
        <f t="shared" si="400"/>
        <v>0</v>
      </c>
      <c r="AY399" s="14">
        <f t="shared" si="400"/>
        <v>0</v>
      </c>
      <c r="AZ399" s="14">
        <f t="shared" si="400"/>
        <v>0</v>
      </c>
      <c r="BA399" s="14">
        <f t="shared" si="400"/>
        <v>0</v>
      </c>
      <c r="BB399" s="14">
        <f t="shared" si="400"/>
        <v>0</v>
      </c>
      <c r="BC399" s="14">
        <f t="shared" si="400"/>
        <v>0</v>
      </c>
      <c r="BD399" s="14">
        <f t="shared" si="400"/>
        <v>0</v>
      </c>
      <c r="BE399" s="14">
        <f t="shared" si="400"/>
        <v>0</v>
      </c>
      <c r="BF399" s="14">
        <f t="shared" si="400"/>
        <v>0</v>
      </c>
      <c r="BG399" s="14">
        <f t="shared" si="400"/>
        <v>0</v>
      </c>
      <c r="BH399" s="14">
        <f t="shared" si="400"/>
        <v>0</v>
      </c>
      <c r="BI399" s="14">
        <f t="shared" si="400"/>
        <v>0</v>
      </c>
      <c r="BJ399" s="14">
        <f t="shared" si="400"/>
        <v>0</v>
      </c>
      <c r="BK399" s="14">
        <f t="shared" si="400"/>
        <v>0</v>
      </c>
      <c r="BL399" s="14">
        <f t="shared" si="400"/>
        <v>0</v>
      </c>
      <c r="BM399" s="14">
        <f t="shared" si="400"/>
        <v>0</v>
      </c>
      <c r="BN399" s="14">
        <f t="shared" si="400"/>
        <v>0</v>
      </c>
      <c r="BO399" s="14">
        <f t="shared" si="400"/>
        <v>80.435700000000011</v>
      </c>
      <c r="BP399" s="14">
        <f t="shared" ref="BP399:CG399" si="401">BP310</f>
        <v>149.61040200000002</v>
      </c>
      <c r="BQ399" s="14">
        <f t="shared" si="401"/>
        <v>208.70651079000004</v>
      </c>
      <c r="BR399" s="14">
        <f t="shared" si="401"/>
        <v>258.79607337960005</v>
      </c>
      <c r="BS399" s="14">
        <f t="shared" si="401"/>
        <v>300.8504353037851</v>
      </c>
      <c r="BT399" s="14">
        <f t="shared" si="401"/>
        <v>335.74908579902416</v>
      </c>
      <c r="BU399" s="14">
        <f t="shared" si="401"/>
        <v>364.28775809194127</v>
      </c>
      <c r="BV399" s="14">
        <f t="shared" si="401"/>
        <v>400</v>
      </c>
      <c r="BW399" s="14">
        <f t="shared" si="401"/>
        <v>450.00000000000011</v>
      </c>
      <c r="BX399" s="14">
        <f t="shared" si="401"/>
        <v>500.00000000000011</v>
      </c>
      <c r="BY399" s="14">
        <f t="shared" si="401"/>
        <v>550.00000000000023</v>
      </c>
      <c r="BZ399" s="14">
        <f t="shared" si="401"/>
        <v>600.00000000000023</v>
      </c>
      <c r="CA399" s="14">
        <f t="shared" si="401"/>
        <v>650.00000000000023</v>
      </c>
      <c r="CB399" s="14">
        <f t="shared" si="401"/>
        <v>700.00000000000023</v>
      </c>
      <c r="CC399" s="14">
        <f t="shared" si="401"/>
        <v>750.00000000000034</v>
      </c>
      <c r="CD399" s="14">
        <f t="shared" si="401"/>
        <v>800.00000000000034</v>
      </c>
      <c r="CE399" s="14">
        <f t="shared" si="401"/>
        <v>850.00000000000034</v>
      </c>
      <c r="CF399" s="14">
        <f t="shared" si="401"/>
        <v>900.00000000000057</v>
      </c>
      <c r="CG399" s="14">
        <f t="shared" si="401"/>
        <v>950.00000000000057</v>
      </c>
      <c r="CH399" s="14"/>
    </row>
    <row r="400" spans="1:86" ht="15.75" customHeight="1" x14ac:dyDescent="0.15">
      <c r="A400" s="4">
        <v>44287</v>
      </c>
      <c r="B400" s="14">
        <f t="shared" si="277"/>
        <v>0</v>
      </c>
      <c r="C400" s="14">
        <f t="shared" si="277"/>
        <v>0</v>
      </c>
      <c r="D400" s="14">
        <f t="shared" ref="D400:BO400" si="402">D311</f>
        <v>0</v>
      </c>
      <c r="E400" s="14">
        <f t="shared" si="402"/>
        <v>0</v>
      </c>
      <c r="F400" s="14">
        <f t="shared" si="402"/>
        <v>0</v>
      </c>
      <c r="G400" s="14">
        <f t="shared" si="402"/>
        <v>0</v>
      </c>
      <c r="H400" s="14">
        <f t="shared" si="402"/>
        <v>0</v>
      </c>
      <c r="I400" s="14">
        <f t="shared" si="402"/>
        <v>0</v>
      </c>
      <c r="J400" s="14">
        <f t="shared" si="402"/>
        <v>0</v>
      </c>
      <c r="K400" s="14">
        <f t="shared" si="402"/>
        <v>0</v>
      </c>
      <c r="L400" s="14">
        <f t="shared" si="402"/>
        <v>0</v>
      </c>
      <c r="M400" s="14">
        <f t="shared" si="402"/>
        <v>0</v>
      </c>
      <c r="N400" s="14">
        <f t="shared" si="402"/>
        <v>0</v>
      </c>
      <c r="O400" s="14">
        <f t="shared" si="402"/>
        <v>0</v>
      </c>
      <c r="P400" s="14">
        <f t="shared" si="402"/>
        <v>0</v>
      </c>
      <c r="Q400" s="14">
        <f t="shared" si="402"/>
        <v>0</v>
      </c>
      <c r="R400" s="14">
        <f t="shared" si="402"/>
        <v>0</v>
      </c>
      <c r="S400" s="14">
        <f t="shared" si="402"/>
        <v>0</v>
      </c>
      <c r="T400" s="14">
        <f t="shared" si="402"/>
        <v>0</v>
      </c>
      <c r="U400" s="14">
        <f t="shared" si="402"/>
        <v>0</v>
      </c>
      <c r="V400" s="14">
        <f t="shared" si="402"/>
        <v>0</v>
      </c>
      <c r="W400" s="14">
        <f t="shared" si="402"/>
        <v>0</v>
      </c>
      <c r="X400" s="14">
        <f t="shared" si="402"/>
        <v>0</v>
      </c>
      <c r="Y400" s="14">
        <f t="shared" si="402"/>
        <v>0</v>
      </c>
      <c r="Z400" s="14">
        <f t="shared" si="402"/>
        <v>0</v>
      </c>
      <c r="AA400" s="14">
        <f t="shared" si="402"/>
        <v>0</v>
      </c>
      <c r="AB400" s="14">
        <f t="shared" si="402"/>
        <v>0</v>
      </c>
      <c r="AC400" s="14">
        <f t="shared" si="402"/>
        <v>0</v>
      </c>
      <c r="AD400" s="14">
        <f t="shared" si="402"/>
        <v>0</v>
      </c>
      <c r="AE400" s="14">
        <f t="shared" si="402"/>
        <v>0</v>
      </c>
      <c r="AF400" s="14">
        <f t="shared" si="402"/>
        <v>0</v>
      </c>
      <c r="AG400" s="14">
        <f t="shared" si="402"/>
        <v>0</v>
      </c>
      <c r="AH400" s="14">
        <f t="shared" si="402"/>
        <v>0</v>
      </c>
      <c r="AI400" s="14">
        <f t="shared" si="402"/>
        <v>0</v>
      </c>
      <c r="AJ400" s="14">
        <f t="shared" si="402"/>
        <v>0</v>
      </c>
      <c r="AK400" s="14">
        <f t="shared" si="402"/>
        <v>0</v>
      </c>
      <c r="AL400" s="14">
        <f t="shared" si="402"/>
        <v>0</v>
      </c>
      <c r="AM400" s="14">
        <f t="shared" si="402"/>
        <v>0</v>
      </c>
      <c r="AN400" s="14">
        <f t="shared" si="402"/>
        <v>0</v>
      </c>
      <c r="AO400" s="14">
        <f t="shared" si="402"/>
        <v>0</v>
      </c>
      <c r="AP400" s="14">
        <f t="shared" si="402"/>
        <v>0</v>
      </c>
      <c r="AQ400" s="14">
        <f t="shared" si="402"/>
        <v>0</v>
      </c>
      <c r="AR400" s="14">
        <f t="shared" si="402"/>
        <v>0</v>
      </c>
      <c r="AS400" s="14">
        <f t="shared" si="402"/>
        <v>0</v>
      </c>
      <c r="AT400" s="14">
        <f t="shared" si="402"/>
        <v>0</v>
      </c>
      <c r="AU400" s="14">
        <f t="shared" si="402"/>
        <v>0</v>
      </c>
      <c r="AV400" s="14">
        <f t="shared" si="402"/>
        <v>0</v>
      </c>
      <c r="AW400" s="14">
        <f t="shared" si="402"/>
        <v>0</v>
      </c>
      <c r="AX400" s="14">
        <f t="shared" si="402"/>
        <v>0</v>
      </c>
      <c r="AY400" s="14">
        <f t="shared" si="402"/>
        <v>0</v>
      </c>
      <c r="AZ400" s="14">
        <f t="shared" si="402"/>
        <v>0</v>
      </c>
      <c r="BA400" s="14">
        <f t="shared" si="402"/>
        <v>0</v>
      </c>
      <c r="BB400" s="14">
        <f t="shared" si="402"/>
        <v>0</v>
      </c>
      <c r="BC400" s="14">
        <f t="shared" si="402"/>
        <v>0</v>
      </c>
      <c r="BD400" s="14">
        <f t="shared" si="402"/>
        <v>0</v>
      </c>
      <c r="BE400" s="14">
        <f t="shared" si="402"/>
        <v>0</v>
      </c>
      <c r="BF400" s="14">
        <f t="shared" si="402"/>
        <v>0</v>
      </c>
      <c r="BG400" s="14">
        <f t="shared" si="402"/>
        <v>0</v>
      </c>
      <c r="BH400" s="14">
        <f t="shared" si="402"/>
        <v>0</v>
      </c>
      <c r="BI400" s="14">
        <f t="shared" si="402"/>
        <v>0</v>
      </c>
      <c r="BJ400" s="14">
        <f t="shared" si="402"/>
        <v>0</v>
      </c>
      <c r="BK400" s="14">
        <f t="shared" si="402"/>
        <v>0</v>
      </c>
      <c r="BL400" s="14">
        <f t="shared" si="402"/>
        <v>0</v>
      </c>
      <c r="BM400" s="14">
        <f t="shared" si="402"/>
        <v>0</v>
      </c>
      <c r="BN400" s="14">
        <f t="shared" si="402"/>
        <v>0</v>
      </c>
      <c r="BO400" s="14">
        <f t="shared" si="402"/>
        <v>0</v>
      </c>
      <c r="BP400" s="14">
        <f t="shared" ref="BP400:CG400" si="403">BP311</f>
        <v>80.435700000000011</v>
      </c>
      <c r="BQ400" s="14">
        <f t="shared" si="403"/>
        <v>149.61040200000002</v>
      </c>
      <c r="BR400" s="14">
        <f t="shared" si="403"/>
        <v>208.70651079000004</v>
      </c>
      <c r="BS400" s="14">
        <f t="shared" si="403"/>
        <v>258.79607337960005</v>
      </c>
      <c r="BT400" s="14">
        <f t="shared" si="403"/>
        <v>300.8504353037851</v>
      </c>
      <c r="BU400" s="14">
        <f t="shared" si="403"/>
        <v>335.74908579902416</v>
      </c>
      <c r="BV400" s="14">
        <f t="shared" si="403"/>
        <v>364.28775809194127</v>
      </c>
      <c r="BW400" s="14">
        <f t="shared" si="403"/>
        <v>400</v>
      </c>
      <c r="BX400" s="14">
        <f t="shared" si="403"/>
        <v>450.00000000000011</v>
      </c>
      <c r="BY400" s="14">
        <f t="shared" si="403"/>
        <v>500.00000000000011</v>
      </c>
      <c r="BZ400" s="14">
        <f t="shared" si="403"/>
        <v>550.00000000000023</v>
      </c>
      <c r="CA400" s="14">
        <f t="shared" si="403"/>
        <v>600.00000000000023</v>
      </c>
      <c r="CB400" s="14">
        <f t="shared" si="403"/>
        <v>650.00000000000023</v>
      </c>
      <c r="CC400" s="14">
        <f t="shared" si="403"/>
        <v>700.00000000000023</v>
      </c>
      <c r="CD400" s="14">
        <f t="shared" si="403"/>
        <v>750.00000000000034</v>
      </c>
      <c r="CE400" s="14">
        <f t="shared" si="403"/>
        <v>800.00000000000034</v>
      </c>
      <c r="CF400" s="14">
        <f t="shared" si="403"/>
        <v>850.00000000000034</v>
      </c>
      <c r="CG400" s="14">
        <f t="shared" si="403"/>
        <v>900.00000000000057</v>
      </c>
      <c r="CH400" s="14"/>
    </row>
    <row r="401" spans="1:86" ht="15.75" customHeight="1" x14ac:dyDescent="0.15">
      <c r="A401" s="4">
        <v>44317</v>
      </c>
      <c r="B401" s="14">
        <f t="shared" si="277"/>
        <v>0</v>
      </c>
      <c r="C401" s="14">
        <f t="shared" si="277"/>
        <v>0</v>
      </c>
      <c r="D401" s="14">
        <f t="shared" ref="D401:BO401" si="404">D312</f>
        <v>0</v>
      </c>
      <c r="E401" s="14">
        <f t="shared" si="404"/>
        <v>0</v>
      </c>
      <c r="F401" s="14">
        <f t="shared" si="404"/>
        <v>0</v>
      </c>
      <c r="G401" s="14">
        <f t="shared" si="404"/>
        <v>0</v>
      </c>
      <c r="H401" s="14">
        <f t="shared" si="404"/>
        <v>0</v>
      </c>
      <c r="I401" s="14">
        <f t="shared" si="404"/>
        <v>0</v>
      </c>
      <c r="J401" s="14">
        <f t="shared" si="404"/>
        <v>0</v>
      </c>
      <c r="K401" s="14">
        <f t="shared" si="404"/>
        <v>0</v>
      </c>
      <c r="L401" s="14">
        <f t="shared" si="404"/>
        <v>0</v>
      </c>
      <c r="M401" s="14">
        <f t="shared" si="404"/>
        <v>0</v>
      </c>
      <c r="N401" s="14">
        <f t="shared" si="404"/>
        <v>0</v>
      </c>
      <c r="O401" s="14">
        <f t="shared" si="404"/>
        <v>0</v>
      </c>
      <c r="P401" s="14">
        <f t="shared" si="404"/>
        <v>0</v>
      </c>
      <c r="Q401" s="14">
        <f t="shared" si="404"/>
        <v>0</v>
      </c>
      <c r="R401" s="14">
        <f t="shared" si="404"/>
        <v>0</v>
      </c>
      <c r="S401" s="14">
        <f t="shared" si="404"/>
        <v>0</v>
      </c>
      <c r="T401" s="14">
        <f t="shared" si="404"/>
        <v>0</v>
      </c>
      <c r="U401" s="14">
        <f t="shared" si="404"/>
        <v>0</v>
      </c>
      <c r="V401" s="14">
        <f t="shared" si="404"/>
        <v>0</v>
      </c>
      <c r="W401" s="14">
        <f t="shared" si="404"/>
        <v>0</v>
      </c>
      <c r="X401" s="14">
        <f t="shared" si="404"/>
        <v>0</v>
      </c>
      <c r="Y401" s="14">
        <f t="shared" si="404"/>
        <v>0</v>
      </c>
      <c r="Z401" s="14">
        <f t="shared" si="404"/>
        <v>0</v>
      </c>
      <c r="AA401" s="14">
        <f t="shared" si="404"/>
        <v>0</v>
      </c>
      <c r="AB401" s="14">
        <f t="shared" si="404"/>
        <v>0</v>
      </c>
      <c r="AC401" s="14">
        <f t="shared" si="404"/>
        <v>0</v>
      </c>
      <c r="AD401" s="14">
        <f t="shared" si="404"/>
        <v>0</v>
      </c>
      <c r="AE401" s="14">
        <f t="shared" si="404"/>
        <v>0</v>
      </c>
      <c r="AF401" s="14">
        <f t="shared" si="404"/>
        <v>0</v>
      </c>
      <c r="AG401" s="14">
        <f t="shared" si="404"/>
        <v>0</v>
      </c>
      <c r="AH401" s="14">
        <f t="shared" si="404"/>
        <v>0</v>
      </c>
      <c r="AI401" s="14">
        <f t="shared" si="404"/>
        <v>0</v>
      </c>
      <c r="AJ401" s="14">
        <f t="shared" si="404"/>
        <v>0</v>
      </c>
      <c r="AK401" s="14">
        <f t="shared" si="404"/>
        <v>0</v>
      </c>
      <c r="AL401" s="14">
        <f t="shared" si="404"/>
        <v>0</v>
      </c>
      <c r="AM401" s="14">
        <f t="shared" si="404"/>
        <v>0</v>
      </c>
      <c r="AN401" s="14">
        <f t="shared" si="404"/>
        <v>0</v>
      </c>
      <c r="AO401" s="14">
        <f t="shared" si="404"/>
        <v>0</v>
      </c>
      <c r="AP401" s="14">
        <f t="shared" si="404"/>
        <v>0</v>
      </c>
      <c r="AQ401" s="14">
        <f t="shared" si="404"/>
        <v>0</v>
      </c>
      <c r="AR401" s="14">
        <f t="shared" si="404"/>
        <v>0</v>
      </c>
      <c r="AS401" s="14">
        <f t="shared" si="404"/>
        <v>0</v>
      </c>
      <c r="AT401" s="14">
        <f t="shared" si="404"/>
        <v>0</v>
      </c>
      <c r="AU401" s="14">
        <f t="shared" si="404"/>
        <v>0</v>
      </c>
      <c r="AV401" s="14">
        <f t="shared" si="404"/>
        <v>0</v>
      </c>
      <c r="AW401" s="14">
        <f t="shared" si="404"/>
        <v>0</v>
      </c>
      <c r="AX401" s="14">
        <f t="shared" si="404"/>
        <v>0</v>
      </c>
      <c r="AY401" s="14">
        <f t="shared" si="404"/>
        <v>0</v>
      </c>
      <c r="AZ401" s="14">
        <f t="shared" si="404"/>
        <v>0</v>
      </c>
      <c r="BA401" s="14">
        <f t="shared" si="404"/>
        <v>0</v>
      </c>
      <c r="BB401" s="14">
        <f t="shared" si="404"/>
        <v>0</v>
      </c>
      <c r="BC401" s="14">
        <f t="shared" si="404"/>
        <v>0</v>
      </c>
      <c r="BD401" s="14">
        <f t="shared" si="404"/>
        <v>0</v>
      </c>
      <c r="BE401" s="14">
        <f t="shared" si="404"/>
        <v>0</v>
      </c>
      <c r="BF401" s="14">
        <f t="shared" si="404"/>
        <v>0</v>
      </c>
      <c r="BG401" s="14">
        <f t="shared" si="404"/>
        <v>0</v>
      </c>
      <c r="BH401" s="14">
        <f t="shared" si="404"/>
        <v>0</v>
      </c>
      <c r="BI401" s="14">
        <f t="shared" si="404"/>
        <v>0</v>
      </c>
      <c r="BJ401" s="14">
        <f t="shared" si="404"/>
        <v>0</v>
      </c>
      <c r="BK401" s="14">
        <f t="shared" si="404"/>
        <v>0</v>
      </c>
      <c r="BL401" s="14">
        <f t="shared" si="404"/>
        <v>0</v>
      </c>
      <c r="BM401" s="14">
        <f t="shared" si="404"/>
        <v>0</v>
      </c>
      <c r="BN401" s="14">
        <f t="shared" si="404"/>
        <v>0</v>
      </c>
      <c r="BO401" s="14">
        <f t="shared" si="404"/>
        <v>0</v>
      </c>
      <c r="BP401" s="14">
        <f t="shared" ref="BP401:CG401" si="405">BP312</f>
        <v>0</v>
      </c>
      <c r="BQ401" s="14">
        <f t="shared" si="405"/>
        <v>80.435700000000011</v>
      </c>
      <c r="BR401" s="14">
        <f t="shared" si="405"/>
        <v>149.61040200000002</v>
      </c>
      <c r="BS401" s="14">
        <f t="shared" si="405"/>
        <v>208.70651079000004</v>
      </c>
      <c r="BT401" s="14">
        <f t="shared" si="405"/>
        <v>258.79607337960005</v>
      </c>
      <c r="BU401" s="14">
        <f t="shared" si="405"/>
        <v>300.8504353037851</v>
      </c>
      <c r="BV401" s="14">
        <f t="shared" si="405"/>
        <v>335.74908579902416</v>
      </c>
      <c r="BW401" s="14">
        <f t="shared" si="405"/>
        <v>364.28775809194127</v>
      </c>
      <c r="BX401" s="14">
        <f t="shared" si="405"/>
        <v>400</v>
      </c>
      <c r="BY401" s="14">
        <f t="shared" si="405"/>
        <v>450.00000000000011</v>
      </c>
      <c r="BZ401" s="14">
        <f t="shared" si="405"/>
        <v>500.00000000000011</v>
      </c>
      <c r="CA401" s="14">
        <f t="shared" si="405"/>
        <v>550.00000000000023</v>
      </c>
      <c r="CB401" s="14">
        <f t="shared" si="405"/>
        <v>600.00000000000023</v>
      </c>
      <c r="CC401" s="14">
        <f t="shared" si="405"/>
        <v>650.00000000000023</v>
      </c>
      <c r="CD401" s="14">
        <f t="shared" si="405"/>
        <v>700.00000000000023</v>
      </c>
      <c r="CE401" s="14">
        <f t="shared" si="405"/>
        <v>750.00000000000034</v>
      </c>
      <c r="CF401" s="14">
        <f t="shared" si="405"/>
        <v>800.00000000000034</v>
      </c>
      <c r="CG401" s="14">
        <f t="shared" si="405"/>
        <v>850.00000000000034</v>
      </c>
      <c r="CH401" s="14"/>
    </row>
    <row r="402" spans="1:86" ht="15.75" customHeight="1" x14ac:dyDescent="0.15">
      <c r="A402" s="4">
        <v>44348</v>
      </c>
      <c r="B402" s="14">
        <f t="shared" ref="B402:C420" si="406">B313</f>
        <v>0</v>
      </c>
      <c r="C402" s="14">
        <f t="shared" si="406"/>
        <v>0</v>
      </c>
      <c r="D402" s="14">
        <f t="shared" ref="D402:BO402" si="407">D313</f>
        <v>0</v>
      </c>
      <c r="E402" s="14">
        <f t="shared" si="407"/>
        <v>0</v>
      </c>
      <c r="F402" s="14">
        <f t="shared" si="407"/>
        <v>0</v>
      </c>
      <c r="G402" s="14">
        <f t="shared" si="407"/>
        <v>0</v>
      </c>
      <c r="H402" s="14">
        <f t="shared" si="407"/>
        <v>0</v>
      </c>
      <c r="I402" s="14">
        <f t="shared" si="407"/>
        <v>0</v>
      </c>
      <c r="J402" s="14">
        <f t="shared" si="407"/>
        <v>0</v>
      </c>
      <c r="K402" s="14">
        <f t="shared" si="407"/>
        <v>0</v>
      </c>
      <c r="L402" s="14">
        <f t="shared" si="407"/>
        <v>0</v>
      </c>
      <c r="M402" s="14">
        <f t="shared" si="407"/>
        <v>0</v>
      </c>
      <c r="N402" s="14">
        <f t="shared" si="407"/>
        <v>0</v>
      </c>
      <c r="O402" s="14">
        <f t="shared" si="407"/>
        <v>0</v>
      </c>
      <c r="P402" s="14">
        <f t="shared" si="407"/>
        <v>0</v>
      </c>
      <c r="Q402" s="14">
        <f t="shared" si="407"/>
        <v>0</v>
      </c>
      <c r="R402" s="14">
        <f t="shared" si="407"/>
        <v>0</v>
      </c>
      <c r="S402" s="14">
        <f t="shared" si="407"/>
        <v>0</v>
      </c>
      <c r="T402" s="14">
        <f t="shared" si="407"/>
        <v>0</v>
      </c>
      <c r="U402" s="14">
        <f t="shared" si="407"/>
        <v>0</v>
      </c>
      <c r="V402" s="14">
        <f t="shared" si="407"/>
        <v>0</v>
      </c>
      <c r="W402" s="14">
        <f t="shared" si="407"/>
        <v>0</v>
      </c>
      <c r="X402" s="14">
        <f t="shared" si="407"/>
        <v>0</v>
      </c>
      <c r="Y402" s="14">
        <f t="shared" si="407"/>
        <v>0</v>
      </c>
      <c r="Z402" s="14">
        <f t="shared" si="407"/>
        <v>0</v>
      </c>
      <c r="AA402" s="14">
        <f t="shared" si="407"/>
        <v>0</v>
      </c>
      <c r="AB402" s="14">
        <f t="shared" si="407"/>
        <v>0</v>
      </c>
      <c r="AC402" s="14">
        <f t="shared" si="407"/>
        <v>0</v>
      </c>
      <c r="AD402" s="14">
        <f t="shared" si="407"/>
        <v>0</v>
      </c>
      <c r="AE402" s="14">
        <f t="shared" si="407"/>
        <v>0</v>
      </c>
      <c r="AF402" s="14">
        <f t="shared" si="407"/>
        <v>0</v>
      </c>
      <c r="AG402" s="14">
        <f t="shared" si="407"/>
        <v>0</v>
      </c>
      <c r="AH402" s="14">
        <f t="shared" si="407"/>
        <v>0</v>
      </c>
      <c r="AI402" s="14">
        <f t="shared" si="407"/>
        <v>0</v>
      </c>
      <c r="AJ402" s="14">
        <f t="shared" si="407"/>
        <v>0</v>
      </c>
      <c r="AK402" s="14">
        <f t="shared" si="407"/>
        <v>0</v>
      </c>
      <c r="AL402" s="14">
        <f t="shared" si="407"/>
        <v>0</v>
      </c>
      <c r="AM402" s="14">
        <f t="shared" si="407"/>
        <v>0</v>
      </c>
      <c r="AN402" s="14">
        <f t="shared" si="407"/>
        <v>0</v>
      </c>
      <c r="AO402" s="14">
        <f t="shared" si="407"/>
        <v>0</v>
      </c>
      <c r="AP402" s="14">
        <f t="shared" si="407"/>
        <v>0</v>
      </c>
      <c r="AQ402" s="14">
        <f t="shared" si="407"/>
        <v>0</v>
      </c>
      <c r="AR402" s="14">
        <f t="shared" si="407"/>
        <v>0</v>
      </c>
      <c r="AS402" s="14">
        <f t="shared" si="407"/>
        <v>0</v>
      </c>
      <c r="AT402" s="14">
        <f t="shared" si="407"/>
        <v>0</v>
      </c>
      <c r="AU402" s="14">
        <f t="shared" si="407"/>
        <v>0</v>
      </c>
      <c r="AV402" s="14">
        <f t="shared" si="407"/>
        <v>0</v>
      </c>
      <c r="AW402" s="14">
        <f t="shared" si="407"/>
        <v>0</v>
      </c>
      <c r="AX402" s="14">
        <f t="shared" si="407"/>
        <v>0</v>
      </c>
      <c r="AY402" s="14">
        <f t="shared" si="407"/>
        <v>0</v>
      </c>
      <c r="AZ402" s="14">
        <f t="shared" si="407"/>
        <v>0</v>
      </c>
      <c r="BA402" s="14">
        <f t="shared" si="407"/>
        <v>0</v>
      </c>
      <c r="BB402" s="14">
        <f t="shared" si="407"/>
        <v>0</v>
      </c>
      <c r="BC402" s="14">
        <f t="shared" si="407"/>
        <v>0</v>
      </c>
      <c r="BD402" s="14">
        <f t="shared" si="407"/>
        <v>0</v>
      </c>
      <c r="BE402" s="14">
        <f t="shared" si="407"/>
        <v>0</v>
      </c>
      <c r="BF402" s="14">
        <f t="shared" si="407"/>
        <v>0</v>
      </c>
      <c r="BG402" s="14">
        <f t="shared" si="407"/>
        <v>0</v>
      </c>
      <c r="BH402" s="14">
        <f t="shared" si="407"/>
        <v>0</v>
      </c>
      <c r="BI402" s="14">
        <f t="shared" si="407"/>
        <v>0</v>
      </c>
      <c r="BJ402" s="14">
        <f t="shared" si="407"/>
        <v>0</v>
      </c>
      <c r="BK402" s="14">
        <f t="shared" si="407"/>
        <v>0</v>
      </c>
      <c r="BL402" s="14">
        <f t="shared" si="407"/>
        <v>0</v>
      </c>
      <c r="BM402" s="14">
        <f t="shared" si="407"/>
        <v>0</v>
      </c>
      <c r="BN402" s="14">
        <f t="shared" si="407"/>
        <v>0</v>
      </c>
      <c r="BO402" s="14">
        <f t="shared" si="407"/>
        <v>0</v>
      </c>
      <c r="BP402" s="14">
        <f t="shared" ref="BP402:CG402" si="408">BP313</f>
        <v>0</v>
      </c>
      <c r="BQ402" s="14">
        <f t="shared" si="408"/>
        <v>0</v>
      </c>
      <c r="BR402" s="14">
        <f t="shared" si="408"/>
        <v>80.435700000000011</v>
      </c>
      <c r="BS402" s="14">
        <f t="shared" si="408"/>
        <v>149.61040200000002</v>
      </c>
      <c r="BT402" s="14">
        <f t="shared" si="408"/>
        <v>208.70651079000004</v>
      </c>
      <c r="BU402" s="14">
        <f t="shared" si="408"/>
        <v>258.79607337960005</v>
      </c>
      <c r="BV402" s="14">
        <f t="shared" si="408"/>
        <v>300.8504353037851</v>
      </c>
      <c r="BW402" s="14">
        <f t="shared" si="408"/>
        <v>335.74908579902416</v>
      </c>
      <c r="BX402" s="14">
        <f t="shared" si="408"/>
        <v>364.28775809194127</v>
      </c>
      <c r="BY402" s="14">
        <f t="shared" si="408"/>
        <v>400</v>
      </c>
      <c r="BZ402" s="14">
        <f t="shared" si="408"/>
        <v>450.00000000000011</v>
      </c>
      <c r="CA402" s="14">
        <f t="shared" si="408"/>
        <v>500.00000000000011</v>
      </c>
      <c r="CB402" s="14">
        <f t="shared" si="408"/>
        <v>550.00000000000023</v>
      </c>
      <c r="CC402" s="14">
        <f t="shared" si="408"/>
        <v>600.00000000000023</v>
      </c>
      <c r="CD402" s="14">
        <f t="shared" si="408"/>
        <v>650.00000000000023</v>
      </c>
      <c r="CE402" s="14">
        <f t="shared" si="408"/>
        <v>700.00000000000023</v>
      </c>
      <c r="CF402" s="14">
        <f t="shared" si="408"/>
        <v>750.00000000000034</v>
      </c>
      <c r="CG402" s="14">
        <f t="shared" si="408"/>
        <v>800.00000000000034</v>
      </c>
      <c r="CH402" s="14"/>
    </row>
    <row r="403" spans="1:86" ht="15.75" customHeight="1" x14ac:dyDescent="0.15">
      <c r="A403" s="4">
        <v>44378</v>
      </c>
      <c r="B403" s="14">
        <f t="shared" si="406"/>
        <v>0</v>
      </c>
      <c r="C403" s="14">
        <f t="shared" si="406"/>
        <v>0</v>
      </c>
      <c r="D403" s="14">
        <f t="shared" ref="D403:BO403" si="409">D314</f>
        <v>0</v>
      </c>
      <c r="E403" s="14">
        <f t="shared" si="409"/>
        <v>0</v>
      </c>
      <c r="F403" s="14">
        <f t="shared" si="409"/>
        <v>0</v>
      </c>
      <c r="G403" s="14">
        <f t="shared" si="409"/>
        <v>0</v>
      </c>
      <c r="H403" s="14">
        <f t="shared" si="409"/>
        <v>0</v>
      </c>
      <c r="I403" s="14">
        <f t="shared" si="409"/>
        <v>0</v>
      </c>
      <c r="J403" s="14">
        <f t="shared" si="409"/>
        <v>0</v>
      </c>
      <c r="K403" s="14">
        <f t="shared" si="409"/>
        <v>0</v>
      </c>
      <c r="L403" s="14">
        <f t="shared" si="409"/>
        <v>0</v>
      </c>
      <c r="M403" s="14">
        <f t="shared" si="409"/>
        <v>0</v>
      </c>
      <c r="N403" s="14">
        <f t="shared" si="409"/>
        <v>0</v>
      </c>
      <c r="O403" s="14">
        <f t="shared" si="409"/>
        <v>0</v>
      </c>
      <c r="P403" s="14">
        <f t="shared" si="409"/>
        <v>0</v>
      </c>
      <c r="Q403" s="14">
        <f t="shared" si="409"/>
        <v>0</v>
      </c>
      <c r="R403" s="14">
        <f t="shared" si="409"/>
        <v>0</v>
      </c>
      <c r="S403" s="14">
        <f t="shared" si="409"/>
        <v>0</v>
      </c>
      <c r="T403" s="14">
        <f t="shared" si="409"/>
        <v>0</v>
      </c>
      <c r="U403" s="14">
        <f t="shared" si="409"/>
        <v>0</v>
      </c>
      <c r="V403" s="14">
        <f t="shared" si="409"/>
        <v>0</v>
      </c>
      <c r="W403" s="14">
        <f t="shared" si="409"/>
        <v>0</v>
      </c>
      <c r="X403" s="14">
        <f t="shared" si="409"/>
        <v>0</v>
      </c>
      <c r="Y403" s="14">
        <f t="shared" si="409"/>
        <v>0</v>
      </c>
      <c r="Z403" s="14">
        <f t="shared" si="409"/>
        <v>0</v>
      </c>
      <c r="AA403" s="14">
        <f t="shared" si="409"/>
        <v>0</v>
      </c>
      <c r="AB403" s="14">
        <f t="shared" si="409"/>
        <v>0</v>
      </c>
      <c r="AC403" s="14">
        <f t="shared" si="409"/>
        <v>0</v>
      </c>
      <c r="AD403" s="14">
        <f t="shared" si="409"/>
        <v>0</v>
      </c>
      <c r="AE403" s="14">
        <f t="shared" si="409"/>
        <v>0</v>
      </c>
      <c r="AF403" s="14">
        <f t="shared" si="409"/>
        <v>0</v>
      </c>
      <c r="AG403" s="14">
        <f t="shared" si="409"/>
        <v>0</v>
      </c>
      <c r="AH403" s="14">
        <f t="shared" si="409"/>
        <v>0</v>
      </c>
      <c r="AI403" s="14">
        <f t="shared" si="409"/>
        <v>0</v>
      </c>
      <c r="AJ403" s="14">
        <f t="shared" si="409"/>
        <v>0</v>
      </c>
      <c r="AK403" s="14">
        <f t="shared" si="409"/>
        <v>0</v>
      </c>
      <c r="AL403" s="14">
        <f t="shared" si="409"/>
        <v>0</v>
      </c>
      <c r="AM403" s="14">
        <f t="shared" si="409"/>
        <v>0</v>
      </c>
      <c r="AN403" s="14">
        <f t="shared" si="409"/>
        <v>0</v>
      </c>
      <c r="AO403" s="14">
        <f t="shared" si="409"/>
        <v>0</v>
      </c>
      <c r="AP403" s="14">
        <f t="shared" si="409"/>
        <v>0</v>
      </c>
      <c r="AQ403" s="14">
        <f t="shared" si="409"/>
        <v>0</v>
      </c>
      <c r="AR403" s="14">
        <f t="shared" si="409"/>
        <v>0</v>
      </c>
      <c r="AS403" s="14">
        <f t="shared" si="409"/>
        <v>0</v>
      </c>
      <c r="AT403" s="14">
        <f t="shared" si="409"/>
        <v>0</v>
      </c>
      <c r="AU403" s="14">
        <f t="shared" si="409"/>
        <v>0</v>
      </c>
      <c r="AV403" s="14">
        <f t="shared" si="409"/>
        <v>0</v>
      </c>
      <c r="AW403" s="14">
        <f t="shared" si="409"/>
        <v>0</v>
      </c>
      <c r="AX403" s="14">
        <f t="shared" si="409"/>
        <v>0</v>
      </c>
      <c r="AY403" s="14">
        <f t="shared" si="409"/>
        <v>0</v>
      </c>
      <c r="AZ403" s="14">
        <f t="shared" si="409"/>
        <v>0</v>
      </c>
      <c r="BA403" s="14">
        <f t="shared" si="409"/>
        <v>0</v>
      </c>
      <c r="BB403" s="14">
        <f t="shared" si="409"/>
        <v>0</v>
      </c>
      <c r="BC403" s="14">
        <f t="shared" si="409"/>
        <v>0</v>
      </c>
      <c r="BD403" s="14">
        <f t="shared" si="409"/>
        <v>0</v>
      </c>
      <c r="BE403" s="14">
        <f t="shared" si="409"/>
        <v>0</v>
      </c>
      <c r="BF403" s="14">
        <f t="shared" si="409"/>
        <v>0</v>
      </c>
      <c r="BG403" s="14">
        <f t="shared" si="409"/>
        <v>0</v>
      </c>
      <c r="BH403" s="14">
        <f t="shared" si="409"/>
        <v>0</v>
      </c>
      <c r="BI403" s="14">
        <f t="shared" si="409"/>
        <v>0</v>
      </c>
      <c r="BJ403" s="14">
        <f t="shared" si="409"/>
        <v>0</v>
      </c>
      <c r="BK403" s="14">
        <f t="shared" si="409"/>
        <v>0</v>
      </c>
      <c r="BL403" s="14">
        <f t="shared" si="409"/>
        <v>0</v>
      </c>
      <c r="BM403" s="14">
        <f t="shared" si="409"/>
        <v>0</v>
      </c>
      <c r="BN403" s="14">
        <f t="shared" si="409"/>
        <v>0</v>
      </c>
      <c r="BO403" s="14">
        <f t="shared" si="409"/>
        <v>0</v>
      </c>
      <c r="BP403" s="14">
        <f t="shared" ref="BP403:CG403" si="410">BP314</f>
        <v>0</v>
      </c>
      <c r="BQ403" s="14">
        <f t="shared" si="410"/>
        <v>0</v>
      </c>
      <c r="BR403" s="14">
        <f t="shared" si="410"/>
        <v>0</v>
      </c>
      <c r="BS403" s="14">
        <f t="shared" si="410"/>
        <v>80.435700000000011</v>
      </c>
      <c r="BT403" s="14">
        <f t="shared" si="410"/>
        <v>149.61040200000002</v>
      </c>
      <c r="BU403" s="14">
        <f t="shared" si="410"/>
        <v>208.70651079000004</v>
      </c>
      <c r="BV403" s="14">
        <f t="shared" si="410"/>
        <v>258.79607337960005</v>
      </c>
      <c r="BW403" s="14">
        <f t="shared" si="410"/>
        <v>300.8504353037851</v>
      </c>
      <c r="BX403" s="14">
        <f t="shared" si="410"/>
        <v>335.74908579902416</v>
      </c>
      <c r="BY403" s="14">
        <f t="shared" si="410"/>
        <v>364.28775809194127</v>
      </c>
      <c r="BZ403" s="14">
        <f t="shared" si="410"/>
        <v>400</v>
      </c>
      <c r="CA403" s="14">
        <f t="shared" si="410"/>
        <v>450.00000000000011</v>
      </c>
      <c r="CB403" s="14">
        <f t="shared" si="410"/>
        <v>500.00000000000011</v>
      </c>
      <c r="CC403" s="14">
        <f t="shared" si="410"/>
        <v>550.00000000000023</v>
      </c>
      <c r="CD403" s="14">
        <f t="shared" si="410"/>
        <v>600.00000000000023</v>
      </c>
      <c r="CE403" s="14">
        <f t="shared" si="410"/>
        <v>650.00000000000023</v>
      </c>
      <c r="CF403" s="14">
        <f t="shared" si="410"/>
        <v>700.00000000000023</v>
      </c>
      <c r="CG403" s="14">
        <f t="shared" si="410"/>
        <v>750.00000000000034</v>
      </c>
      <c r="CH403" s="14"/>
    </row>
    <row r="404" spans="1:86" ht="15.75" customHeight="1" x14ac:dyDescent="0.15">
      <c r="A404" s="4">
        <v>44409</v>
      </c>
      <c r="B404" s="14">
        <f t="shared" si="406"/>
        <v>0</v>
      </c>
      <c r="C404" s="14">
        <f t="shared" si="406"/>
        <v>0</v>
      </c>
      <c r="D404" s="14">
        <f t="shared" ref="D404:BO404" si="411">D315</f>
        <v>0</v>
      </c>
      <c r="E404" s="14">
        <f t="shared" si="411"/>
        <v>0</v>
      </c>
      <c r="F404" s="14">
        <f t="shared" si="411"/>
        <v>0</v>
      </c>
      <c r="G404" s="14">
        <f t="shared" si="411"/>
        <v>0</v>
      </c>
      <c r="H404" s="14">
        <f t="shared" si="411"/>
        <v>0</v>
      </c>
      <c r="I404" s="14">
        <f t="shared" si="411"/>
        <v>0</v>
      </c>
      <c r="J404" s="14">
        <f t="shared" si="411"/>
        <v>0</v>
      </c>
      <c r="K404" s="14">
        <f t="shared" si="411"/>
        <v>0</v>
      </c>
      <c r="L404" s="14">
        <f t="shared" si="411"/>
        <v>0</v>
      </c>
      <c r="M404" s="14">
        <f t="shared" si="411"/>
        <v>0</v>
      </c>
      <c r="N404" s="14">
        <f t="shared" si="411"/>
        <v>0</v>
      </c>
      <c r="O404" s="14">
        <f t="shared" si="411"/>
        <v>0</v>
      </c>
      <c r="P404" s="14">
        <f t="shared" si="411"/>
        <v>0</v>
      </c>
      <c r="Q404" s="14">
        <f t="shared" si="411"/>
        <v>0</v>
      </c>
      <c r="R404" s="14">
        <f t="shared" si="411"/>
        <v>0</v>
      </c>
      <c r="S404" s="14">
        <f t="shared" si="411"/>
        <v>0</v>
      </c>
      <c r="T404" s="14">
        <f t="shared" si="411"/>
        <v>0</v>
      </c>
      <c r="U404" s="14">
        <f t="shared" si="411"/>
        <v>0</v>
      </c>
      <c r="V404" s="14">
        <f t="shared" si="411"/>
        <v>0</v>
      </c>
      <c r="W404" s="14">
        <f t="shared" si="411"/>
        <v>0</v>
      </c>
      <c r="X404" s="14">
        <f t="shared" si="411"/>
        <v>0</v>
      </c>
      <c r="Y404" s="14">
        <f t="shared" si="411"/>
        <v>0</v>
      </c>
      <c r="Z404" s="14">
        <f t="shared" si="411"/>
        <v>0</v>
      </c>
      <c r="AA404" s="14">
        <f t="shared" si="411"/>
        <v>0</v>
      </c>
      <c r="AB404" s="14">
        <f t="shared" si="411"/>
        <v>0</v>
      </c>
      <c r="AC404" s="14">
        <f t="shared" si="411"/>
        <v>0</v>
      </c>
      <c r="AD404" s="14">
        <f t="shared" si="411"/>
        <v>0</v>
      </c>
      <c r="AE404" s="14">
        <f t="shared" si="411"/>
        <v>0</v>
      </c>
      <c r="AF404" s="14">
        <f t="shared" si="411"/>
        <v>0</v>
      </c>
      <c r="AG404" s="14">
        <f t="shared" si="411"/>
        <v>0</v>
      </c>
      <c r="AH404" s="14">
        <f t="shared" si="411"/>
        <v>0</v>
      </c>
      <c r="AI404" s="14">
        <f t="shared" si="411"/>
        <v>0</v>
      </c>
      <c r="AJ404" s="14">
        <f t="shared" si="411"/>
        <v>0</v>
      </c>
      <c r="AK404" s="14">
        <f t="shared" si="411"/>
        <v>0</v>
      </c>
      <c r="AL404" s="14">
        <f t="shared" si="411"/>
        <v>0</v>
      </c>
      <c r="AM404" s="14">
        <f t="shared" si="411"/>
        <v>0</v>
      </c>
      <c r="AN404" s="14">
        <f t="shared" si="411"/>
        <v>0</v>
      </c>
      <c r="AO404" s="14">
        <f t="shared" si="411"/>
        <v>0</v>
      </c>
      <c r="AP404" s="14">
        <f t="shared" si="411"/>
        <v>0</v>
      </c>
      <c r="AQ404" s="14">
        <f t="shared" si="411"/>
        <v>0</v>
      </c>
      <c r="AR404" s="14">
        <f t="shared" si="411"/>
        <v>0</v>
      </c>
      <c r="AS404" s="14">
        <f t="shared" si="411"/>
        <v>0</v>
      </c>
      <c r="AT404" s="14">
        <f t="shared" si="411"/>
        <v>0</v>
      </c>
      <c r="AU404" s="14">
        <f t="shared" si="411"/>
        <v>0</v>
      </c>
      <c r="AV404" s="14">
        <f t="shared" si="411"/>
        <v>0</v>
      </c>
      <c r="AW404" s="14">
        <f t="shared" si="411"/>
        <v>0</v>
      </c>
      <c r="AX404" s="14">
        <f t="shared" si="411"/>
        <v>0</v>
      </c>
      <c r="AY404" s="14">
        <f t="shared" si="411"/>
        <v>0</v>
      </c>
      <c r="AZ404" s="14">
        <f t="shared" si="411"/>
        <v>0</v>
      </c>
      <c r="BA404" s="14">
        <f t="shared" si="411"/>
        <v>0</v>
      </c>
      <c r="BB404" s="14">
        <f t="shared" si="411"/>
        <v>0</v>
      </c>
      <c r="BC404" s="14">
        <f t="shared" si="411"/>
        <v>0</v>
      </c>
      <c r="BD404" s="14">
        <f t="shared" si="411"/>
        <v>0</v>
      </c>
      <c r="BE404" s="14">
        <f t="shared" si="411"/>
        <v>0</v>
      </c>
      <c r="BF404" s="14">
        <f t="shared" si="411"/>
        <v>0</v>
      </c>
      <c r="BG404" s="14">
        <f t="shared" si="411"/>
        <v>0</v>
      </c>
      <c r="BH404" s="14">
        <f t="shared" si="411"/>
        <v>0</v>
      </c>
      <c r="BI404" s="14">
        <f t="shared" si="411"/>
        <v>0</v>
      </c>
      <c r="BJ404" s="14">
        <f t="shared" si="411"/>
        <v>0</v>
      </c>
      <c r="BK404" s="14">
        <f t="shared" si="411"/>
        <v>0</v>
      </c>
      <c r="BL404" s="14">
        <f t="shared" si="411"/>
        <v>0</v>
      </c>
      <c r="BM404" s="14">
        <f t="shared" si="411"/>
        <v>0</v>
      </c>
      <c r="BN404" s="14">
        <f t="shared" si="411"/>
        <v>0</v>
      </c>
      <c r="BO404" s="14">
        <f t="shared" si="411"/>
        <v>0</v>
      </c>
      <c r="BP404" s="14">
        <f t="shared" ref="BP404:CG404" si="412">BP315</f>
        <v>0</v>
      </c>
      <c r="BQ404" s="14">
        <f t="shared" si="412"/>
        <v>0</v>
      </c>
      <c r="BR404" s="14">
        <f t="shared" si="412"/>
        <v>0</v>
      </c>
      <c r="BS404" s="14">
        <f t="shared" si="412"/>
        <v>0</v>
      </c>
      <c r="BT404" s="14">
        <f t="shared" si="412"/>
        <v>80.435700000000011</v>
      </c>
      <c r="BU404" s="14">
        <f t="shared" si="412"/>
        <v>149.61040200000002</v>
      </c>
      <c r="BV404" s="14">
        <f t="shared" si="412"/>
        <v>208.70651079000004</v>
      </c>
      <c r="BW404" s="14">
        <f t="shared" si="412"/>
        <v>258.79607337960005</v>
      </c>
      <c r="BX404" s="14">
        <f t="shared" si="412"/>
        <v>300.8504353037851</v>
      </c>
      <c r="BY404" s="14">
        <f t="shared" si="412"/>
        <v>335.74908579902416</v>
      </c>
      <c r="BZ404" s="14">
        <f t="shared" si="412"/>
        <v>364.28775809194127</v>
      </c>
      <c r="CA404" s="14">
        <f t="shared" si="412"/>
        <v>400</v>
      </c>
      <c r="CB404" s="14">
        <f t="shared" si="412"/>
        <v>450.00000000000011</v>
      </c>
      <c r="CC404" s="14">
        <f t="shared" si="412"/>
        <v>500.00000000000011</v>
      </c>
      <c r="CD404" s="14">
        <f t="shared" si="412"/>
        <v>550.00000000000023</v>
      </c>
      <c r="CE404" s="14">
        <f t="shared" si="412"/>
        <v>600.00000000000023</v>
      </c>
      <c r="CF404" s="14">
        <f t="shared" si="412"/>
        <v>650.00000000000023</v>
      </c>
      <c r="CG404" s="14">
        <f t="shared" si="412"/>
        <v>700.00000000000023</v>
      </c>
      <c r="CH404" s="14"/>
    </row>
    <row r="405" spans="1:86" ht="15.75" customHeight="1" x14ac:dyDescent="0.15">
      <c r="A405" s="4">
        <v>44440</v>
      </c>
      <c r="B405" s="14">
        <f t="shared" si="406"/>
        <v>0</v>
      </c>
      <c r="C405" s="14">
        <f t="shared" si="406"/>
        <v>0</v>
      </c>
      <c r="D405" s="14">
        <f t="shared" ref="D405:BO405" si="413">D316</f>
        <v>0</v>
      </c>
      <c r="E405" s="14">
        <f t="shared" si="413"/>
        <v>0</v>
      </c>
      <c r="F405" s="14">
        <f t="shared" si="413"/>
        <v>0</v>
      </c>
      <c r="G405" s="14">
        <f t="shared" si="413"/>
        <v>0</v>
      </c>
      <c r="H405" s="14">
        <f t="shared" si="413"/>
        <v>0</v>
      </c>
      <c r="I405" s="14">
        <f t="shared" si="413"/>
        <v>0</v>
      </c>
      <c r="J405" s="14">
        <f t="shared" si="413"/>
        <v>0</v>
      </c>
      <c r="K405" s="14">
        <f t="shared" si="413"/>
        <v>0</v>
      </c>
      <c r="L405" s="14">
        <f t="shared" si="413"/>
        <v>0</v>
      </c>
      <c r="M405" s="14">
        <f t="shared" si="413"/>
        <v>0</v>
      </c>
      <c r="N405" s="14">
        <f t="shared" si="413"/>
        <v>0</v>
      </c>
      <c r="O405" s="14">
        <f t="shared" si="413"/>
        <v>0</v>
      </c>
      <c r="P405" s="14">
        <f t="shared" si="413"/>
        <v>0</v>
      </c>
      <c r="Q405" s="14">
        <f t="shared" si="413"/>
        <v>0</v>
      </c>
      <c r="R405" s="14">
        <f t="shared" si="413"/>
        <v>0</v>
      </c>
      <c r="S405" s="14">
        <f t="shared" si="413"/>
        <v>0</v>
      </c>
      <c r="T405" s="14">
        <f t="shared" si="413"/>
        <v>0</v>
      </c>
      <c r="U405" s="14">
        <f t="shared" si="413"/>
        <v>0</v>
      </c>
      <c r="V405" s="14">
        <f t="shared" si="413"/>
        <v>0</v>
      </c>
      <c r="W405" s="14">
        <f t="shared" si="413"/>
        <v>0</v>
      </c>
      <c r="X405" s="14">
        <f t="shared" si="413"/>
        <v>0</v>
      </c>
      <c r="Y405" s="14">
        <f t="shared" si="413"/>
        <v>0</v>
      </c>
      <c r="Z405" s="14">
        <f t="shared" si="413"/>
        <v>0</v>
      </c>
      <c r="AA405" s="14">
        <f t="shared" si="413"/>
        <v>0</v>
      </c>
      <c r="AB405" s="14">
        <f t="shared" si="413"/>
        <v>0</v>
      </c>
      <c r="AC405" s="14">
        <f t="shared" si="413"/>
        <v>0</v>
      </c>
      <c r="AD405" s="14">
        <f t="shared" si="413"/>
        <v>0</v>
      </c>
      <c r="AE405" s="14">
        <f t="shared" si="413"/>
        <v>0</v>
      </c>
      <c r="AF405" s="14">
        <f t="shared" si="413"/>
        <v>0</v>
      </c>
      <c r="AG405" s="14">
        <f t="shared" si="413"/>
        <v>0</v>
      </c>
      <c r="AH405" s="14">
        <f t="shared" si="413"/>
        <v>0</v>
      </c>
      <c r="AI405" s="14">
        <f t="shared" si="413"/>
        <v>0</v>
      </c>
      <c r="AJ405" s="14">
        <f t="shared" si="413"/>
        <v>0</v>
      </c>
      <c r="AK405" s="14">
        <f t="shared" si="413"/>
        <v>0</v>
      </c>
      <c r="AL405" s="14">
        <f t="shared" si="413"/>
        <v>0</v>
      </c>
      <c r="AM405" s="14">
        <f t="shared" si="413"/>
        <v>0</v>
      </c>
      <c r="AN405" s="14">
        <f t="shared" si="413"/>
        <v>0</v>
      </c>
      <c r="AO405" s="14">
        <f t="shared" si="413"/>
        <v>0</v>
      </c>
      <c r="AP405" s="14">
        <f t="shared" si="413"/>
        <v>0</v>
      </c>
      <c r="AQ405" s="14">
        <f t="shared" si="413"/>
        <v>0</v>
      </c>
      <c r="AR405" s="14">
        <f t="shared" si="413"/>
        <v>0</v>
      </c>
      <c r="AS405" s="14">
        <f t="shared" si="413"/>
        <v>0</v>
      </c>
      <c r="AT405" s="14">
        <f t="shared" si="413"/>
        <v>0</v>
      </c>
      <c r="AU405" s="14">
        <f t="shared" si="413"/>
        <v>0</v>
      </c>
      <c r="AV405" s="14">
        <f t="shared" si="413"/>
        <v>0</v>
      </c>
      <c r="AW405" s="14">
        <f t="shared" si="413"/>
        <v>0</v>
      </c>
      <c r="AX405" s="14">
        <f t="shared" si="413"/>
        <v>0</v>
      </c>
      <c r="AY405" s="14">
        <f t="shared" si="413"/>
        <v>0</v>
      </c>
      <c r="AZ405" s="14">
        <f t="shared" si="413"/>
        <v>0</v>
      </c>
      <c r="BA405" s="14">
        <f t="shared" si="413"/>
        <v>0</v>
      </c>
      <c r="BB405" s="14">
        <f t="shared" si="413"/>
        <v>0</v>
      </c>
      <c r="BC405" s="14">
        <f t="shared" si="413"/>
        <v>0</v>
      </c>
      <c r="BD405" s="14">
        <f t="shared" si="413"/>
        <v>0</v>
      </c>
      <c r="BE405" s="14">
        <f t="shared" si="413"/>
        <v>0</v>
      </c>
      <c r="BF405" s="14">
        <f t="shared" si="413"/>
        <v>0</v>
      </c>
      <c r="BG405" s="14">
        <f t="shared" si="413"/>
        <v>0</v>
      </c>
      <c r="BH405" s="14">
        <f t="shared" si="413"/>
        <v>0</v>
      </c>
      <c r="BI405" s="14">
        <f t="shared" si="413"/>
        <v>0</v>
      </c>
      <c r="BJ405" s="14">
        <f t="shared" si="413"/>
        <v>0</v>
      </c>
      <c r="BK405" s="14">
        <f t="shared" si="413"/>
        <v>0</v>
      </c>
      <c r="BL405" s="14">
        <f t="shared" si="413"/>
        <v>0</v>
      </c>
      <c r="BM405" s="14">
        <f t="shared" si="413"/>
        <v>0</v>
      </c>
      <c r="BN405" s="14">
        <f t="shared" si="413"/>
        <v>0</v>
      </c>
      <c r="BO405" s="14">
        <f t="shared" si="413"/>
        <v>0</v>
      </c>
      <c r="BP405" s="14">
        <f t="shared" ref="BP405:CG405" si="414">BP316</f>
        <v>0</v>
      </c>
      <c r="BQ405" s="14">
        <f t="shared" si="414"/>
        <v>0</v>
      </c>
      <c r="BR405" s="14">
        <f t="shared" si="414"/>
        <v>0</v>
      </c>
      <c r="BS405" s="14">
        <f t="shared" si="414"/>
        <v>0</v>
      </c>
      <c r="BT405" s="14">
        <f t="shared" si="414"/>
        <v>0</v>
      </c>
      <c r="BU405" s="14">
        <f t="shared" si="414"/>
        <v>80.435700000000011</v>
      </c>
      <c r="BV405" s="14">
        <f t="shared" si="414"/>
        <v>149.61040200000002</v>
      </c>
      <c r="BW405" s="14">
        <f t="shared" si="414"/>
        <v>208.70651079000004</v>
      </c>
      <c r="BX405" s="14">
        <f t="shared" si="414"/>
        <v>258.79607337960005</v>
      </c>
      <c r="BY405" s="14">
        <f t="shared" si="414"/>
        <v>300.8504353037851</v>
      </c>
      <c r="BZ405" s="14">
        <f t="shared" si="414"/>
        <v>335.74908579902416</v>
      </c>
      <c r="CA405" s="14">
        <f t="shared" si="414"/>
        <v>364.28775809194127</v>
      </c>
      <c r="CB405" s="14">
        <f t="shared" si="414"/>
        <v>400</v>
      </c>
      <c r="CC405" s="14">
        <f t="shared" si="414"/>
        <v>450.00000000000011</v>
      </c>
      <c r="CD405" s="14">
        <f t="shared" si="414"/>
        <v>500.00000000000011</v>
      </c>
      <c r="CE405" s="14">
        <f t="shared" si="414"/>
        <v>550.00000000000023</v>
      </c>
      <c r="CF405" s="14">
        <f t="shared" si="414"/>
        <v>600.00000000000023</v>
      </c>
      <c r="CG405" s="14">
        <f t="shared" si="414"/>
        <v>650.00000000000023</v>
      </c>
      <c r="CH405" s="14"/>
    </row>
    <row r="406" spans="1:86" ht="15.75" customHeight="1" x14ac:dyDescent="0.15">
      <c r="A406" s="4">
        <v>44470</v>
      </c>
      <c r="B406" s="14">
        <f t="shared" si="406"/>
        <v>0</v>
      </c>
      <c r="C406" s="14">
        <f t="shared" si="406"/>
        <v>0</v>
      </c>
      <c r="D406" s="14">
        <f t="shared" ref="D406:BO406" si="415">D317</f>
        <v>0</v>
      </c>
      <c r="E406" s="14">
        <f t="shared" si="415"/>
        <v>0</v>
      </c>
      <c r="F406" s="14">
        <f t="shared" si="415"/>
        <v>0</v>
      </c>
      <c r="G406" s="14">
        <f t="shared" si="415"/>
        <v>0</v>
      </c>
      <c r="H406" s="14">
        <f t="shared" si="415"/>
        <v>0</v>
      </c>
      <c r="I406" s="14">
        <f t="shared" si="415"/>
        <v>0</v>
      </c>
      <c r="J406" s="14">
        <f t="shared" si="415"/>
        <v>0</v>
      </c>
      <c r="K406" s="14">
        <f t="shared" si="415"/>
        <v>0</v>
      </c>
      <c r="L406" s="14">
        <f t="shared" si="415"/>
        <v>0</v>
      </c>
      <c r="M406" s="14">
        <f t="shared" si="415"/>
        <v>0</v>
      </c>
      <c r="N406" s="14">
        <f t="shared" si="415"/>
        <v>0</v>
      </c>
      <c r="O406" s="14">
        <f t="shared" si="415"/>
        <v>0</v>
      </c>
      <c r="P406" s="14">
        <f t="shared" si="415"/>
        <v>0</v>
      </c>
      <c r="Q406" s="14">
        <f t="shared" si="415"/>
        <v>0</v>
      </c>
      <c r="R406" s="14">
        <f t="shared" si="415"/>
        <v>0</v>
      </c>
      <c r="S406" s="14">
        <f t="shared" si="415"/>
        <v>0</v>
      </c>
      <c r="T406" s="14">
        <f t="shared" si="415"/>
        <v>0</v>
      </c>
      <c r="U406" s="14">
        <f t="shared" si="415"/>
        <v>0</v>
      </c>
      <c r="V406" s="14">
        <f t="shared" si="415"/>
        <v>0</v>
      </c>
      <c r="W406" s="14">
        <f t="shared" si="415"/>
        <v>0</v>
      </c>
      <c r="X406" s="14">
        <f t="shared" si="415"/>
        <v>0</v>
      </c>
      <c r="Y406" s="14">
        <f t="shared" si="415"/>
        <v>0</v>
      </c>
      <c r="Z406" s="14">
        <f t="shared" si="415"/>
        <v>0</v>
      </c>
      <c r="AA406" s="14">
        <f t="shared" si="415"/>
        <v>0</v>
      </c>
      <c r="AB406" s="14">
        <f t="shared" si="415"/>
        <v>0</v>
      </c>
      <c r="AC406" s="14">
        <f t="shared" si="415"/>
        <v>0</v>
      </c>
      <c r="AD406" s="14">
        <f t="shared" si="415"/>
        <v>0</v>
      </c>
      <c r="AE406" s="14">
        <f t="shared" si="415"/>
        <v>0</v>
      </c>
      <c r="AF406" s="14">
        <f t="shared" si="415"/>
        <v>0</v>
      </c>
      <c r="AG406" s="14">
        <f t="shared" si="415"/>
        <v>0</v>
      </c>
      <c r="AH406" s="14">
        <f t="shared" si="415"/>
        <v>0</v>
      </c>
      <c r="AI406" s="14">
        <f t="shared" si="415"/>
        <v>0</v>
      </c>
      <c r="AJ406" s="14">
        <f t="shared" si="415"/>
        <v>0</v>
      </c>
      <c r="AK406" s="14">
        <f t="shared" si="415"/>
        <v>0</v>
      </c>
      <c r="AL406" s="14">
        <f t="shared" si="415"/>
        <v>0</v>
      </c>
      <c r="AM406" s="14">
        <f t="shared" si="415"/>
        <v>0</v>
      </c>
      <c r="AN406" s="14">
        <f t="shared" si="415"/>
        <v>0</v>
      </c>
      <c r="AO406" s="14">
        <f t="shared" si="415"/>
        <v>0</v>
      </c>
      <c r="AP406" s="14">
        <f t="shared" si="415"/>
        <v>0</v>
      </c>
      <c r="AQ406" s="14">
        <f t="shared" si="415"/>
        <v>0</v>
      </c>
      <c r="AR406" s="14">
        <f t="shared" si="415"/>
        <v>0</v>
      </c>
      <c r="AS406" s="14">
        <f t="shared" si="415"/>
        <v>0</v>
      </c>
      <c r="AT406" s="14">
        <f t="shared" si="415"/>
        <v>0</v>
      </c>
      <c r="AU406" s="14">
        <f t="shared" si="415"/>
        <v>0</v>
      </c>
      <c r="AV406" s="14">
        <f t="shared" si="415"/>
        <v>0</v>
      </c>
      <c r="AW406" s="14">
        <f t="shared" si="415"/>
        <v>0</v>
      </c>
      <c r="AX406" s="14">
        <f t="shared" si="415"/>
        <v>0</v>
      </c>
      <c r="AY406" s="14">
        <f t="shared" si="415"/>
        <v>0</v>
      </c>
      <c r="AZ406" s="14">
        <f t="shared" si="415"/>
        <v>0</v>
      </c>
      <c r="BA406" s="14">
        <f t="shared" si="415"/>
        <v>0</v>
      </c>
      <c r="BB406" s="14">
        <f t="shared" si="415"/>
        <v>0</v>
      </c>
      <c r="BC406" s="14">
        <f t="shared" si="415"/>
        <v>0</v>
      </c>
      <c r="BD406" s="14">
        <f t="shared" si="415"/>
        <v>0</v>
      </c>
      <c r="BE406" s="14">
        <f t="shared" si="415"/>
        <v>0</v>
      </c>
      <c r="BF406" s="14">
        <f t="shared" si="415"/>
        <v>0</v>
      </c>
      <c r="BG406" s="14">
        <f t="shared" si="415"/>
        <v>0</v>
      </c>
      <c r="BH406" s="14">
        <f t="shared" si="415"/>
        <v>0</v>
      </c>
      <c r="BI406" s="14">
        <f t="shared" si="415"/>
        <v>0</v>
      </c>
      <c r="BJ406" s="14">
        <f t="shared" si="415"/>
        <v>0</v>
      </c>
      <c r="BK406" s="14">
        <f t="shared" si="415"/>
        <v>0</v>
      </c>
      <c r="BL406" s="14">
        <f t="shared" si="415"/>
        <v>0</v>
      </c>
      <c r="BM406" s="14">
        <f t="shared" si="415"/>
        <v>0</v>
      </c>
      <c r="BN406" s="14">
        <f t="shared" si="415"/>
        <v>0</v>
      </c>
      <c r="BO406" s="14">
        <f t="shared" si="415"/>
        <v>0</v>
      </c>
      <c r="BP406" s="14">
        <f t="shared" ref="BP406:CG406" si="416">BP317</f>
        <v>0</v>
      </c>
      <c r="BQ406" s="14">
        <f t="shared" si="416"/>
        <v>0</v>
      </c>
      <c r="BR406" s="14">
        <f t="shared" si="416"/>
        <v>0</v>
      </c>
      <c r="BS406" s="14">
        <f t="shared" si="416"/>
        <v>0</v>
      </c>
      <c r="BT406" s="14">
        <f t="shared" si="416"/>
        <v>0</v>
      </c>
      <c r="BU406" s="14">
        <f t="shared" si="416"/>
        <v>0</v>
      </c>
      <c r="BV406" s="14">
        <f t="shared" si="416"/>
        <v>80.435700000000011</v>
      </c>
      <c r="BW406" s="14">
        <f t="shared" si="416"/>
        <v>149.61040200000002</v>
      </c>
      <c r="BX406" s="14">
        <f t="shared" si="416"/>
        <v>208.70651079000004</v>
      </c>
      <c r="BY406" s="14">
        <f t="shared" si="416"/>
        <v>258.79607337960005</v>
      </c>
      <c r="BZ406" s="14">
        <f t="shared" si="416"/>
        <v>300.8504353037851</v>
      </c>
      <c r="CA406" s="14">
        <f t="shared" si="416"/>
        <v>335.74908579902416</v>
      </c>
      <c r="CB406" s="14">
        <f t="shared" si="416"/>
        <v>364.28775809194127</v>
      </c>
      <c r="CC406" s="14">
        <f t="shared" si="416"/>
        <v>400</v>
      </c>
      <c r="CD406" s="14">
        <f t="shared" si="416"/>
        <v>450.00000000000011</v>
      </c>
      <c r="CE406" s="14">
        <f t="shared" si="416"/>
        <v>500.00000000000011</v>
      </c>
      <c r="CF406" s="14">
        <f t="shared" si="416"/>
        <v>550.00000000000023</v>
      </c>
      <c r="CG406" s="14">
        <f t="shared" si="416"/>
        <v>600.00000000000023</v>
      </c>
      <c r="CH406" s="14"/>
    </row>
    <row r="407" spans="1:86" ht="15.75" customHeight="1" x14ac:dyDescent="0.15">
      <c r="A407" s="4">
        <v>44501</v>
      </c>
      <c r="B407" s="14">
        <f t="shared" si="406"/>
        <v>0</v>
      </c>
      <c r="C407" s="14">
        <f t="shared" si="406"/>
        <v>0</v>
      </c>
      <c r="D407" s="14">
        <f t="shared" ref="D407:BO407" si="417">D318</f>
        <v>0</v>
      </c>
      <c r="E407" s="14">
        <f t="shared" si="417"/>
        <v>0</v>
      </c>
      <c r="F407" s="14">
        <f t="shared" si="417"/>
        <v>0</v>
      </c>
      <c r="G407" s="14">
        <f t="shared" si="417"/>
        <v>0</v>
      </c>
      <c r="H407" s="14">
        <f t="shared" si="417"/>
        <v>0</v>
      </c>
      <c r="I407" s="14">
        <f t="shared" si="417"/>
        <v>0</v>
      </c>
      <c r="J407" s="14">
        <f t="shared" si="417"/>
        <v>0</v>
      </c>
      <c r="K407" s="14">
        <f t="shared" si="417"/>
        <v>0</v>
      </c>
      <c r="L407" s="14">
        <f t="shared" si="417"/>
        <v>0</v>
      </c>
      <c r="M407" s="14">
        <f t="shared" si="417"/>
        <v>0</v>
      </c>
      <c r="N407" s="14">
        <f t="shared" si="417"/>
        <v>0</v>
      </c>
      <c r="O407" s="14">
        <f t="shared" si="417"/>
        <v>0</v>
      </c>
      <c r="P407" s="14">
        <f t="shared" si="417"/>
        <v>0</v>
      </c>
      <c r="Q407" s="14">
        <f t="shared" si="417"/>
        <v>0</v>
      </c>
      <c r="R407" s="14">
        <f t="shared" si="417"/>
        <v>0</v>
      </c>
      <c r="S407" s="14">
        <f t="shared" si="417"/>
        <v>0</v>
      </c>
      <c r="T407" s="14">
        <f t="shared" si="417"/>
        <v>0</v>
      </c>
      <c r="U407" s="14">
        <f t="shared" si="417"/>
        <v>0</v>
      </c>
      <c r="V407" s="14">
        <f t="shared" si="417"/>
        <v>0</v>
      </c>
      <c r="W407" s="14">
        <f t="shared" si="417"/>
        <v>0</v>
      </c>
      <c r="X407" s="14">
        <f t="shared" si="417"/>
        <v>0</v>
      </c>
      <c r="Y407" s="14">
        <f t="shared" si="417"/>
        <v>0</v>
      </c>
      <c r="Z407" s="14">
        <f t="shared" si="417"/>
        <v>0</v>
      </c>
      <c r="AA407" s="14">
        <f t="shared" si="417"/>
        <v>0</v>
      </c>
      <c r="AB407" s="14">
        <f t="shared" si="417"/>
        <v>0</v>
      </c>
      <c r="AC407" s="14">
        <f t="shared" si="417"/>
        <v>0</v>
      </c>
      <c r="AD407" s="14">
        <f t="shared" si="417"/>
        <v>0</v>
      </c>
      <c r="AE407" s="14">
        <f t="shared" si="417"/>
        <v>0</v>
      </c>
      <c r="AF407" s="14">
        <f t="shared" si="417"/>
        <v>0</v>
      </c>
      <c r="AG407" s="14">
        <f t="shared" si="417"/>
        <v>0</v>
      </c>
      <c r="AH407" s="14">
        <f t="shared" si="417"/>
        <v>0</v>
      </c>
      <c r="AI407" s="14">
        <f t="shared" si="417"/>
        <v>0</v>
      </c>
      <c r="AJ407" s="14">
        <f t="shared" si="417"/>
        <v>0</v>
      </c>
      <c r="AK407" s="14">
        <f t="shared" si="417"/>
        <v>0</v>
      </c>
      <c r="AL407" s="14">
        <f t="shared" si="417"/>
        <v>0</v>
      </c>
      <c r="AM407" s="14">
        <f t="shared" si="417"/>
        <v>0</v>
      </c>
      <c r="AN407" s="14">
        <f t="shared" si="417"/>
        <v>0</v>
      </c>
      <c r="AO407" s="14">
        <f t="shared" si="417"/>
        <v>0</v>
      </c>
      <c r="AP407" s="14">
        <f t="shared" si="417"/>
        <v>0</v>
      </c>
      <c r="AQ407" s="14">
        <f t="shared" si="417"/>
        <v>0</v>
      </c>
      <c r="AR407" s="14">
        <f t="shared" si="417"/>
        <v>0</v>
      </c>
      <c r="AS407" s="14">
        <f t="shared" si="417"/>
        <v>0</v>
      </c>
      <c r="AT407" s="14">
        <f t="shared" si="417"/>
        <v>0</v>
      </c>
      <c r="AU407" s="14">
        <f t="shared" si="417"/>
        <v>0</v>
      </c>
      <c r="AV407" s="14">
        <f t="shared" si="417"/>
        <v>0</v>
      </c>
      <c r="AW407" s="14">
        <f t="shared" si="417"/>
        <v>0</v>
      </c>
      <c r="AX407" s="14">
        <f t="shared" si="417"/>
        <v>0</v>
      </c>
      <c r="AY407" s="14">
        <f t="shared" si="417"/>
        <v>0</v>
      </c>
      <c r="AZ407" s="14">
        <f t="shared" si="417"/>
        <v>0</v>
      </c>
      <c r="BA407" s="14">
        <f t="shared" si="417"/>
        <v>0</v>
      </c>
      <c r="BB407" s="14">
        <f t="shared" si="417"/>
        <v>0</v>
      </c>
      <c r="BC407" s="14">
        <f t="shared" si="417"/>
        <v>0</v>
      </c>
      <c r="BD407" s="14">
        <f t="shared" si="417"/>
        <v>0</v>
      </c>
      <c r="BE407" s="14">
        <f t="shared" si="417"/>
        <v>0</v>
      </c>
      <c r="BF407" s="14">
        <f t="shared" si="417"/>
        <v>0</v>
      </c>
      <c r="BG407" s="14">
        <f t="shared" si="417"/>
        <v>0</v>
      </c>
      <c r="BH407" s="14">
        <f t="shared" si="417"/>
        <v>0</v>
      </c>
      <c r="BI407" s="14">
        <f t="shared" si="417"/>
        <v>0</v>
      </c>
      <c r="BJ407" s="14">
        <f t="shared" si="417"/>
        <v>0</v>
      </c>
      <c r="BK407" s="14">
        <f t="shared" si="417"/>
        <v>0</v>
      </c>
      <c r="BL407" s="14">
        <f t="shared" si="417"/>
        <v>0</v>
      </c>
      <c r="BM407" s="14">
        <f t="shared" si="417"/>
        <v>0</v>
      </c>
      <c r="BN407" s="14">
        <f t="shared" si="417"/>
        <v>0</v>
      </c>
      <c r="BO407" s="14">
        <f t="shared" si="417"/>
        <v>0</v>
      </c>
      <c r="BP407" s="14">
        <f t="shared" ref="BP407:CG407" si="418">BP318</f>
        <v>0</v>
      </c>
      <c r="BQ407" s="14">
        <f t="shared" si="418"/>
        <v>0</v>
      </c>
      <c r="BR407" s="14">
        <f t="shared" si="418"/>
        <v>0</v>
      </c>
      <c r="BS407" s="14">
        <f t="shared" si="418"/>
        <v>0</v>
      </c>
      <c r="BT407" s="14">
        <f t="shared" si="418"/>
        <v>0</v>
      </c>
      <c r="BU407" s="14">
        <f t="shared" si="418"/>
        <v>0</v>
      </c>
      <c r="BV407" s="14">
        <f t="shared" si="418"/>
        <v>0</v>
      </c>
      <c r="BW407" s="14">
        <f t="shared" si="418"/>
        <v>80.435700000000011</v>
      </c>
      <c r="BX407" s="14">
        <f t="shared" si="418"/>
        <v>149.61040200000002</v>
      </c>
      <c r="BY407" s="14">
        <f t="shared" si="418"/>
        <v>208.70651079000004</v>
      </c>
      <c r="BZ407" s="14">
        <f t="shared" si="418"/>
        <v>258.79607337960005</v>
      </c>
      <c r="CA407" s="14">
        <f t="shared" si="418"/>
        <v>300.8504353037851</v>
      </c>
      <c r="CB407" s="14">
        <f t="shared" si="418"/>
        <v>335.74908579902416</v>
      </c>
      <c r="CC407" s="14">
        <f t="shared" si="418"/>
        <v>364.28775809194127</v>
      </c>
      <c r="CD407" s="14">
        <f t="shared" si="418"/>
        <v>400</v>
      </c>
      <c r="CE407" s="14">
        <f t="shared" si="418"/>
        <v>450.00000000000011</v>
      </c>
      <c r="CF407" s="14">
        <f t="shared" si="418"/>
        <v>500.00000000000011</v>
      </c>
      <c r="CG407" s="14">
        <f t="shared" si="418"/>
        <v>550.00000000000023</v>
      </c>
      <c r="CH407" s="14"/>
    </row>
    <row r="408" spans="1:86" ht="15.75" customHeight="1" x14ac:dyDescent="0.15">
      <c r="A408" s="4">
        <v>44531</v>
      </c>
      <c r="B408" s="14">
        <f t="shared" si="406"/>
        <v>0</v>
      </c>
      <c r="C408" s="14">
        <f t="shared" si="406"/>
        <v>0</v>
      </c>
      <c r="D408" s="14">
        <f t="shared" ref="D408:BO408" si="419">D319</f>
        <v>0</v>
      </c>
      <c r="E408" s="14">
        <f t="shared" si="419"/>
        <v>0</v>
      </c>
      <c r="F408" s="14">
        <f t="shared" si="419"/>
        <v>0</v>
      </c>
      <c r="G408" s="14">
        <f t="shared" si="419"/>
        <v>0</v>
      </c>
      <c r="H408" s="14">
        <f t="shared" si="419"/>
        <v>0</v>
      </c>
      <c r="I408" s="14">
        <f t="shared" si="419"/>
        <v>0</v>
      </c>
      <c r="J408" s="14">
        <f t="shared" si="419"/>
        <v>0</v>
      </c>
      <c r="K408" s="14">
        <f t="shared" si="419"/>
        <v>0</v>
      </c>
      <c r="L408" s="14">
        <f t="shared" si="419"/>
        <v>0</v>
      </c>
      <c r="M408" s="14">
        <f t="shared" si="419"/>
        <v>0</v>
      </c>
      <c r="N408" s="14">
        <f t="shared" si="419"/>
        <v>0</v>
      </c>
      <c r="O408" s="14">
        <f t="shared" si="419"/>
        <v>0</v>
      </c>
      <c r="P408" s="14">
        <f t="shared" si="419"/>
        <v>0</v>
      </c>
      <c r="Q408" s="14">
        <f t="shared" si="419"/>
        <v>0</v>
      </c>
      <c r="R408" s="14">
        <f t="shared" si="419"/>
        <v>0</v>
      </c>
      <c r="S408" s="14">
        <f t="shared" si="419"/>
        <v>0</v>
      </c>
      <c r="T408" s="14">
        <f t="shared" si="419"/>
        <v>0</v>
      </c>
      <c r="U408" s="14">
        <f t="shared" si="419"/>
        <v>0</v>
      </c>
      <c r="V408" s="14">
        <f t="shared" si="419"/>
        <v>0</v>
      </c>
      <c r="W408" s="14">
        <f t="shared" si="419"/>
        <v>0</v>
      </c>
      <c r="X408" s="14">
        <f t="shared" si="419"/>
        <v>0</v>
      </c>
      <c r="Y408" s="14">
        <f t="shared" si="419"/>
        <v>0</v>
      </c>
      <c r="Z408" s="14">
        <f t="shared" si="419"/>
        <v>0</v>
      </c>
      <c r="AA408" s="14">
        <f t="shared" si="419"/>
        <v>0</v>
      </c>
      <c r="AB408" s="14">
        <f t="shared" si="419"/>
        <v>0</v>
      </c>
      <c r="AC408" s="14">
        <f t="shared" si="419"/>
        <v>0</v>
      </c>
      <c r="AD408" s="14">
        <f t="shared" si="419"/>
        <v>0</v>
      </c>
      <c r="AE408" s="14">
        <f t="shared" si="419"/>
        <v>0</v>
      </c>
      <c r="AF408" s="14">
        <f t="shared" si="419"/>
        <v>0</v>
      </c>
      <c r="AG408" s="14">
        <f t="shared" si="419"/>
        <v>0</v>
      </c>
      <c r="AH408" s="14">
        <f t="shared" si="419"/>
        <v>0</v>
      </c>
      <c r="AI408" s="14">
        <f t="shared" si="419"/>
        <v>0</v>
      </c>
      <c r="AJ408" s="14">
        <f t="shared" si="419"/>
        <v>0</v>
      </c>
      <c r="AK408" s="14">
        <f t="shared" si="419"/>
        <v>0</v>
      </c>
      <c r="AL408" s="14">
        <f t="shared" si="419"/>
        <v>0</v>
      </c>
      <c r="AM408" s="14">
        <f t="shared" si="419"/>
        <v>0</v>
      </c>
      <c r="AN408" s="14">
        <f t="shared" si="419"/>
        <v>0</v>
      </c>
      <c r="AO408" s="14">
        <f t="shared" si="419"/>
        <v>0</v>
      </c>
      <c r="AP408" s="14">
        <f t="shared" si="419"/>
        <v>0</v>
      </c>
      <c r="AQ408" s="14">
        <f t="shared" si="419"/>
        <v>0</v>
      </c>
      <c r="AR408" s="14">
        <f t="shared" si="419"/>
        <v>0</v>
      </c>
      <c r="AS408" s="14">
        <f t="shared" si="419"/>
        <v>0</v>
      </c>
      <c r="AT408" s="14">
        <f t="shared" si="419"/>
        <v>0</v>
      </c>
      <c r="AU408" s="14">
        <f t="shared" si="419"/>
        <v>0</v>
      </c>
      <c r="AV408" s="14">
        <f t="shared" si="419"/>
        <v>0</v>
      </c>
      <c r="AW408" s="14">
        <f t="shared" si="419"/>
        <v>0</v>
      </c>
      <c r="AX408" s="14">
        <f t="shared" si="419"/>
        <v>0</v>
      </c>
      <c r="AY408" s="14">
        <f t="shared" si="419"/>
        <v>0</v>
      </c>
      <c r="AZ408" s="14">
        <f t="shared" si="419"/>
        <v>0</v>
      </c>
      <c r="BA408" s="14">
        <f t="shared" si="419"/>
        <v>0</v>
      </c>
      <c r="BB408" s="14">
        <f t="shared" si="419"/>
        <v>0</v>
      </c>
      <c r="BC408" s="14">
        <f t="shared" si="419"/>
        <v>0</v>
      </c>
      <c r="BD408" s="14">
        <f t="shared" si="419"/>
        <v>0</v>
      </c>
      <c r="BE408" s="14">
        <f t="shared" si="419"/>
        <v>0</v>
      </c>
      <c r="BF408" s="14">
        <f t="shared" si="419"/>
        <v>0</v>
      </c>
      <c r="BG408" s="14">
        <f t="shared" si="419"/>
        <v>0</v>
      </c>
      <c r="BH408" s="14">
        <f t="shared" si="419"/>
        <v>0</v>
      </c>
      <c r="BI408" s="14">
        <f t="shared" si="419"/>
        <v>0</v>
      </c>
      <c r="BJ408" s="14">
        <f t="shared" si="419"/>
        <v>0</v>
      </c>
      <c r="BK408" s="14">
        <f t="shared" si="419"/>
        <v>0</v>
      </c>
      <c r="BL408" s="14">
        <f t="shared" si="419"/>
        <v>0</v>
      </c>
      <c r="BM408" s="14">
        <f t="shared" si="419"/>
        <v>0</v>
      </c>
      <c r="BN408" s="14">
        <f t="shared" si="419"/>
        <v>0</v>
      </c>
      <c r="BO408" s="14">
        <f t="shared" si="419"/>
        <v>0</v>
      </c>
      <c r="BP408" s="14">
        <f t="shared" ref="BP408:CG408" si="420">BP319</f>
        <v>0</v>
      </c>
      <c r="BQ408" s="14">
        <f t="shared" si="420"/>
        <v>0</v>
      </c>
      <c r="BR408" s="14">
        <f t="shared" si="420"/>
        <v>0</v>
      </c>
      <c r="BS408" s="14">
        <f t="shared" si="420"/>
        <v>0</v>
      </c>
      <c r="BT408" s="14">
        <f t="shared" si="420"/>
        <v>0</v>
      </c>
      <c r="BU408" s="14">
        <f t="shared" si="420"/>
        <v>0</v>
      </c>
      <c r="BV408" s="14">
        <f t="shared" si="420"/>
        <v>0</v>
      </c>
      <c r="BW408" s="14">
        <f t="shared" si="420"/>
        <v>0</v>
      </c>
      <c r="BX408" s="14">
        <f t="shared" si="420"/>
        <v>80.435700000000011</v>
      </c>
      <c r="BY408" s="14">
        <f t="shared" si="420"/>
        <v>149.61040200000002</v>
      </c>
      <c r="BZ408" s="14">
        <f t="shared" si="420"/>
        <v>208.70651079000004</v>
      </c>
      <c r="CA408" s="14">
        <f t="shared" si="420"/>
        <v>258.79607337960005</v>
      </c>
      <c r="CB408" s="14">
        <f t="shared" si="420"/>
        <v>300.8504353037851</v>
      </c>
      <c r="CC408" s="14">
        <f t="shared" si="420"/>
        <v>335.74908579902416</v>
      </c>
      <c r="CD408" s="14">
        <f t="shared" si="420"/>
        <v>364.28775809194127</v>
      </c>
      <c r="CE408" s="14">
        <f t="shared" si="420"/>
        <v>400</v>
      </c>
      <c r="CF408" s="14">
        <f t="shared" si="420"/>
        <v>450.00000000000011</v>
      </c>
      <c r="CG408" s="14">
        <f t="shared" si="420"/>
        <v>500.00000000000011</v>
      </c>
      <c r="CH408" s="14"/>
    </row>
    <row r="409" spans="1:86" ht="15.75" customHeight="1" x14ac:dyDescent="0.15">
      <c r="A409" s="4">
        <v>44562</v>
      </c>
      <c r="B409" s="14">
        <f t="shared" si="406"/>
        <v>0</v>
      </c>
      <c r="C409" s="14">
        <f t="shared" si="406"/>
        <v>0</v>
      </c>
      <c r="D409" s="14">
        <f t="shared" ref="D409:BO409" si="421">D320</f>
        <v>0</v>
      </c>
      <c r="E409" s="14">
        <f t="shared" si="421"/>
        <v>0</v>
      </c>
      <c r="F409" s="14">
        <f t="shared" si="421"/>
        <v>0</v>
      </c>
      <c r="G409" s="14">
        <f t="shared" si="421"/>
        <v>0</v>
      </c>
      <c r="H409" s="14">
        <f t="shared" si="421"/>
        <v>0</v>
      </c>
      <c r="I409" s="14">
        <f t="shared" si="421"/>
        <v>0</v>
      </c>
      <c r="J409" s="14">
        <f t="shared" si="421"/>
        <v>0</v>
      </c>
      <c r="K409" s="14">
        <f t="shared" si="421"/>
        <v>0</v>
      </c>
      <c r="L409" s="14">
        <f t="shared" si="421"/>
        <v>0</v>
      </c>
      <c r="M409" s="14">
        <f t="shared" si="421"/>
        <v>0</v>
      </c>
      <c r="N409" s="14">
        <f t="shared" si="421"/>
        <v>0</v>
      </c>
      <c r="O409" s="14">
        <f t="shared" si="421"/>
        <v>0</v>
      </c>
      <c r="P409" s="14">
        <f t="shared" si="421"/>
        <v>0</v>
      </c>
      <c r="Q409" s="14">
        <f t="shared" si="421"/>
        <v>0</v>
      </c>
      <c r="R409" s="14">
        <f t="shared" si="421"/>
        <v>0</v>
      </c>
      <c r="S409" s="14">
        <f t="shared" si="421"/>
        <v>0</v>
      </c>
      <c r="T409" s="14">
        <f t="shared" si="421"/>
        <v>0</v>
      </c>
      <c r="U409" s="14">
        <f t="shared" si="421"/>
        <v>0</v>
      </c>
      <c r="V409" s="14">
        <f t="shared" si="421"/>
        <v>0</v>
      </c>
      <c r="W409" s="14">
        <f t="shared" si="421"/>
        <v>0</v>
      </c>
      <c r="X409" s="14">
        <f t="shared" si="421"/>
        <v>0</v>
      </c>
      <c r="Y409" s="14">
        <f t="shared" si="421"/>
        <v>0</v>
      </c>
      <c r="Z409" s="14">
        <f t="shared" si="421"/>
        <v>0</v>
      </c>
      <c r="AA409" s="14">
        <f t="shared" si="421"/>
        <v>0</v>
      </c>
      <c r="AB409" s="14">
        <f t="shared" si="421"/>
        <v>0</v>
      </c>
      <c r="AC409" s="14">
        <f t="shared" si="421"/>
        <v>0</v>
      </c>
      <c r="AD409" s="14">
        <f t="shared" si="421"/>
        <v>0</v>
      </c>
      <c r="AE409" s="14">
        <f t="shared" si="421"/>
        <v>0</v>
      </c>
      <c r="AF409" s="14">
        <f t="shared" si="421"/>
        <v>0</v>
      </c>
      <c r="AG409" s="14">
        <f t="shared" si="421"/>
        <v>0</v>
      </c>
      <c r="AH409" s="14">
        <f t="shared" si="421"/>
        <v>0</v>
      </c>
      <c r="AI409" s="14">
        <f t="shared" si="421"/>
        <v>0</v>
      </c>
      <c r="AJ409" s="14">
        <f t="shared" si="421"/>
        <v>0</v>
      </c>
      <c r="AK409" s="14">
        <f t="shared" si="421"/>
        <v>0</v>
      </c>
      <c r="AL409" s="14">
        <f t="shared" si="421"/>
        <v>0</v>
      </c>
      <c r="AM409" s="14">
        <f t="shared" si="421"/>
        <v>0</v>
      </c>
      <c r="AN409" s="14">
        <f t="shared" si="421"/>
        <v>0</v>
      </c>
      <c r="AO409" s="14">
        <f t="shared" si="421"/>
        <v>0</v>
      </c>
      <c r="AP409" s="14">
        <f t="shared" si="421"/>
        <v>0</v>
      </c>
      <c r="AQ409" s="14">
        <f t="shared" si="421"/>
        <v>0</v>
      </c>
      <c r="AR409" s="14">
        <f t="shared" si="421"/>
        <v>0</v>
      </c>
      <c r="AS409" s="14">
        <f t="shared" si="421"/>
        <v>0</v>
      </c>
      <c r="AT409" s="14">
        <f t="shared" si="421"/>
        <v>0</v>
      </c>
      <c r="AU409" s="14">
        <f t="shared" si="421"/>
        <v>0</v>
      </c>
      <c r="AV409" s="14">
        <f t="shared" si="421"/>
        <v>0</v>
      </c>
      <c r="AW409" s="14">
        <f t="shared" si="421"/>
        <v>0</v>
      </c>
      <c r="AX409" s="14">
        <f t="shared" si="421"/>
        <v>0</v>
      </c>
      <c r="AY409" s="14">
        <f t="shared" si="421"/>
        <v>0</v>
      </c>
      <c r="AZ409" s="14">
        <f t="shared" si="421"/>
        <v>0</v>
      </c>
      <c r="BA409" s="14">
        <f t="shared" si="421"/>
        <v>0</v>
      </c>
      <c r="BB409" s="14">
        <f t="shared" si="421"/>
        <v>0</v>
      </c>
      <c r="BC409" s="14">
        <f t="shared" si="421"/>
        <v>0</v>
      </c>
      <c r="BD409" s="14">
        <f t="shared" si="421"/>
        <v>0</v>
      </c>
      <c r="BE409" s="14">
        <f t="shared" si="421"/>
        <v>0</v>
      </c>
      <c r="BF409" s="14">
        <f t="shared" si="421"/>
        <v>0</v>
      </c>
      <c r="BG409" s="14">
        <f t="shared" si="421"/>
        <v>0</v>
      </c>
      <c r="BH409" s="14">
        <f t="shared" si="421"/>
        <v>0</v>
      </c>
      <c r="BI409" s="14">
        <f t="shared" si="421"/>
        <v>0</v>
      </c>
      <c r="BJ409" s="14">
        <f t="shared" si="421"/>
        <v>0</v>
      </c>
      <c r="BK409" s="14">
        <f t="shared" si="421"/>
        <v>0</v>
      </c>
      <c r="BL409" s="14">
        <f t="shared" si="421"/>
        <v>0</v>
      </c>
      <c r="BM409" s="14">
        <f t="shared" si="421"/>
        <v>0</v>
      </c>
      <c r="BN409" s="14">
        <f t="shared" si="421"/>
        <v>0</v>
      </c>
      <c r="BO409" s="14">
        <f t="shared" si="421"/>
        <v>0</v>
      </c>
      <c r="BP409" s="14">
        <f t="shared" ref="BP409:CG409" si="422">BP320</f>
        <v>0</v>
      </c>
      <c r="BQ409" s="14">
        <f t="shared" si="422"/>
        <v>0</v>
      </c>
      <c r="BR409" s="14">
        <f t="shared" si="422"/>
        <v>0</v>
      </c>
      <c r="BS409" s="14">
        <f t="shared" si="422"/>
        <v>0</v>
      </c>
      <c r="BT409" s="14">
        <f t="shared" si="422"/>
        <v>0</v>
      </c>
      <c r="BU409" s="14">
        <f t="shared" si="422"/>
        <v>0</v>
      </c>
      <c r="BV409" s="14">
        <f t="shared" si="422"/>
        <v>0</v>
      </c>
      <c r="BW409" s="14">
        <f t="shared" si="422"/>
        <v>0</v>
      </c>
      <c r="BX409" s="14">
        <f t="shared" si="422"/>
        <v>0</v>
      </c>
      <c r="BY409" s="14">
        <f t="shared" si="422"/>
        <v>80.435700000000011</v>
      </c>
      <c r="BZ409" s="14">
        <f t="shared" si="422"/>
        <v>149.61040200000002</v>
      </c>
      <c r="CA409" s="14">
        <f t="shared" si="422"/>
        <v>208.70651079000004</v>
      </c>
      <c r="CB409" s="14">
        <f t="shared" si="422"/>
        <v>258.79607337960005</v>
      </c>
      <c r="CC409" s="14">
        <f t="shared" si="422"/>
        <v>300.8504353037851</v>
      </c>
      <c r="CD409" s="14">
        <f t="shared" si="422"/>
        <v>335.74908579902416</v>
      </c>
      <c r="CE409" s="14">
        <f t="shared" si="422"/>
        <v>364.28775809194127</v>
      </c>
      <c r="CF409" s="14">
        <f t="shared" si="422"/>
        <v>400</v>
      </c>
      <c r="CG409" s="14">
        <f t="shared" si="422"/>
        <v>450.00000000000011</v>
      </c>
      <c r="CH409" s="14"/>
    </row>
    <row r="410" spans="1:86" ht="15.75" customHeight="1" x14ac:dyDescent="0.15">
      <c r="A410" s="4">
        <v>44593</v>
      </c>
      <c r="B410" s="14">
        <f t="shared" si="406"/>
        <v>0</v>
      </c>
      <c r="C410" s="14">
        <f t="shared" si="406"/>
        <v>0</v>
      </c>
      <c r="D410" s="14">
        <f t="shared" ref="D410:BO410" si="423">D321</f>
        <v>0</v>
      </c>
      <c r="E410" s="14">
        <f t="shared" si="423"/>
        <v>0</v>
      </c>
      <c r="F410" s="14">
        <f t="shared" si="423"/>
        <v>0</v>
      </c>
      <c r="G410" s="14">
        <f t="shared" si="423"/>
        <v>0</v>
      </c>
      <c r="H410" s="14">
        <f t="shared" si="423"/>
        <v>0</v>
      </c>
      <c r="I410" s="14">
        <f t="shared" si="423"/>
        <v>0</v>
      </c>
      <c r="J410" s="14">
        <f t="shared" si="423"/>
        <v>0</v>
      </c>
      <c r="K410" s="14">
        <f t="shared" si="423"/>
        <v>0</v>
      </c>
      <c r="L410" s="14">
        <f t="shared" si="423"/>
        <v>0</v>
      </c>
      <c r="M410" s="14">
        <f t="shared" si="423"/>
        <v>0</v>
      </c>
      <c r="N410" s="14">
        <f t="shared" si="423"/>
        <v>0</v>
      </c>
      <c r="O410" s="14">
        <f t="shared" si="423"/>
        <v>0</v>
      </c>
      <c r="P410" s="14">
        <f t="shared" si="423"/>
        <v>0</v>
      </c>
      <c r="Q410" s="14">
        <f t="shared" si="423"/>
        <v>0</v>
      </c>
      <c r="R410" s="14">
        <f t="shared" si="423"/>
        <v>0</v>
      </c>
      <c r="S410" s="14">
        <f t="shared" si="423"/>
        <v>0</v>
      </c>
      <c r="T410" s="14">
        <f t="shared" si="423"/>
        <v>0</v>
      </c>
      <c r="U410" s="14">
        <f t="shared" si="423"/>
        <v>0</v>
      </c>
      <c r="V410" s="14">
        <f t="shared" si="423"/>
        <v>0</v>
      </c>
      <c r="W410" s="14">
        <f t="shared" si="423"/>
        <v>0</v>
      </c>
      <c r="X410" s="14">
        <f t="shared" si="423"/>
        <v>0</v>
      </c>
      <c r="Y410" s="14">
        <f t="shared" si="423"/>
        <v>0</v>
      </c>
      <c r="Z410" s="14">
        <f t="shared" si="423"/>
        <v>0</v>
      </c>
      <c r="AA410" s="14">
        <f t="shared" si="423"/>
        <v>0</v>
      </c>
      <c r="AB410" s="14">
        <f t="shared" si="423"/>
        <v>0</v>
      </c>
      <c r="AC410" s="14">
        <f t="shared" si="423"/>
        <v>0</v>
      </c>
      <c r="AD410" s="14">
        <f t="shared" si="423"/>
        <v>0</v>
      </c>
      <c r="AE410" s="14">
        <f t="shared" si="423"/>
        <v>0</v>
      </c>
      <c r="AF410" s="14">
        <f t="shared" si="423"/>
        <v>0</v>
      </c>
      <c r="AG410" s="14">
        <f t="shared" si="423"/>
        <v>0</v>
      </c>
      <c r="AH410" s="14">
        <f t="shared" si="423"/>
        <v>0</v>
      </c>
      <c r="AI410" s="14">
        <f t="shared" si="423"/>
        <v>0</v>
      </c>
      <c r="AJ410" s="14">
        <f t="shared" si="423"/>
        <v>0</v>
      </c>
      <c r="AK410" s="14">
        <f t="shared" si="423"/>
        <v>0</v>
      </c>
      <c r="AL410" s="14">
        <f t="shared" si="423"/>
        <v>0</v>
      </c>
      <c r="AM410" s="14">
        <f t="shared" si="423"/>
        <v>0</v>
      </c>
      <c r="AN410" s="14">
        <f t="shared" si="423"/>
        <v>0</v>
      </c>
      <c r="AO410" s="14">
        <f t="shared" si="423"/>
        <v>0</v>
      </c>
      <c r="AP410" s="14">
        <f t="shared" si="423"/>
        <v>0</v>
      </c>
      <c r="AQ410" s="14">
        <f t="shared" si="423"/>
        <v>0</v>
      </c>
      <c r="AR410" s="14">
        <f t="shared" si="423"/>
        <v>0</v>
      </c>
      <c r="AS410" s="14">
        <f t="shared" si="423"/>
        <v>0</v>
      </c>
      <c r="AT410" s="14">
        <f t="shared" si="423"/>
        <v>0</v>
      </c>
      <c r="AU410" s="14">
        <f t="shared" si="423"/>
        <v>0</v>
      </c>
      <c r="AV410" s="14">
        <f t="shared" si="423"/>
        <v>0</v>
      </c>
      <c r="AW410" s="14">
        <f t="shared" si="423"/>
        <v>0</v>
      </c>
      <c r="AX410" s="14">
        <f t="shared" si="423"/>
        <v>0</v>
      </c>
      <c r="AY410" s="14">
        <f t="shared" si="423"/>
        <v>0</v>
      </c>
      <c r="AZ410" s="14">
        <f t="shared" si="423"/>
        <v>0</v>
      </c>
      <c r="BA410" s="14">
        <f t="shared" si="423"/>
        <v>0</v>
      </c>
      <c r="BB410" s="14">
        <f t="shared" si="423"/>
        <v>0</v>
      </c>
      <c r="BC410" s="14">
        <f t="shared" si="423"/>
        <v>0</v>
      </c>
      <c r="BD410" s="14">
        <f t="shared" si="423"/>
        <v>0</v>
      </c>
      <c r="BE410" s="14">
        <f t="shared" si="423"/>
        <v>0</v>
      </c>
      <c r="BF410" s="14">
        <f t="shared" si="423"/>
        <v>0</v>
      </c>
      <c r="BG410" s="14">
        <f t="shared" si="423"/>
        <v>0</v>
      </c>
      <c r="BH410" s="14">
        <f t="shared" si="423"/>
        <v>0</v>
      </c>
      <c r="BI410" s="14">
        <f t="shared" si="423"/>
        <v>0</v>
      </c>
      <c r="BJ410" s="14">
        <f t="shared" si="423"/>
        <v>0</v>
      </c>
      <c r="BK410" s="14">
        <f t="shared" si="423"/>
        <v>0</v>
      </c>
      <c r="BL410" s="14">
        <f t="shared" si="423"/>
        <v>0</v>
      </c>
      <c r="BM410" s="14">
        <f t="shared" si="423"/>
        <v>0</v>
      </c>
      <c r="BN410" s="14">
        <f t="shared" si="423"/>
        <v>0</v>
      </c>
      <c r="BO410" s="14">
        <f t="shared" si="423"/>
        <v>0</v>
      </c>
      <c r="BP410" s="14">
        <f t="shared" ref="BP410:CG410" si="424">BP321</f>
        <v>0</v>
      </c>
      <c r="BQ410" s="14">
        <f t="shared" si="424"/>
        <v>0</v>
      </c>
      <c r="BR410" s="14">
        <f t="shared" si="424"/>
        <v>0</v>
      </c>
      <c r="BS410" s="14">
        <f t="shared" si="424"/>
        <v>0</v>
      </c>
      <c r="BT410" s="14">
        <f t="shared" si="424"/>
        <v>0</v>
      </c>
      <c r="BU410" s="14">
        <f t="shared" si="424"/>
        <v>0</v>
      </c>
      <c r="BV410" s="14">
        <f t="shared" si="424"/>
        <v>0</v>
      </c>
      <c r="BW410" s="14">
        <f t="shared" si="424"/>
        <v>0</v>
      </c>
      <c r="BX410" s="14">
        <f t="shared" si="424"/>
        <v>0</v>
      </c>
      <c r="BY410" s="14">
        <f t="shared" si="424"/>
        <v>0</v>
      </c>
      <c r="BZ410" s="14">
        <f t="shared" si="424"/>
        <v>80.435700000000011</v>
      </c>
      <c r="CA410" s="14">
        <f t="shared" si="424"/>
        <v>149.61040200000002</v>
      </c>
      <c r="CB410" s="14">
        <f t="shared" si="424"/>
        <v>208.70651079000004</v>
      </c>
      <c r="CC410" s="14">
        <f t="shared" si="424"/>
        <v>258.79607337960005</v>
      </c>
      <c r="CD410" s="14">
        <f t="shared" si="424"/>
        <v>300.8504353037851</v>
      </c>
      <c r="CE410" s="14">
        <f t="shared" si="424"/>
        <v>335.74908579902416</v>
      </c>
      <c r="CF410" s="14">
        <f t="shared" si="424"/>
        <v>364.28775809194127</v>
      </c>
      <c r="CG410" s="14">
        <f t="shared" si="424"/>
        <v>400</v>
      </c>
      <c r="CH410" s="14"/>
    </row>
    <row r="411" spans="1:86" ht="15.75" customHeight="1" x14ac:dyDescent="0.15">
      <c r="A411" s="4">
        <v>44621</v>
      </c>
      <c r="B411" s="14">
        <f t="shared" si="406"/>
        <v>0</v>
      </c>
      <c r="C411" s="14">
        <f t="shared" si="406"/>
        <v>0</v>
      </c>
      <c r="D411" s="14">
        <f t="shared" ref="D411:BO411" si="425">D322</f>
        <v>0</v>
      </c>
      <c r="E411" s="14">
        <f t="shared" si="425"/>
        <v>0</v>
      </c>
      <c r="F411" s="14">
        <f t="shared" si="425"/>
        <v>0</v>
      </c>
      <c r="G411" s="14">
        <f t="shared" si="425"/>
        <v>0</v>
      </c>
      <c r="H411" s="14">
        <f t="shared" si="425"/>
        <v>0</v>
      </c>
      <c r="I411" s="14">
        <f t="shared" si="425"/>
        <v>0</v>
      </c>
      <c r="J411" s="14">
        <f t="shared" si="425"/>
        <v>0</v>
      </c>
      <c r="K411" s="14">
        <f t="shared" si="425"/>
        <v>0</v>
      </c>
      <c r="L411" s="14">
        <f t="shared" si="425"/>
        <v>0</v>
      </c>
      <c r="M411" s="14">
        <f t="shared" si="425"/>
        <v>0</v>
      </c>
      <c r="N411" s="14">
        <f t="shared" si="425"/>
        <v>0</v>
      </c>
      <c r="O411" s="14">
        <f t="shared" si="425"/>
        <v>0</v>
      </c>
      <c r="P411" s="14">
        <f t="shared" si="425"/>
        <v>0</v>
      </c>
      <c r="Q411" s="14">
        <f t="shared" si="425"/>
        <v>0</v>
      </c>
      <c r="R411" s="14">
        <f t="shared" si="425"/>
        <v>0</v>
      </c>
      <c r="S411" s="14">
        <f t="shared" si="425"/>
        <v>0</v>
      </c>
      <c r="T411" s="14">
        <f t="shared" si="425"/>
        <v>0</v>
      </c>
      <c r="U411" s="14">
        <f t="shared" si="425"/>
        <v>0</v>
      </c>
      <c r="V411" s="14">
        <f t="shared" si="425"/>
        <v>0</v>
      </c>
      <c r="W411" s="14">
        <f t="shared" si="425"/>
        <v>0</v>
      </c>
      <c r="X411" s="14">
        <f t="shared" si="425"/>
        <v>0</v>
      </c>
      <c r="Y411" s="14">
        <f t="shared" si="425"/>
        <v>0</v>
      </c>
      <c r="Z411" s="14">
        <f t="shared" si="425"/>
        <v>0</v>
      </c>
      <c r="AA411" s="14">
        <f t="shared" si="425"/>
        <v>0</v>
      </c>
      <c r="AB411" s="14">
        <f t="shared" si="425"/>
        <v>0</v>
      </c>
      <c r="AC411" s="14">
        <f t="shared" si="425"/>
        <v>0</v>
      </c>
      <c r="AD411" s="14">
        <f t="shared" si="425"/>
        <v>0</v>
      </c>
      <c r="AE411" s="14">
        <f t="shared" si="425"/>
        <v>0</v>
      </c>
      <c r="AF411" s="14">
        <f t="shared" si="425"/>
        <v>0</v>
      </c>
      <c r="AG411" s="14">
        <f t="shared" si="425"/>
        <v>0</v>
      </c>
      <c r="AH411" s="14">
        <f t="shared" si="425"/>
        <v>0</v>
      </c>
      <c r="AI411" s="14">
        <f t="shared" si="425"/>
        <v>0</v>
      </c>
      <c r="AJ411" s="14">
        <f t="shared" si="425"/>
        <v>0</v>
      </c>
      <c r="AK411" s="14">
        <f t="shared" si="425"/>
        <v>0</v>
      </c>
      <c r="AL411" s="14">
        <f t="shared" si="425"/>
        <v>0</v>
      </c>
      <c r="AM411" s="14">
        <f t="shared" si="425"/>
        <v>0</v>
      </c>
      <c r="AN411" s="14">
        <f t="shared" si="425"/>
        <v>0</v>
      </c>
      <c r="AO411" s="14">
        <f t="shared" si="425"/>
        <v>0</v>
      </c>
      <c r="AP411" s="14">
        <f t="shared" si="425"/>
        <v>0</v>
      </c>
      <c r="AQ411" s="14">
        <f t="shared" si="425"/>
        <v>0</v>
      </c>
      <c r="AR411" s="14">
        <f t="shared" si="425"/>
        <v>0</v>
      </c>
      <c r="AS411" s="14">
        <f t="shared" si="425"/>
        <v>0</v>
      </c>
      <c r="AT411" s="14">
        <f t="shared" si="425"/>
        <v>0</v>
      </c>
      <c r="AU411" s="14">
        <f t="shared" si="425"/>
        <v>0</v>
      </c>
      <c r="AV411" s="14">
        <f t="shared" si="425"/>
        <v>0</v>
      </c>
      <c r="AW411" s="14">
        <f t="shared" si="425"/>
        <v>0</v>
      </c>
      <c r="AX411" s="14">
        <f t="shared" si="425"/>
        <v>0</v>
      </c>
      <c r="AY411" s="14">
        <f t="shared" si="425"/>
        <v>0</v>
      </c>
      <c r="AZ411" s="14">
        <f t="shared" si="425"/>
        <v>0</v>
      </c>
      <c r="BA411" s="14">
        <f t="shared" si="425"/>
        <v>0</v>
      </c>
      <c r="BB411" s="14">
        <f t="shared" si="425"/>
        <v>0</v>
      </c>
      <c r="BC411" s="14">
        <f t="shared" si="425"/>
        <v>0</v>
      </c>
      <c r="BD411" s="14">
        <f t="shared" si="425"/>
        <v>0</v>
      </c>
      <c r="BE411" s="14">
        <f t="shared" si="425"/>
        <v>0</v>
      </c>
      <c r="BF411" s="14">
        <f t="shared" si="425"/>
        <v>0</v>
      </c>
      <c r="BG411" s="14">
        <f t="shared" si="425"/>
        <v>0</v>
      </c>
      <c r="BH411" s="14">
        <f t="shared" si="425"/>
        <v>0</v>
      </c>
      <c r="BI411" s="14">
        <f t="shared" si="425"/>
        <v>0</v>
      </c>
      <c r="BJ411" s="14">
        <f t="shared" si="425"/>
        <v>0</v>
      </c>
      <c r="BK411" s="14">
        <f t="shared" si="425"/>
        <v>0</v>
      </c>
      <c r="BL411" s="14">
        <f t="shared" si="425"/>
        <v>0</v>
      </c>
      <c r="BM411" s="14">
        <f t="shared" si="425"/>
        <v>0</v>
      </c>
      <c r="BN411" s="14">
        <f t="shared" si="425"/>
        <v>0</v>
      </c>
      <c r="BO411" s="14">
        <f t="shared" si="425"/>
        <v>0</v>
      </c>
      <c r="BP411" s="14">
        <f t="shared" ref="BP411:CG411" si="426">BP322</f>
        <v>0</v>
      </c>
      <c r="BQ411" s="14">
        <f t="shared" si="426"/>
        <v>0</v>
      </c>
      <c r="BR411" s="14">
        <f t="shared" si="426"/>
        <v>0</v>
      </c>
      <c r="BS411" s="14">
        <f t="shared" si="426"/>
        <v>0</v>
      </c>
      <c r="BT411" s="14">
        <f t="shared" si="426"/>
        <v>0</v>
      </c>
      <c r="BU411" s="14">
        <f t="shared" si="426"/>
        <v>0</v>
      </c>
      <c r="BV411" s="14">
        <f t="shared" si="426"/>
        <v>0</v>
      </c>
      <c r="BW411" s="14">
        <f t="shared" si="426"/>
        <v>0</v>
      </c>
      <c r="BX411" s="14">
        <f t="shared" si="426"/>
        <v>0</v>
      </c>
      <c r="BY411" s="14">
        <f t="shared" si="426"/>
        <v>0</v>
      </c>
      <c r="BZ411" s="14">
        <f t="shared" si="426"/>
        <v>0</v>
      </c>
      <c r="CA411" s="14">
        <f t="shared" si="426"/>
        <v>80.435700000000011</v>
      </c>
      <c r="CB411" s="14">
        <f t="shared" si="426"/>
        <v>149.61040200000002</v>
      </c>
      <c r="CC411" s="14">
        <f t="shared" si="426"/>
        <v>208.70651079000004</v>
      </c>
      <c r="CD411" s="14">
        <f t="shared" si="426"/>
        <v>258.79607337960005</v>
      </c>
      <c r="CE411" s="14">
        <f t="shared" si="426"/>
        <v>300.8504353037851</v>
      </c>
      <c r="CF411" s="14">
        <f t="shared" si="426"/>
        <v>335.74908579902416</v>
      </c>
      <c r="CG411" s="14">
        <f t="shared" si="426"/>
        <v>364.28775809194127</v>
      </c>
      <c r="CH411" s="14"/>
    </row>
    <row r="412" spans="1:86" ht="15.75" customHeight="1" x14ac:dyDescent="0.15">
      <c r="A412" s="4">
        <v>44652</v>
      </c>
      <c r="B412" s="14">
        <f t="shared" si="406"/>
        <v>0</v>
      </c>
      <c r="C412" s="14">
        <f t="shared" si="406"/>
        <v>0</v>
      </c>
      <c r="D412" s="14">
        <f t="shared" ref="D412:BO412" si="427">D323</f>
        <v>0</v>
      </c>
      <c r="E412" s="14">
        <f t="shared" si="427"/>
        <v>0</v>
      </c>
      <c r="F412" s="14">
        <f t="shared" si="427"/>
        <v>0</v>
      </c>
      <c r="G412" s="14">
        <f t="shared" si="427"/>
        <v>0</v>
      </c>
      <c r="H412" s="14">
        <f t="shared" si="427"/>
        <v>0</v>
      </c>
      <c r="I412" s="14">
        <f t="shared" si="427"/>
        <v>0</v>
      </c>
      <c r="J412" s="14">
        <f t="shared" si="427"/>
        <v>0</v>
      </c>
      <c r="K412" s="14">
        <f t="shared" si="427"/>
        <v>0</v>
      </c>
      <c r="L412" s="14">
        <f t="shared" si="427"/>
        <v>0</v>
      </c>
      <c r="M412" s="14">
        <f t="shared" si="427"/>
        <v>0</v>
      </c>
      <c r="N412" s="14">
        <f t="shared" si="427"/>
        <v>0</v>
      </c>
      <c r="O412" s="14">
        <f t="shared" si="427"/>
        <v>0</v>
      </c>
      <c r="P412" s="14">
        <f t="shared" si="427"/>
        <v>0</v>
      </c>
      <c r="Q412" s="14">
        <f t="shared" si="427"/>
        <v>0</v>
      </c>
      <c r="R412" s="14">
        <f t="shared" si="427"/>
        <v>0</v>
      </c>
      <c r="S412" s="14">
        <f t="shared" si="427"/>
        <v>0</v>
      </c>
      <c r="T412" s="14">
        <f t="shared" si="427"/>
        <v>0</v>
      </c>
      <c r="U412" s="14">
        <f t="shared" si="427"/>
        <v>0</v>
      </c>
      <c r="V412" s="14">
        <f t="shared" si="427"/>
        <v>0</v>
      </c>
      <c r="W412" s="14">
        <f t="shared" si="427"/>
        <v>0</v>
      </c>
      <c r="X412" s="14">
        <f t="shared" si="427"/>
        <v>0</v>
      </c>
      <c r="Y412" s="14">
        <f t="shared" si="427"/>
        <v>0</v>
      </c>
      <c r="Z412" s="14">
        <f t="shared" si="427"/>
        <v>0</v>
      </c>
      <c r="AA412" s="14">
        <f t="shared" si="427"/>
        <v>0</v>
      </c>
      <c r="AB412" s="14">
        <f t="shared" si="427"/>
        <v>0</v>
      </c>
      <c r="AC412" s="14">
        <f t="shared" si="427"/>
        <v>0</v>
      </c>
      <c r="AD412" s="14">
        <f t="shared" si="427"/>
        <v>0</v>
      </c>
      <c r="AE412" s="14">
        <f t="shared" si="427"/>
        <v>0</v>
      </c>
      <c r="AF412" s="14">
        <f t="shared" si="427"/>
        <v>0</v>
      </c>
      <c r="AG412" s="14">
        <f t="shared" si="427"/>
        <v>0</v>
      </c>
      <c r="AH412" s="14">
        <f t="shared" si="427"/>
        <v>0</v>
      </c>
      <c r="AI412" s="14">
        <f t="shared" si="427"/>
        <v>0</v>
      </c>
      <c r="AJ412" s="14">
        <f t="shared" si="427"/>
        <v>0</v>
      </c>
      <c r="AK412" s="14">
        <f t="shared" si="427"/>
        <v>0</v>
      </c>
      <c r="AL412" s="14">
        <f t="shared" si="427"/>
        <v>0</v>
      </c>
      <c r="AM412" s="14">
        <f t="shared" si="427"/>
        <v>0</v>
      </c>
      <c r="AN412" s="14">
        <f t="shared" si="427"/>
        <v>0</v>
      </c>
      <c r="AO412" s="14">
        <f t="shared" si="427"/>
        <v>0</v>
      </c>
      <c r="AP412" s="14">
        <f t="shared" si="427"/>
        <v>0</v>
      </c>
      <c r="AQ412" s="14">
        <f t="shared" si="427"/>
        <v>0</v>
      </c>
      <c r="AR412" s="14">
        <f t="shared" si="427"/>
        <v>0</v>
      </c>
      <c r="AS412" s="14">
        <f t="shared" si="427"/>
        <v>0</v>
      </c>
      <c r="AT412" s="14">
        <f t="shared" si="427"/>
        <v>0</v>
      </c>
      <c r="AU412" s="14">
        <f t="shared" si="427"/>
        <v>0</v>
      </c>
      <c r="AV412" s="14">
        <f t="shared" si="427"/>
        <v>0</v>
      </c>
      <c r="AW412" s="14">
        <f t="shared" si="427"/>
        <v>0</v>
      </c>
      <c r="AX412" s="14">
        <f t="shared" si="427"/>
        <v>0</v>
      </c>
      <c r="AY412" s="14">
        <f t="shared" si="427"/>
        <v>0</v>
      </c>
      <c r="AZ412" s="14">
        <f t="shared" si="427"/>
        <v>0</v>
      </c>
      <c r="BA412" s="14">
        <f t="shared" si="427"/>
        <v>0</v>
      </c>
      <c r="BB412" s="14">
        <f t="shared" si="427"/>
        <v>0</v>
      </c>
      <c r="BC412" s="14">
        <f t="shared" si="427"/>
        <v>0</v>
      </c>
      <c r="BD412" s="14">
        <f t="shared" si="427"/>
        <v>0</v>
      </c>
      <c r="BE412" s="14">
        <f t="shared" si="427"/>
        <v>0</v>
      </c>
      <c r="BF412" s="14">
        <f t="shared" si="427"/>
        <v>0</v>
      </c>
      <c r="BG412" s="14">
        <f t="shared" si="427"/>
        <v>0</v>
      </c>
      <c r="BH412" s="14">
        <f t="shared" si="427"/>
        <v>0</v>
      </c>
      <c r="BI412" s="14">
        <f t="shared" si="427"/>
        <v>0</v>
      </c>
      <c r="BJ412" s="14">
        <f t="shared" si="427"/>
        <v>0</v>
      </c>
      <c r="BK412" s="14">
        <f t="shared" si="427"/>
        <v>0</v>
      </c>
      <c r="BL412" s="14">
        <f t="shared" si="427"/>
        <v>0</v>
      </c>
      <c r="BM412" s="14">
        <f t="shared" si="427"/>
        <v>0</v>
      </c>
      <c r="BN412" s="14">
        <f t="shared" si="427"/>
        <v>0</v>
      </c>
      <c r="BO412" s="14">
        <f t="shared" si="427"/>
        <v>0</v>
      </c>
      <c r="BP412" s="14">
        <f t="shared" ref="BP412:CG412" si="428">BP323</f>
        <v>0</v>
      </c>
      <c r="BQ412" s="14">
        <f t="shared" si="428"/>
        <v>0</v>
      </c>
      <c r="BR412" s="14">
        <f t="shared" si="428"/>
        <v>0</v>
      </c>
      <c r="BS412" s="14">
        <f t="shared" si="428"/>
        <v>0</v>
      </c>
      <c r="BT412" s="14">
        <f t="shared" si="428"/>
        <v>0</v>
      </c>
      <c r="BU412" s="14">
        <f t="shared" si="428"/>
        <v>0</v>
      </c>
      <c r="BV412" s="14">
        <f t="shared" si="428"/>
        <v>0</v>
      </c>
      <c r="BW412" s="14">
        <f t="shared" si="428"/>
        <v>0</v>
      </c>
      <c r="BX412" s="14">
        <f t="shared" si="428"/>
        <v>0</v>
      </c>
      <c r="BY412" s="14">
        <f t="shared" si="428"/>
        <v>0</v>
      </c>
      <c r="BZ412" s="14">
        <f t="shared" si="428"/>
        <v>0</v>
      </c>
      <c r="CA412" s="14">
        <f t="shared" si="428"/>
        <v>0</v>
      </c>
      <c r="CB412" s="14">
        <f t="shared" si="428"/>
        <v>80.435700000000011</v>
      </c>
      <c r="CC412" s="14">
        <f t="shared" si="428"/>
        <v>149.61040200000002</v>
      </c>
      <c r="CD412" s="14">
        <f t="shared" si="428"/>
        <v>208.70651079000004</v>
      </c>
      <c r="CE412" s="14">
        <f t="shared" si="428"/>
        <v>258.79607337960005</v>
      </c>
      <c r="CF412" s="14">
        <f t="shared" si="428"/>
        <v>300.8504353037851</v>
      </c>
      <c r="CG412" s="14">
        <f t="shared" si="428"/>
        <v>335.74908579902416</v>
      </c>
      <c r="CH412" s="14"/>
    </row>
    <row r="413" spans="1:86" ht="15.75" customHeight="1" x14ac:dyDescent="0.15">
      <c r="A413" s="4">
        <v>44682</v>
      </c>
      <c r="B413" s="14">
        <f t="shared" si="406"/>
        <v>0</v>
      </c>
      <c r="C413" s="14">
        <f t="shared" si="406"/>
        <v>0</v>
      </c>
      <c r="D413" s="14">
        <f t="shared" ref="D413:BO413" si="429">D324</f>
        <v>0</v>
      </c>
      <c r="E413" s="14">
        <f t="shared" si="429"/>
        <v>0</v>
      </c>
      <c r="F413" s="14">
        <f t="shared" si="429"/>
        <v>0</v>
      </c>
      <c r="G413" s="14">
        <f t="shared" si="429"/>
        <v>0</v>
      </c>
      <c r="H413" s="14">
        <f t="shared" si="429"/>
        <v>0</v>
      </c>
      <c r="I413" s="14">
        <f t="shared" si="429"/>
        <v>0</v>
      </c>
      <c r="J413" s="14">
        <f t="shared" si="429"/>
        <v>0</v>
      </c>
      <c r="K413" s="14">
        <f t="shared" si="429"/>
        <v>0</v>
      </c>
      <c r="L413" s="14">
        <f t="shared" si="429"/>
        <v>0</v>
      </c>
      <c r="M413" s="14">
        <f t="shared" si="429"/>
        <v>0</v>
      </c>
      <c r="N413" s="14">
        <f t="shared" si="429"/>
        <v>0</v>
      </c>
      <c r="O413" s="14">
        <f t="shared" si="429"/>
        <v>0</v>
      </c>
      <c r="P413" s="14">
        <f t="shared" si="429"/>
        <v>0</v>
      </c>
      <c r="Q413" s="14">
        <f t="shared" si="429"/>
        <v>0</v>
      </c>
      <c r="R413" s="14">
        <f t="shared" si="429"/>
        <v>0</v>
      </c>
      <c r="S413" s="14">
        <f t="shared" si="429"/>
        <v>0</v>
      </c>
      <c r="T413" s="14">
        <f t="shared" si="429"/>
        <v>0</v>
      </c>
      <c r="U413" s="14">
        <f t="shared" si="429"/>
        <v>0</v>
      </c>
      <c r="V413" s="14">
        <f t="shared" si="429"/>
        <v>0</v>
      </c>
      <c r="W413" s="14">
        <f t="shared" si="429"/>
        <v>0</v>
      </c>
      <c r="X413" s="14">
        <f t="shared" si="429"/>
        <v>0</v>
      </c>
      <c r="Y413" s="14">
        <f t="shared" si="429"/>
        <v>0</v>
      </c>
      <c r="Z413" s="14">
        <f t="shared" si="429"/>
        <v>0</v>
      </c>
      <c r="AA413" s="14">
        <f t="shared" si="429"/>
        <v>0</v>
      </c>
      <c r="AB413" s="14">
        <f t="shared" si="429"/>
        <v>0</v>
      </c>
      <c r="AC413" s="14">
        <f t="shared" si="429"/>
        <v>0</v>
      </c>
      <c r="AD413" s="14">
        <f t="shared" si="429"/>
        <v>0</v>
      </c>
      <c r="AE413" s="14">
        <f t="shared" si="429"/>
        <v>0</v>
      </c>
      <c r="AF413" s="14">
        <f t="shared" si="429"/>
        <v>0</v>
      </c>
      <c r="AG413" s="14">
        <f t="shared" si="429"/>
        <v>0</v>
      </c>
      <c r="AH413" s="14">
        <f t="shared" si="429"/>
        <v>0</v>
      </c>
      <c r="AI413" s="14">
        <f t="shared" si="429"/>
        <v>0</v>
      </c>
      <c r="AJ413" s="14">
        <f t="shared" si="429"/>
        <v>0</v>
      </c>
      <c r="AK413" s="14">
        <f t="shared" si="429"/>
        <v>0</v>
      </c>
      <c r="AL413" s="14">
        <f t="shared" si="429"/>
        <v>0</v>
      </c>
      <c r="AM413" s="14">
        <f t="shared" si="429"/>
        <v>0</v>
      </c>
      <c r="AN413" s="14">
        <f t="shared" si="429"/>
        <v>0</v>
      </c>
      <c r="AO413" s="14">
        <f t="shared" si="429"/>
        <v>0</v>
      </c>
      <c r="AP413" s="14">
        <f t="shared" si="429"/>
        <v>0</v>
      </c>
      <c r="AQ413" s="14">
        <f t="shared" si="429"/>
        <v>0</v>
      </c>
      <c r="AR413" s="14">
        <f t="shared" si="429"/>
        <v>0</v>
      </c>
      <c r="AS413" s="14">
        <f t="shared" si="429"/>
        <v>0</v>
      </c>
      <c r="AT413" s="14">
        <f t="shared" si="429"/>
        <v>0</v>
      </c>
      <c r="AU413" s="14">
        <f t="shared" si="429"/>
        <v>0</v>
      </c>
      <c r="AV413" s="14">
        <f t="shared" si="429"/>
        <v>0</v>
      </c>
      <c r="AW413" s="14">
        <f t="shared" si="429"/>
        <v>0</v>
      </c>
      <c r="AX413" s="14">
        <f t="shared" si="429"/>
        <v>0</v>
      </c>
      <c r="AY413" s="14">
        <f t="shared" si="429"/>
        <v>0</v>
      </c>
      <c r="AZ413" s="14">
        <f t="shared" si="429"/>
        <v>0</v>
      </c>
      <c r="BA413" s="14">
        <f t="shared" si="429"/>
        <v>0</v>
      </c>
      <c r="BB413" s="14">
        <f t="shared" si="429"/>
        <v>0</v>
      </c>
      <c r="BC413" s="14">
        <f t="shared" si="429"/>
        <v>0</v>
      </c>
      <c r="BD413" s="14">
        <f t="shared" si="429"/>
        <v>0</v>
      </c>
      <c r="BE413" s="14">
        <f t="shared" si="429"/>
        <v>0</v>
      </c>
      <c r="BF413" s="14">
        <f t="shared" si="429"/>
        <v>0</v>
      </c>
      <c r="BG413" s="14">
        <f t="shared" si="429"/>
        <v>0</v>
      </c>
      <c r="BH413" s="14">
        <f t="shared" si="429"/>
        <v>0</v>
      </c>
      <c r="BI413" s="14">
        <f t="shared" si="429"/>
        <v>0</v>
      </c>
      <c r="BJ413" s="14">
        <f t="shared" si="429"/>
        <v>0</v>
      </c>
      <c r="BK413" s="14">
        <f t="shared" si="429"/>
        <v>0</v>
      </c>
      <c r="BL413" s="14">
        <f t="shared" si="429"/>
        <v>0</v>
      </c>
      <c r="BM413" s="14">
        <f t="shared" si="429"/>
        <v>0</v>
      </c>
      <c r="BN413" s="14">
        <f t="shared" si="429"/>
        <v>0</v>
      </c>
      <c r="BO413" s="14">
        <f t="shared" si="429"/>
        <v>0</v>
      </c>
      <c r="BP413" s="14">
        <f t="shared" ref="BP413:CG413" si="430">BP324</f>
        <v>0</v>
      </c>
      <c r="BQ413" s="14">
        <f t="shared" si="430"/>
        <v>0</v>
      </c>
      <c r="BR413" s="14">
        <f t="shared" si="430"/>
        <v>0</v>
      </c>
      <c r="BS413" s="14">
        <f t="shared" si="430"/>
        <v>0</v>
      </c>
      <c r="BT413" s="14">
        <f t="shared" si="430"/>
        <v>0</v>
      </c>
      <c r="BU413" s="14">
        <f t="shared" si="430"/>
        <v>0</v>
      </c>
      <c r="BV413" s="14">
        <f t="shared" si="430"/>
        <v>0</v>
      </c>
      <c r="BW413" s="14">
        <f t="shared" si="430"/>
        <v>0</v>
      </c>
      <c r="BX413" s="14">
        <f t="shared" si="430"/>
        <v>0</v>
      </c>
      <c r="BY413" s="14">
        <f t="shared" si="430"/>
        <v>0</v>
      </c>
      <c r="BZ413" s="14">
        <f t="shared" si="430"/>
        <v>0</v>
      </c>
      <c r="CA413" s="14">
        <f t="shared" si="430"/>
        <v>0</v>
      </c>
      <c r="CB413" s="14">
        <f t="shared" si="430"/>
        <v>0</v>
      </c>
      <c r="CC413" s="14">
        <f t="shared" si="430"/>
        <v>80.435700000000011</v>
      </c>
      <c r="CD413" s="14">
        <f t="shared" si="430"/>
        <v>149.61040200000002</v>
      </c>
      <c r="CE413" s="14">
        <f t="shared" si="430"/>
        <v>208.70651079000004</v>
      </c>
      <c r="CF413" s="14">
        <f t="shared" si="430"/>
        <v>258.79607337960005</v>
      </c>
      <c r="CG413" s="14">
        <f t="shared" si="430"/>
        <v>300.8504353037851</v>
      </c>
      <c r="CH413" s="14"/>
    </row>
    <row r="414" spans="1:86" ht="15.75" customHeight="1" x14ac:dyDescent="0.15">
      <c r="A414" s="4">
        <v>44713</v>
      </c>
      <c r="B414" s="14">
        <f t="shared" si="406"/>
        <v>0</v>
      </c>
      <c r="C414" s="14">
        <f t="shared" si="406"/>
        <v>0</v>
      </c>
      <c r="D414" s="14">
        <f t="shared" ref="D414:BO414" si="431">D325</f>
        <v>0</v>
      </c>
      <c r="E414" s="14">
        <f t="shared" si="431"/>
        <v>0</v>
      </c>
      <c r="F414" s="14">
        <f t="shared" si="431"/>
        <v>0</v>
      </c>
      <c r="G414" s="14">
        <f t="shared" si="431"/>
        <v>0</v>
      </c>
      <c r="H414" s="14">
        <f t="shared" si="431"/>
        <v>0</v>
      </c>
      <c r="I414" s="14">
        <f t="shared" si="431"/>
        <v>0</v>
      </c>
      <c r="J414" s="14">
        <f t="shared" si="431"/>
        <v>0</v>
      </c>
      <c r="K414" s="14">
        <f t="shared" si="431"/>
        <v>0</v>
      </c>
      <c r="L414" s="14">
        <f t="shared" si="431"/>
        <v>0</v>
      </c>
      <c r="M414" s="14">
        <f t="shared" si="431"/>
        <v>0</v>
      </c>
      <c r="N414" s="14">
        <f t="shared" si="431"/>
        <v>0</v>
      </c>
      <c r="O414" s="14">
        <f t="shared" si="431"/>
        <v>0</v>
      </c>
      <c r="P414" s="14">
        <f t="shared" si="431"/>
        <v>0</v>
      </c>
      <c r="Q414" s="14">
        <f t="shared" si="431"/>
        <v>0</v>
      </c>
      <c r="R414" s="14">
        <f t="shared" si="431"/>
        <v>0</v>
      </c>
      <c r="S414" s="14">
        <f t="shared" si="431"/>
        <v>0</v>
      </c>
      <c r="T414" s="14">
        <f t="shared" si="431"/>
        <v>0</v>
      </c>
      <c r="U414" s="14">
        <f t="shared" si="431"/>
        <v>0</v>
      </c>
      <c r="V414" s="14">
        <f t="shared" si="431"/>
        <v>0</v>
      </c>
      <c r="W414" s="14">
        <f t="shared" si="431"/>
        <v>0</v>
      </c>
      <c r="X414" s="14">
        <f t="shared" si="431"/>
        <v>0</v>
      </c>
      <c r="Y414" s="14">
        <f t="shared" si="431"/>
        <v>0</v>
      </c>
      <c r="Z414" s="14">
        <f t="shared" si="431"/>
        <v>0</v>
      </c>
      <c r="AA414" s="14">
        <f t="shared" si="431"/>
        <v>0</v>
      </c>
      <c r="AB414" s="14">
        <f t="shared" si="431"/>
        <v>0</v>
      </c>
      <c r="AC414" s="14">
        <f t="shared" si="431"/>
        <v>0</v>
      </c>
      <c r="AD414" s="14">
        <f t="shared" si="431"/>
        <v>0</v>
      </c>
      <c r="AE414" s="14">
        <f t="shared" si="431"/>
        <v>0</v>
      </c>
      <c r="AF414" s="14">
        <f t="shared" si="431"/>
        <v>0</v>
      </c>
      <c r="AG414" s="14">
        <f t="shared" si="431"/>
        <v>0</v>
      </c>
      <c r="AH414" s="14">
        <f t="shared" si="431"/>
        <v>0</v>
      </c>
      <c r="AI414" s="14">
        <f t="shared" si="431"/>
        <v>0</v>
      </c>
      <c r="AJ414" s="14">
        <f t="shared" si="431"/>
        <v>0</v>
      </c>
      <c r="AK414" s="14">
        <f t="shared" si="431"/>
        <v>0</v>
      </c>
      <c r="AL414" s="14">
        <f t="shared" si="431"/>
        <v>0</v>
      </c>
      <c r="AM414" s="14">
        <f t="shared" si="431"/>
        <v>0</v>
      </c>
      <c r="AN414" s="14">
        <f t="shared" si="431"/>
        <v>0</v>
      </c>
      <c r="AO414" s="14">
        <f t="shared" si="431"/>
        <v>0</v>
      </c>
      <c r="AP414" s="14">
        <f t="shared" si="431"/>
        <v>0</v>
      </c>
      <c r="AQ414" s="14">
        <f t="shared" si="431"/>
        <v>0</v>
      </c>
      <c r="AR414" s="14">
        <f t="shared" si="431"/>
        <v>0</v>
      </c>
      <c r="AS414" s="14">
        <f t="shared" si="431"/>
        <v>0</v>
      </c>
      <c r="AT414" s="14">
        <f t="shared" si="431"/>
        <v>0</v>
      </c>
      <c r="AU414" s="14">
        <f t="shared" si="431"/>
        <v>0</v>
      </c>
      <c r="AV414" s="14">
        <f t="shared" si="431"/>
        <v>0</v>
      </c>
      <c r="AW414" s="14">
        <f t="shared" si="431"/>
        <v>0</v>
      </c>
      <c r="AX414" s="14">
        <f t="shared" si="431"/>
        <v>0</v>
      </c>
      <c r="AY414" s="14">
        <f t="shared" si="431"/>
        <v>0</v>
      </c>
      <c r="AZ414" s="14">
        <f t="shared" si="431"/>
        <v>0</v>
      </c>
      <c r="BA414" s="14">
        <f t="shared" si="431"/>
        <v>0</v>
      </c>
      <c r="BB414" s="14">
        <f t="shared" si="431"/>
        <v>0</v>
      </c>
      <c r="BC414" s="14">
        <f t="shared" si="431"/>
        <v>0</v>
      </c>
      <c r="BD414" s="14">
        <f t="shared" si="431"/>
        <v>0</v>
      </c>
      <c r="BE414" s="14">
        <f t="shared" si="431"/>
        <v>0</v>
      </c>
      <c r="BF414" s="14">
        <f t="shared" si="431"/>
        <v>0</v>
      </c>
      <c r="BG414" s="14">
        <f t="shared" si="431"/>
        <v>0</v>
      </c>
      <c r="BH414" s="14">
        <f t="shared" si="431"/>
        <v>0</v>
      </c>
      <c r="BI414" s="14">
        <f t="shared" si="431"/>
        <v>0</v>
      </c>
      <c r="BJ414" s="14">
        <f t="shared" si="431"/>
        <v>0</v>
      </c>
      <c r="BK414" s="14">
        <f t="shared" si="431"/>
        <v>0</v>
      </c>
      <c r="BL414" s="14">
        <f t="shared" si="431"/>
        <v>0</v>
      </c>
      <c r="BM414" s="14">
        <f t="shared" si="431"/>
        <v>0</v>
      </c>
      <c r="BN414" s="14">
        <f t="shared" si="431"/>
        <v>0</v>
      </c>
      <c r="BO414" s="14">
        <f t="shared" si="431"/>
        <v>0</v>
      </c>
      <c r="BP414" s="14">
        <f t="shared" ref="BP414:CG414" si="432">BP325</f>
        <v>0</v>
      </c>
      <c r="BQ414" s="14">
        <f t="shared" si="432"/>
        <v>0</v>
      </c>
      <c r="BR414" s="14">
        <f t="shared" si="432"/>
        <v>0</v>
      </c>
      <c r="BS414" s="14">
        <f t="shared" si="432"/>
        <v>0</v>
      </c>
      <c r="BT414" s="14">
        <f t="shared" si="432"/>
        <v>0</v>
      </c>
      <c r="BU414" s="14">
        <f t="shared" si="432"/>
        <v>0</v>
      </c>
      <c r="BV414" s="14">
        <f t="shared" si="432"/>
        <v>0</v>
      </c>
      <c r="BW414" s="14">
        <f t="shared" si="432"/>
        <v>0</v>
      </c>
      <c r="BX414" s="14">
        <f t="shared" si="432"/>
        <v>0</v>
      </c>
      <c r="BY414" s="14">
        <f t="shared" si="432"/>
        <v>0</v>
      </c>
      <c r="BZ414" s="14">
        <f t="shared" si="432"/>
        <v>0</v>
      </c>
      <c r="CA414" s="14">
        <f t="shared" si="432"/>
        <v>0</v>
      </c>
      <c r="CB414" s="14">
        <f t="shared" si="432"/>
        <v>0</v>
      </c>
      <c r="CC414" s="14">
        <f t="shared" si="432"/>
        <v>0</v>
      </c>
      <c r="CD414" s="14">
        <f t="shared" si="432"/>
        <v>80.435700000000011</v>
      </c>
      <c r="CE414" s="14">
        <f t="shared" si="432"/>
        <v>149.61040200000002</v>
      </c>
      <c r="CF414" s="14">
        <f t="shared" si="432"/>
        <v>208.70651079000004</v>
      </c>
      <c r="CG414" s="14">
        <f t="shared" si="432"/>
        <v>258.79607337960005</v>
      </c>
      <c r="CH414" s="14"/>
    </row>
    <row r="415" spans="1:86" ht="15.75" customHeight="1" x14ac:dyDescent="0.15">
      <c r="A415" s="4">
        <v>44743</v>
      </c>
      <c r="B415" s="14">
        <f t="shared" si="406"/>
        <v>0</v>
      </c>
      <c r="C415" s="14">
        <f t="shared" si="406"/>
        <v>0</v>
      </c>
      <c r="D415" s="14">
        <f t="shared" ref="D415:BO415" si="433">D326</f>
        <v>0</v>
      </c>
      <c r="E415" s="14">
        <f t="shared" si="433"/>
        <v>0</v>
      </c>
      <c r="F415" s="14">
        <f t="shared" si="433"/>
        <v>0</v>
      </c>
      <c r="G415" s="14">
        <f t="shared" si="433"/>
        <v>0</v>
      </c>
      <c r="H415" s="14">
        <f t="shared" si="433"/>
        <v>0</v>
      </c>
      <c r="I415" s="14">
        <f t="shared" si="433"/>
        <v>0</v>
      </c>
      <c r="J415" s="14">
        <f t="shared" si="433"/>
        <v>0</v>
      </c>
      <c r="K415" s="14">
        <f t="shared" si="433"/>
        <v>0</v>
      </c>
      <c r="L415" s="14">
        <f t="shared" si="433"/>
        <v>0</v>
      </c>
      <c r="M415" s="14">
        <f t="shared" si="433"/>
        <v>0</v>
      </c>
      <c r="N415" s="14">
        <f t="shared" si="433"/>
        <v>0</v>
      </c>
      <c r="O415" s="14">
        <f t="shared" si="433"/>
        <v>0</v>
      </c>
      <c r="P415" s="14">
        <f t="shared" si="433"/>
        <v>0</v>
      </c>
      <c r="Q415" s="14">
        <f t="shared" si="433"/>
        <v>0</v>
      </c>
      <c r="R415" s="14">
        <f t="shared" si="433"/>
        <v>0</v>
      </c>
      <c r="S415" s="14">
        <f t="shared" si="433"/>
        <v>0</v>
      </c>
      <c r="T415" s="14">
        <f t="shared" si="433"/>
        <v>0</v>
      </c>
      <c r="U415" s="14">
        <f t="shared" si="433"/>
        <v>0</v>
      </c>
      <c r="V415" s="14">
        <f t="shared" si="433"/>
        <v>0</v>
      </c>
      <c r="W415" s="14">
        <f t="shared" si="433"/>
        <v>0</v>
      </c>
      <c r="X415" s="14">
        <f t="shared" si="433"/>
        <v>0</v>
      </c>
      <c r="Y415" s="14">
        <f t="shared" si="433"/>
        <v>0</v>
      </c>
      <c r="Z415" s="14">
        <f t="shared" si="433"/>
        <v>0</v>
      </c>
      <c r="AA415" s="14">
        <f t="shared" si="433"/>
        <v>0</v>
      </c>
      <c r="AB415" s="14">
        <f t="shared" si="433"/>
        <v>0</v>
      </c>
      <c r="AC415" s="14">
        <f t="shared" si="433"/>
        <v>0</v>
      </c>
      <c r="AD415" s="14">
        <f t="shared" si="433"/>
        <v>0</v>
      </c>
      <c r="AE415" s="14">
        <f t="shared" si="433"/>
        <v>0</v>
      </c>
      <c r="AF415" s="14">
        <f t="shared" si="433"/>
        <v>0</v>
      </c>
      <c r="AG415" s="14">
        <f t="shared" si="433"/>
        <v>0</v>
      </c>
      <c r="AH415" s="14">
        <f t="shared" si="433"/>
        <v>0</v>
      </c>
      <c r="AI415" s="14">
        <f t="shared" si="433"/>
        <v>0</v>
      </c>
      <c r="AJ415" s="14">
        <f t="shared" si="433"/>
        <v>0</v>
      </c>
      <c r="AK415" s="14">
        <f t="shared" si="433"/>
        <v>0</v>
      </c>
      <c r="AL415" s="14">
        <f t="shared" si="433"/>
        <v>0</v>
      </c>
      <c r="AM415" s="14">
        <f t="shared" si="433"/>
        <v>0</v>
      </c>
      <c r="AN415" s="14">
        <f t="shared" si="433"/>
        <v>0</v>
      </c>
      <c r="AO415" s="14">
        <f t="shared" si="433"/>
        <v>0</v>
      </c>
      <c r="AP415" s="14">
        <f t="shared" si="433"/>
        <v>0</v>
      </c>
      <c r="AQ415" s="14">
        <f t="shared" si="433"/>
        <v>0</v>
      </c>
      <c r="AR415" s="14">
        <f t="shared" si="433"/>
        <v>0</v>
      </c>
      <c r="AS415" s="14">
        <f t="shared" si="433"/>
        <v>0</v>
      </c>
      <c r="AT415" s="14">
        <f t="shared" si="433"/>
        <v>0</v>
      </c>
      <c r="AU415" s="14">
        <f t="shared" si="433"/>
        <v>0</v>
      </c>
      <c r="AV415" s="14">
        <f t="shared" si="433"/>
        <v>0</v>
      </c>
      <c r="AW415" s="14">
        <f t="shared" si="433"/>
        <v>0</v>
      </c>
      <c r="AX415" s="14">
        <f t="shared" si="433"/>
        <v>0</v>
      </c>
      <c r="AY415" s="14">
        <f t="shared" si="433"/>
        <v>0</v>
      </c>
      <c r="AZ415" s="14">
        <f t="shared" si="433"/>
        <v>0</v>
      </c>
      <c r="BA415" s="14">
        <f t="shared" si="433"/>
        <v>0</v>
      </c>
      <c r="BB415" s="14">
        <f t="shared" si="433"/>
        <v>0</v>
      </c>
      <c r="BC415" s="14">
        <f t="shared" si="433"/>
        <v>0</v>
      </c>
      <c r="BD415" s="14">
        <f t="shared" si="433"/>
        <v>0</v>
      </c>
      <c r="BE415" s="14">
        <f t="shared" si="433"/>
        <v>0</v>
      </c>
      <c r="BF415" s="14">
        <f t="shared" si="433"/>
        <v>0</v>
      </c>
      <c r="BG415" s="14">
        <f t="shared" si="433"/>
        <v>0</v>
      </c>
      <c r="BH415" s="14">
        <f t="shared" si="433"/>
        <v>0</v>
      </c>
      <c r="BI415" s="14">
        <f t="shared" si="433"/>
        <v>0</v>
      </c>
      <c r="BJ415" s="14">
        <f t="shared" si="433"/>
        <v>0</v>
      </c>
      <c r="BK415" s="14">
        <f t="shared" si="433"/>
        <v>0</v>
      </c>
      <c r="BL415" s="14">
        <f t="shared" si="433"/>
        <v>0</v>
      </c>
      <c r="BM415" s="14">
        <f t="shared" si="433"/>
        <v>0</v>
      </c>
      <c r="BN415" s="14">
        <f t="shared" si="433"/>
        <v>0</v>
      </c>
      <c r="BO415" s="14">
        <f t="shared" si="433"/>
        <v>0</v>
      </c>
      <c r="BP415" s="14">
        <f t="shared" ref="BP415:CG415" si="434">BP326</f>
        <v>0</v>
      </c>
      <c r="BQ415" s="14">
        <f t="shared" si="434"/>
        <v>0</v>
      </c>
      <c r="BR415" s="14">
        <f t="shared" si="434"/>
        <v>0</v>
      </c>
      <c r="BS415" s="14">
        <f t="shared" si="434"/>
        <v>0</v>
      </c>
      <c r="BT415" s="14">
        <f t="shared" si="434"/>
        <v>0</v>
      </c>
      <c r="BU415" s="14">
        <f t="shared" si="434"/>
        <v>0</v>
      </c>
      <c r="BV415" s="14">
        <f t="shared" si="434"/>
        <v>0</v>
      </c>
      <c r="BW415" s="14">
        <f t="shared" si="434"/>
        <v>0</v>
      </c>
      <c r="BX415" s="14">
        <f t="shared" si="434"/>
        <v>0</v>
      </c>
      <c r="BY415" s="14">
        <f t="shared" si="434"/>
        <v>0</v>
      </c>
      <c r="BZ415" s="14">
        <f t="shared" si="434"/>
        <v>0</v>
      </c>
      <c r="CA415" s="14">
        <f t="shared" si="434"/>
        <v>0</v>
      </c>
      <c r="CB415" s="14">
        <f t="shared" si="434"/>
        <v>0</v>
      </c>
      <c r="CC415" s="14">
        <f t="shared" si="434"/>
        <v>0</v>
      </c>
      <c r="CD415" s="14">
        <f t="shared" si="434"/>
        <v>0</v>
      </c>
      <c r="CE415" s="14">
        <f t="shared" si="434"/>
        <v>80.435700000000011</v>
      </c>
      <c r="CF415" s="14">
        <f t="shared" si="434"/>
        <v>149.61040200000002</v>
      </c>
      <c r="CG415" s="14">
        <f t="shared" si="434"/>
        <v>208.70651079000004</v>
      </c>
      <c r="CH415" s="14"/>
    </row>
    <row r="416" spans="1:86" ht="15.75" customHeight="1" x14ac:dyDescent="0.15">
      <c r="A416" s="4">
        <v>44774</v>
      </c>
      <c r="B416" s="14">
        <f t="shared" si="406"/>
        <v>0</v>
      </c>
      <c r="C416" s="14">
        <f t="shared" si="406"/>
        <v>0</v>
      </c>
      <c r="D416" s="14">
        <f t="shared" ref="D416:BO416" si="435">D327</f>
        <v>0</v>
      </c>
      <c r="E416" s="14">
        <f t="shared" si="435"/>
        <v>0</v>
      </c>
      <c r="F416" s="14">
        <f t="shared" si="435"/>
        <v>0</v>
      </c>
      <c r="G416" s="14">
        <f t="shared" si="435"/>
        <v>0</v>
      </c>
      <c r="H416" s="14">
        <f t="shared" si="435"/>
        <v>0</v>
      </c>
      <c r="I416" s="14">
        <f t="shared" si="435"/>
        <v>0</v>
      </c>
      <c r="J416" s="14">
        <f t="shared" si="435"/>
        <v>0</v>
      </c>
      <c r="K416" s="14">
        <f t="shared" si="435"/>
        <v>0</v>
      </c>
      <c r="L416" s="14">
        <f t="shared" si="435"/>
        <v>0</v>
      </c>
      <c r="M416" s="14">
        <f t="shared" si="435"/>
        <v>0</v>
      </c>
      <c r="N416" s="14">
        <f t="shared" si="435"/>
        <v>0</v>
      </c>
      <c r="O416" s="14">
        <f t="shared" si="435"/>
        <v>0</v>
      </c>
      <c r="P416" s="14">
        <f t="shared" si="435"/>
        <v>0</v>
      </c>
      <c r="Q416" s="14">
        <f t="shared" si="435"/>
        <v>0</v>
      </c>
      <c r="R416" s="14">
        <f t="shared" si="435"/>
        <v>0</v>
      </c>
      <c r="S416" s="14">
        <f t="shared" si="435"/>
        <v>0</v>
      </c>
      <c r="T416" s="14">
        <f t="shared" si="435"/>
        <v>0</v>
      </c>
      <c r="U416" s="14">
        <f t="shared" si="435"/>
        <v>0</v>
      </c>
      <c r="V416" s="14">
        <f t="shared" si="435"/>
        <v>0</v>
      </c>
      <c r="W416" s="14">
        <f t="shared" si="435"/>
        <v>0</v>
      </c>
      <c r="X416" s="14">
        <f t="shared" si="435"/>
        <v>0</v>
      </c>
      <c r="Y416" s="14">
        <f t="shared" si="435"/>
        <v>0</v>
      </c>
      <c r="Z416" s="14">
        <f t="shared" si="435"/>
        <v>0</v>
      </c>
      <c r="AA416" s="14">
        <f t="shared" si="435"/>
        <v>0</v>
      </c>
      <c r="AB416" s="14">
        <f t="shared" si="435"/>
        <v>0</v>
      </c>
      <c r="AC416" s="14">
        <f t="shared" si="435"/>
        <v>0</v>
      </c>
      <c r="AD416" s="14">
        <f t="shared" si="435"/>
        <v>0</v>
      </c>
      <c r="AE416" s="14">
        <f t="shared" si="435"/>
        <v>0</v>
      </c>
      <c r="AF416" s="14">
        <f t="shared" si="435"/>
        <v>0</v>
      </c>
      <c r="AG416" s="14">
        <f t="shared" si="435"/>
        <v>0</v>
      </c>
      <c r="AH416" s="14">
        <f t="shared" si="435"/>
        <v>0</v>
      </c>
      <c r="AI416" s="14">
        <f t="shared" si="435"/>
        <v>0</v>
      </c>
      <c r="AJ416" s="14">
        <f t="shared" si="435"/>
        <v>0</v>
      </c>
      <c r="AK416" s="14">
        <f t="shared" si="435"/>
        <v>0</v>
      </c>
      <c r="AL416" s="14">
        <f t="shared" si="435"/>
        <v>0</v>
      </c>
      <c r="AM416" s="14">
        <f t="shared" si="435"/>
        <v>0</v>
      </c>
      <c r="AN416" s="14">
        <f t="shared" si="435"/>
        <v>0</v>
      </c>
      <c r="AO416" s="14">
        <f t="shared" si="435"/>
        <v>0</v>
      </c>
      <c r="AP416" s="14">
        <f t="shared" si="435"/>
        <v>0</v>
      </c>
      <c r="AQ416" s="14">
        <f t="shared" si="435"/>
        <v>0</v>
      </c>
      <c r="AR416" s="14">
        <f t="shared" si="435"/>
        <v>0</v>
      </c>
      <c r="AS416" s="14">
        <f t="shared" si="435"/>
        <v>0</v>
      </c>
      <c r="AT416" s="14">
        <f t="shared" si="435"/>
        <v>0</v>
      </c>
      <c r="AU416" s="14">
        <f t="shared" si="435"/>
        <v>0</v>
      </c>
      <c r="AV416" s="14">
        <f t="shared" si="435"/>
        <v>0</v>
      </c>
      <c r="AW416" s="14">
        <f t="shared" si="435"/>
        <v>0</v>
      </c>
      <c r="AX416" s="14">
        <f t="shared" si="435"/>
        <v>0</v>
      </c>
      <c r="AY416" s="14">
        <f t="shared" si="435"/>
        <v>0</v>
      </c>
      <c r="AZ416" s="14">
        <f t="shared" si="435"/>
        <v>0</v>
      </c>
      <c r="BA416" s="14">
        <f t="shared" si="435"/>
        <v>0</v>
      </c>
      <c r="BB416" s="14">
        <f t="shared" si="435"/>
        <v>0</v>
      </c>
      <c r="BC416" s="14">
        <f t="shared" si="435"/>
        <v>0</v>
      </c>
      <c r="BD416" s="14">
        <f t="shared" si="435"/>
        <v>0</v>
      </c>
      <c r="BE416" s="14">
        <f t="shared" si="435"/>
        <v>0</v>
      </c>
      <c r="BF416" s="14">
        <f t="shared" si="435"/>
        <v>0</v>
      </c>
      <c r="BG416" s="14">
        <f t="shared" si="435"/>
        <v>0</v>
      </c>
      <c r="BH416" s="14">
        <f t="shared" si="435"/>
        <v>0</v>
      </c>
      <c r="BI416" s="14">
        <f t="shared" si="435"/>
        <v>0</v>
      </c>
      <c r="BJ416" s="14">
        <f t="shared" si="435"/>
        <v>0</v>
      </c>
      <c r="BK416" s="14">
        <f t="shared" si="435"/>
        <v>0</v>
      </c>
      <c r="BL416" s="14">
        <f t="shared" si="435"/>
        <v>0</v>
      </c>
      <c r="BM416" s="14">
        <f t="shared" si="435"/>
        <v>0</v>
      </c>
      <c r="BN416" s="14">
        <f t="shared" si="435"/>
        <v>0</v>
      </c>
      <c r="BO416" s="14">
        <f t="shared" si="435"/>
        <v>0</v>
      </c>
      <c r="BP416" s="14">
        <f t="shared" ref="BP416:CG416" si="436">BP327</f>
        <v>0</v>
      </c>
      <c r="BQ416" s="14">
        <f t="shared" si="436"/>
        <v>0</v>
      </c>
      <c r="BR416" s="14">
        <f t="shared" si="436"/>
        <v>0</v>
      </c>
      <c r="BS416" s="14">
        <f t="shared" si="436"/>
        <v>0</v>
      </c>
      <c r="BT416" s="14">
        <f t="shared" si="436"/>
        <v>0</v>
      </c>
      <c r="BU416" s="14">
        <f t="shared" si="436"/>
        <v>0</v>
      </c>
      <c r="BV416" s="14">
        <f t="shared" si="436"/>
        <v>0</v>
      </c>
      <c r="BW416" s="14">
        <f t="shared" si="436"/>
        <v>0</v>
      </c>
      <c r="BX416" s="14">
        <f t="shared" si="436"/>
        <v>0</v>
      </c>
      <c r="BY416" s="14">
        <f t="shared" si="436"/>
        <v>0</v>
      </c>
      <c r="BZ416" s="14">
        <f t="shared" si="436"/>
        <v>0</v>
      </c>
      <c r="CA416" s="14">
        <f t="shared" si="436"/>
        <v>0</v>
      </c>
      <c r="CB416" s="14">
        <f t="shared" si="436"/>
        <v>0</v>
      </c>
      <c r="CC416" s="14">
        <f t="shared" si="436"/>
        <v>0</v>
      </c>
      <c r="CD416" s="14">
        <f t="shared" si="436"/>
        <v>0</v>
      </c>
      <c r="CE416" s="14">
        <f t="shared" si="436"/>
        <v>0</v>
      </c>
      <c r="CF416" s="14">
        <f t="shared" si="436"/>
        <v>80.435700000000011</v>
      </c>
      <c r="CG416" s="14">
        <f t="shared" si="436"/>
        <v>149.61040200000002</v>
      </c>
      <c r="CH416" s="14"/>
    </row>
    <row r="417" spans="1:86" ht="15.75" customHeight="1" x14ac:dyDescent="0.15">
      <c r="A417" s="4">
        <v>44805</v>
      </c>
      <c r="B417" s="14">
        <f t="shared" si="406"/>
        <v>0</v>
      </c>
      <c r="C417" s="14">
        <f t="shared" si="406"/>
        <v>0</v>
      </c>
      <c r="D417" s="14">
        <f t="shared" ref="D417:BO417" si="437">D328</f>
        <v>0</v>
      </c>
      <c r="E417" s="14">
        <f t="shared" si="437"/>
        <v>0</v>
      </c>
      <c r="F417" s="14">
        <f t="shared" si="437"/>
        <v>0</v>
      </c>
      <c r="G417" s="14">
        <f t="shared" si="437"/>
        <v>0</v>
      </c>
      <c r="H417" s="14">
        <f t="shared" si="437"/>
        <v>0</v>
      </c>
      <c r="I417" s="14">
        <f t="shared" si="437"/>
        <v>0</v>
      </c>
      <c r="J417" s="14">
        <f t="shared" si="437"/>
        <v>0</v>
      </c>
      <c r="K417" s="14">
        <f t="shared" si="437"/>
        <v>0</v>
      </c>
      <c r="L417" s="14">
        <f t="shared" si="437"/>
        <v>0</v>
      </c>
      <c r="M417" s="14">
        <f t="shared" si="437"/>
        <v>0</v>
      </c>
      <c r="N417" s="14">
        <f t="shared" si="437"/>
        <v>0</v>
      </c>
      <c r="O417" s="14">
        <f t="shared" si="437"/>
        <v>0</v>
      </c>
      <c r="P417" s="14">
        <f t="shared" si="437"/>
        <v>0</v>
      </c>
      <c r="Q417" s="14">
        <f t="shared" si="437"/>
        <v>0</v>
      </c>
      <c r="R417" s="14">
        <f t="shared" si="437"/>
        <v>0</v>
      </c>
      <c r="S417" s="14">
        <f t="shared" si="437"/>
        <v>0</v>
      </c>
      <c r="T417" s="14">
        <f t="shared" si="437"/>
        <v>0</v>
      </c>
      <c r="U417" s="14">
        <f t="shared" si="437"/>
        <v>0</v>
      </c>
      <c r="V417" s="14">
        <f t="shared" si="437"/>
        <v>0</v>
      </c>
      <c r="W417" s="14">
        <f t="shared" si="437"/>
        <v>0</v>
      </c>
      <c r="X417" s="14">
        <f t="shared" si="437"/>
        <v>0</v>
      </c>
      <c r="Y417" s="14">
        <f t="shared" si="437"/>
        <v>0</v>
      </c>
      <c r="Z417" s="14">
        <f t="shared" si="437"/>
        <v>0</v>
      </c>
      <c r="AA417" s="14">
        <f t="shared" si="437"/>
        <v>0</v>
      </c>
      <c r="AB417" s="14">
        <f t="shared" si="437"/>
        <v>0</v>
      </c>
      <c r="AC417" s="14">
        <f t="shared" si="437"/>
        <v>0</v>
      </c>
      <c r="AD417" s="14">
        <f t="shared" si="437"/>
        <v>0</v>
      </c>
      <c r="AE417" s="14">
        <f t="shared" si="437"/>
        <v>0</v>
      </c>
      <c r="AF417" s="14">
        <f t="shared" si="437"/>
        <v>0</v>
      </c>
      <c r="AG417" s="14">
        <f t="shared" si="437"/>
        <v>0</v>
      </c>
      <c r="AH417" s="14">
        <f t="shared" si="437"/>
        <v>0</v>
      </c>
      <c r="AI417" s="14">
        <f t="shared" si="437"/>
        <v>0</v>
      </c>
      <c r="AJ417" s="14">
        <f t="shared" si="437"/>
        <v>0</v>
      </c>
      <c r="AK417" s="14">
        <f t="shared" si="437"/>
        <v>0</v>
      </c>
      <c r="AL417" s="14">
        <f t="shared" si="437"/>
        <v>0</v>
      </c>
      <c r="AM417" s="14">
        <f t="shared" si="437"/>
        <v>0</v>
      </c>
      <c r="AN417" s="14">
        <f t="shared" si="437"/>
        <v>0</v>
      </c>
      <c r="AO417" s="14">
        <f t="shared" si="437"/>
        <v>0</v>
      </c>
      <c r="AP417" s="14">
        <f t="shared" si="437"/>
        <v>0</v>
      </c>
      <c r="AQ417" s="14">
        <f t="shared" si="437"/>
        <v>0</v>
      </c>
      <c r="AR417" s="14">
        <f t="shared" si="437"/>
        <v>0</v>
      </c>
      <c r="AS417" s="14">
        <f t="shared" si="437"/>
        <v>0</v>
      </c>
      <c r="AT417" s="14">
        <f t="shared" si="437"/>
        <v>0</v>
      </c>
      <c r="AU417" s="14">
        <f t="shared" si="437"/>
        <v>0</v>
      </c>
      <c r="AV417" s="14">
        <f t="shared" si="437"/>
        <v>0</v>
      </c>
      <c r="AW417" s="14">
        <f t="shared" si="437"/>
        <v>0</v>
      </c>
      <c r="AX417" s="14">
        <f t="shared" si="437"/>
        <v>0</v>
      </c>
      <c r="AY417" s="14">
        <f t="shared" si="437"/>
        <v>0</v>
      </c>
      <c r="AZ417" s="14">
        <f t="shared" si="437"/>
        <v>0</v>
      </c>
      <c r="BA417" s="14">
        <f t="shared" si="437"/>
        <v>0</v>
      </c>
      <c r="BB417" s="14">
        <f t="shared" si="437"/>
        <v>0</v>
      </c>
      <c r="BC417" s="14">
        <f t="shared" si="437"/>
        <v>0</v>
      </c>
      <c r="BD417" s="14">
        <f t="shared" si="437"/>
        <v>0</v>
      </c>
      <c r="BE417" s="14">
        <f t="shared" si="437"/>
        <v>0</v>
      </c>
      <c r="BF417" s="14">
        <f t="shared" si="437"/>
        <v>0</v>
      </c>
      <c r="BG417" s="14">
        <f t="shared" si="437"/>
        <v>0</v>
      </c>
      <c r="BH417" s="14">
        <f t="shared" si="437"/>
        <v>0</v>
      </c>
      <c r="BI417" s="14">
        <f t="shared" si="437"/>
        <v>0</v>
      </c>
      <c r="BJ417" s="14">
        <f t="shared" si="437"/>
        <v>0</v>
      </c>
      <c r="BK417" s="14">
        <f t="shared" si="437"/>
        <v>0</v>
      </c>
      <c r="BL417" s="14">
        <f t="shared" si="437"/>
        <v>0</v>
      </c>
      <c r="BM417" s="14">
        <f t="shared" si="437"/>
        <v>0</v>
      </c>
      <c r="BN417" s="14">
        <f t="shared" si="437"/>
        <v>0</v>
      </c>
      <c r="BO417" s="14">
        <f t="shared" si="437"/>
        <v>0</v>
      </c>
      <c r="BP417" s="14">
        <f t="shared" ref="BP417:CG417" si="438">BP328</f>
        <v>0</v>
      </c>
      <c r="BQ417" s="14">
        <f t="shared" si="438"/>
        <v>0</v>
      </c>
      <c r="BR417" s="14">
        <f t="shared" si="438"/>
        <v>0</v>
      </c>
      <c r="BS417" s="14">
        <f t="shared" si="438"/>
        <v>0</v>
      </c>
      <c r="BT417" s="14">
        <f t="shared" si="438"/>
        <v>0</v>
      </c>
      <c r="BU417" s="14">
        <f t="shared" si="438"/>
        <v>0</v>
      </c>
      <c r="BV417" s="14">
        <f t="shared" si="438"/>
        <v>0</v>
      </c>
      <c r="BW417" s="14">
        <f t="shared" si="438"/>
        <v>0</v>
      </c>
      <c r="BX417" s="14">
        <f t="shared" si="438"/>
        <v>0</v>
      </c>
      <c r="BY417" s="14">
        <f t="shared" si="438"/>
        <v>0</v>
      </c>
      <c r="BZ417" s="14">
        <f t="shared" si="438"/>
        <v>0</v>
      </c>
      <c r="CA417" s="14">
        <f t="shared" si="438"/>
        <v>0</v>
      </c>
      <c r="CB417" s="14">
        <f t="shared" si="438"/>
        <v>0</v>
      </c>
      <c r="CC417" s="14">
        <f t="shared" si="438"/>
        <v>0</v>
      </c>
      <c r="CD417" s="14">
        <f t="shared" si="438"/>
        <v>0</v>
      </c>
      <c r="CE417" s="14">
        <f t="shared" si="438"/>
        <v>0</v>
      </c>
      <c r="CF417" s="14">
        <f t="shared" si="438"/>
        <v>0</v>
      </c>
      <c r="CG417" s="14">
        <f t="shared" si="438"/>
        <v>80.435700000000011</v>
      </c>
      <c r="CH417" s="14"/>
    </row>
    <row r="418" spans="1:86" ht="15.75" customHeight="1" x14ac:dyDescent="0.15">
      <c r="A418" s="4">
        <v>44835</v>
      </c>
      <c r="B418" s="14">
        <f t="shared" si="406"/>
        <v>0</v>
      </c>
      <c r="C418" s="14">
        <f t="shared" si="406"/>
        <v>0</v>
      </c>
      <c r="D418" s="14">
        <f t="shared" ref="D418:BO418" si="439">D329</f>
        <v>0</v>
      </c>
      <c r="E418" s="14">
        <f t="shared" si="439"/>
        <v>0</v>
      </c>
      <c r="F418" s="14">
        <f t="shared" si="439"/>
        <v>0</v>
      </c>
      <c r="G418" s="14">
        <f t="shared" si="439"/>
        <v>0</v>
      </c>
      <c r="H418" s="14">
        <f t="shared" si="439"/>
        <v>0</v>
      </c>
      <c r="I418" s="14">
        <f t="shared" si="439"/>
        <v>0</v>
      </c>
      <c r="J418" s="14">
        <f t="shared" si="439"/>
        <v>0</v>
      </c>
      <c r="K418" s="14">
        <f t="shared" si="439"/>
        <v>0</v>
      </c>
      <c r="L418" s="14">
        <f t="shared" si="439"/>
        <v>0</v>
      </c>
      <c r="M418" s="14">
        <f t="shared" si="439"/>
        <v>0</v>
      </c>
      <c r="N418" s="14">
        <f t="shared" si="439"/>
        <v>0</v>
      </c>
      <c r="O418" s="14">
        <f t="shared" si="439"/>
        <v>0</v>
      </c>
      <c r="P418" s="14">
        <f t="shared" si="439"/>
        <v>0</v>
      </c>
      <c r="Q418" s="14">
        <f t="shared" si="439"/>
        <v>0</v>
      </c>
      <c r="R418" s="14">
        <f t="shared" si="439"/>
        <v>0</v>
      </c>
      <c r="S418" s="14">
        <f t="shared" si="439"/>
        <v>0</v>
      </c>
      <c r="T418" s="14">
        <f t="shared" si="439"/>
        <v>0</v>
      </c>
      <c r="U418" s="14">
        <f t="shared" si="439"/>
        <v>0</v>
      </c>
      <c r="V418" s="14">
        <f t="shared" si="439"/>
        <v>0</v>
      </c>
      <c r="W418" s="14">
        <f t="shared" si="439"/>
        <v>0</v>
      </c>
      <c r="X418" s="14">
        <f t="shared" si="439"/>
        <v>0</v>
      </c>
      <c r="Y418" s="14">
        <f t="shared" si="439"/>
        <v>0</v>
      </c>
      <c r="Z418" s="14">
        <f t="shared" si="439"/>
        <v>0</v>
      </c>
      <c r="AA418" s="14">
        <f t="shared" si="439"/>
        <v>0</v>
      </c>
      <c r="AB418" s="14">
        <f t="shared" si="439"/>
        <v>0</v>
      </c>
      <c r="AC418" s="14">
        <f t="shared" si="439"/>
        <v>0</v>
      </c>
      <c r="AD418" s="14">
        <f t="shared" si="439"/>
        <v>0</v>
      </c>
      <c r="AE418" s="14">
        <f t="shared" si="439"/>
        <v>0</v>
      </c>
      <c r="AF418" s="14">
        <f t="shared" si="439"/>
        <v>0</v>
      </c>
      <c r="AG418" s="14">
        <f t="shared" si="439"/>
        <v>0</v>
      </c>
      <c r="AH418" s="14">
        <f t="shared" si="439"/>
        <v>0</v>
      </c>
      <c r="AI418" s="14">
        <f t="shared" si="439"/>
        <v>0</v>
      </c>
      <c r="AJ418" s="14">
        <f t="shared" si="439"/>
        <v>0</v>
      </c>
      <c r="AK418" s="14">
        <f t="shared" si="439"/>
        <v>0</v>
      </c>
      <c r="AL418" s="14">
        <f t="shared" si="439"/>
        <v>0</v>
      </c>
      <c r="AM418" s="14">
        <f t="shared" si="439"/>
        <v>0</v>
      </c>
      <c r="AN418" s="14">
        <f t="shared" si="439"/>
        <v>0</v>
      </c>
      <c r="AO418" s="14">
        <f t="shared" si="439"/>
        <v>0</v>
      </c>
      <c r="AP418" s="14">
        <f t="shared" si="439"/>
        <v>0</v>
      </c>
      <c r="AQ418" s="14">
        <f t="shared" si="439"/>
        <v>0</v>
      </c>
      <c r="AR418" s="14">
        <f t="shared" si="439"/>
        <v>0</v>
      </c>
      <c r="AS418" s="14">
        <f t="shared" si="439"/>
        <v>0</v>
      </c>
      <c r="AT418" s="14">
        <f t="shared" si="439"/>
        <v>0</v>
      </c>
      <c r="AU418" s="14">
        <f t="shared" si="439"/>
        <v>0</v>
      </c>
      <c r="AV418" s="14">
        <f t="shared" si="439"/>
        <v>0</v>
      </c>
      <c r="AW418" s="14">
        <f t="shared" si="439"/>
        <v>0</v>
      </c>
      <c r="AX418" s="14">
        <f t="shared" si="439"/>
        <v>0</v>
      </c>
      <c r="AY418" s="14">
        <f t="shared" si="439"/>
        <v>0</v>
      </c>
      <c r="AZ418" s="14">
        <f t="shared" si="439"/>
        <v>0</v>
      </c>
      <c r="BA418" s="14">
        <f t="shared" si="439"/>
        <v>0</v>
      </c>
      <c r="BB418" s="14">
        <f t="shared" si="439"/>
        <v>0</v>
      </c>
      <c r="BC418" s="14">
        <f t="shared" si="439"/>
        <v>0</v>
      </c>
      <c r="BD418" s="14">
        <f t="shared" si="439"/>
        <v>0</v>
      </c>
      <c r="BE418" s="14">
        <f t="shared" si="439"/>
        <v>0</v>
      </c>
      <c r="BF418" s="14">
        <f t="shared" si="439"/>
        <v>0</v>
      </c>
      <c r="BG418" s="14">
        <f t="shared" si="439"/>
        <v>0</v>
      </c>
      <c r="BH418" s="14">
        <f t="shared" si="439"/>
        <v>0</v>
      </c>
      <c r="BI418" s="14">
        <f t="shared" si="439"/>
        <v>0</v>
      </c>
      <c r="BJ418" s="14">
        <f t="shared" si="439"/>
        <v>0</v>
      </c>
      <c r="BK418" s="14">
        <f t="shared" si="439"/>
        <v>0</v>
      </c>
      <c r="BL418" s="14">
        <f t="shared" si="439"/>
        <v>0</v>
      </c>
      <c r="BM418" s="14">
        <f t="shared" si="439"/>
        <v>0</v>
      </c>
      <c r="BN418" s="14">
        <f t="shared" si="439"/>
        <v>0</v>
      </c>
      <c r="BO418" s="14">
        <f t="shared" si="439"/>
        <v>0</v>
      </c>
      <c r="BP418" s="14">
        <f t="shared" ref="BP418:CG418" si="440">BP329</f>
        <v>0</v>
      </c>
      <c r="BQ418" s="14">
        <f t="shared" si="440"/>
        <v>0</v>
      </c>
      <c r="BR418" s="14">
        <f t="shared" si="440"/>
        <v>0</v>
      </c>
      <c r="BS418" s="14">
        <f t="shared" si="440"/>
        <v>0</v>
      </c>
      <c r="BT418" s="14">
        <f t="shared" si="440"/>
        <v>0</v>
      </c>
      <c r="BU418" s="14">
        <f t="shared" si="440"/>
        <v>0</v>
      </c>
      <c r="BV418" s="14">
        <f t="shared" si="440"/>
        <v>0</v>
      </c>
      <c r="BW418" s="14">
        <f t="shared" si="440"/>
        <v>0</v>
      </c>
      <c r="BX418" s="14">
        <f t="shared" si="440"/>
        <v>0</v>
      </c>
      <c r="BY418" s="14">
        <f t="shared" si="440"/>
        <v>0</v>
      </c>
      <c r="BZ418" s="14">
        <f t="shared" si="440"/>
        <v>0</v>
      </c>
      <c r="CA418" s="14">
        <f t="shared" si="440"/>
        <v>0</v>
      </c>
      <c r="CB418" s="14">
        <f t="shared" si="440"/>
        <v>0</v>
      </c>
      <c r="CC418" s="14">
        <f t="shared" si="440"/>
        <v>0</v>
      </c>
      <c r="CD418" s="14">
        <f t="shared" si="440"/>
        <v>0</v>
      </c>
      <c r="CE418" s="14">
        <f t="shared" si="440"/>
        <v>0</v>
      </c>
      <c r="CF418" s="14">
        <f t="shared" si="440"/>
        <v>0</v>
      </c>
      <c r="CG418" s="14">
        <f t="shared" si="440"/>
        <v>0</v>
      </c>
      <c r="CH418" s="14"/>
    </row>
    <row r="419" spans="1:86" ht="15.75" customHeight="1" x14ac:dyDescent="0.15">
      <c r="A419" s="4">
        <v>44866</v>
      </c>
      <c r="B419" s="14">
        <f t="shared" si="406"/>
        <v>0</v>
      </c>
      <c r="C419" s="14">
        <f t="shared" si="406"/>
        <v>0</v>
      </c>
      <c r="D419" s="14">
        <f t="shared" ref="D419:BO419" si="441">D330</f>
        <v>0</v>
      </c>
      <c r="E419" s="14">
        <f t="shared" si="441"/>
        <v>0</v>
      </c>
      <c r="F419" s="14">
        <f t="shared" si="441"/>
        <v>0</v>
      </c>
      <c r="G419" s="14">
        <f t="shared" si="441"/>
        <v>0</v>
      </c>
      <c r="H419" s="14">
        <f t="shared" si="441"/>
        <v>0</v>
      </c>
      <c r="I419" s="14">
        <f t="shared" si="441"/>
        <v>0</v>
      </c>
      <c r="J419" s="14">
        <f t="shared" si="441"/>
        <v>0</v>
      </c>
      <c r="K419" s="14">
        <f t="shared" si="441"/>
        <v>0</v>
      </c>
      <c r="L419" s="14">
        <f t="shared" si="441"/>
        <v>0</v>
      </c>
      <c r="M419" s="14">
        <f t="shared" si="441"/>
        <v>0</v>
      </c>
      <c r="N419" s="14">
        <f t="shared" si="441"/>
        <v>0</v>
      </c>
      <c r="O419" s="14">
        <f t="shared" si="441"/>
        <v>0</v>
      </c>
      <c r="P419" s="14">
        <f t="shared" si="441"/>
        <v>0</v>
      </c>
      <c r="Q419" s="14">
        <f t="shared" si="441"/>
        <v>0</v>
      </c>
      <c r="R419" s="14">
        <f t="shared" si="441"/>
        <v>0</v>
      </c>
      <c r="S419" s="14">
        <f t="shared" si="441"/>
        <v>0</v>
      </c>
      <c r="T419" s="14">
        <f t="shared" si="441"/>
        <v>0</v>
      </c>
      <c r="U419" s="14">
        <f t="shared" si="441"/>
        <v>0</v>
      </c>
      <c r="V419" s="14">
        <f t="shared" si="441"/>
        <v>0</v>
      </c>
      <c r="W419" s="14">
        <f t="shared" si="441"/>
        <v>0</v>
      </c>
      <c r="X419" s="14">
        <f t="shared" si="441"/>
        <v>0</v>
      </c>
      <c r="Y419" s="14">
        <f t="shared" si="441"/>
        <v>0</v>
      </c>
      <c r="Z419" s="14">
        <f t="shared" si="441"/>
        <v>0</v>
      </c>
      <c r="AA419" s="14">
        <f t="shared" si="441"/>
        <v>0</v>
      </c>
      <c r="AB419" s="14">
        <f t="shared" si="441"/>
        <v>0</v>
      </c>
      <c r="AC419" s="14">
        <f t="shared" si="441"/>
        <v>0</v>
      </c>
      <c r="AD419" s="14">
        <f t="shared" si="441"/>
        <v>0</v>
      </c>
      <c r="AE419" s="14">
        <f t="shared" si="441"/>
        <v>0</v>
      </c>
      <c r="AF419" s="14">
        <f t="shared" si="441"/>
        <v>0</v>
      </c>
      <c r="AG419" s="14">
        <f t="shared" si="441"/>
        <v>0</v>
      </c>
      <c r="AH419" s="14">
        <f t="shared" si="441"/>
        <v>0</v>
      </c>
      <c r="AI419" s="14">
        <f t="shared" si="441"/>
        <v>0</v>
      </c>
      <c r="AJ419" s="14">
        <f t="shared" si="441"/>
        <v>0</v>
      </c>
      <c r="AK419" s="14">
        <f t="shared" si="441"/>
        <v>0</v>
      </c>
      <c r="AL419" s="14">
        <f t="shared" si="441"/>
        <v>0</v>
      </c>
      <c r="AM419" s="14">
        <f t="shared" si="441"/>
        <v>0</v>
      </c>
      <c r="AN419" s="14">
        <f t="shared" si="441"/>
        <v>0</v>
      </c>
      <c r="AO419" s="14">
        <f t="shared" si="441"/>
        <v>0</v>
      </c>
      <c r="AP419" s="14">
        <f t="shared" si="441"/>
        <v>0</v>
      </c>
      <c r="AQ419" s="14">
        <f t="shared" si="441"/>
        <v>0</v>
      </c>
      <c r="AR419" s="14">
        <f t="shared" si="441"/>
        <v>0</v>
      </c>
      <c r="AS419" s="14">
        <f t="shared" si="441"/>
        <v>0</v>
      </c>
      <c r="AT419" s="14">
        <f t="shared" si="441"/>
        <v>0</v>
      </c>
      <c r="AU419" s="14">
        <f t="shared" si="441"/>
        <v>0</v>
      </c>
      <c r="AV419" s="14">
        <f t="shared" si="441"/>
        <v>0</v>
      </c>
      <c r="AW419" s="14">
        <f t="shared" si="441"/>
        <v>0</v>
      </c>
      <c r="AX419" s="14">
        <f t="shared" si="441"/>
        <v>0</v>
      </c>
      <c r="AY419" s="14">
        <f t="shared" si="441"/>
        <v>0</v>
      </c>
      <c r="AZ419" s="14">
        <f t="shared" si="441"/>
        <v>0</v>
      </c>
      <c r="BA419" s="14">
        <f t="shared" si="441"/>
        <v>0</v>
      </c>
      <c r="BB419" s="14">
        <f t="shared" si="441"/>
        <v>0</v>
      </c>
      <c r="BC419" s="14">
        <f t="shared" si="441"/>
        <v>0</v>
      </c>
      <c r="BD419" s="14">
        <f t="shared" si="441"/>
        <v>0</v>
      </c>
      <c r="BE419" s="14">
        <f t="shared" si="441"/>
        <v>0</v>
      </c>
      <c r="BF419" s="14">
        <f t="shared" si="441"/>
        <v>0</v>
      </c>
      <c r="BG419" s="14">
        <f t="shared" si="441"/>
        <v>0</v>
      </c>
      <c r="BH419" s="14">
        <f t="shared" si="441"/>
        <v>0</v>
      </c>
      <c r="BI419" s="14">
        <f t="shared" si="441"/>
        <v>0</v>
      </c>
      <c r="BJ419" s="14">
        <f t="shared" si="441"/>
        <v>0</v>
      </c>
      <c r="BK419" s="14">
        <f t="shared" si="441"/>
        <v>0</v>
      </c>
      <c r="BL419" s="14">
        <f t="shared" si="441"/>
        <v>0</v>
      </c>
      <c r="BM419" s="14">
        <f t="shared" si="441"/>
        <v>0</v>
      </c>
      <c r="BN419" s="14">
        <f t="shared" si="441"/>
        <v>0</v>
      </c>
      <c r="BO419" s="14">
        <f t="shared" si="441"/>
        <v>0</v>
      </c>
      <c r="BP419" s="14">
        <f t="shared" ref="BP419:CG419" si="442">BP330</f>
        <v>0</v>
      </c>
      <c r="BQ419" s="14">
        <f t="shared" si="442"/>
        <v>0</v>
      </c>
      <c r="BR419" s="14">
        <f t="shared" si="442"/>
        <v>0</v>
      </c>
      <c r="BS419" s="14">
        <f t="shared" si="442"/>
        <v>0</v>
      </c>
      <c r="BT419" s="14">
        <f t="shared" si="442"/>
        <v>0</v>
      </c>
      <c r="BU419" s="14">
        <f t="shared" si="442"/>
        <v>0</v>
      </c>
      <c r="BV419" s="14">
        <f t="shared" si="442"/>
        <v>0</v>
      </c>
      <c r="BW419" s="14">
        <f t="shared" si="442"/>
        <v>0</v>
      </c>
      <c r="BX419" s="14">
        <f t="shared" si="442"/>
        <v>0</v>
      </c>
      <c r="BY419" s="14">
        <f t="shared" si="442"/>
        <v>0</v>
      </c>
      <c r="BZ419" s="14">
        <f t="shared" si="442"/>
        <v>0</v>
      </c>
      <c r="CA419" s="14">
        <f t="shared" si="442"/>
        <v>0</v>
      </c>
      <c r="CB419" s="14">
        <f t="shared" si="442"/>
        <v>0</v>
      </c>
      <c r="CC419" s="14">
        <f t="shared" si="442"/>
        <v>0</v>
      </c>
      <c r="CD419" s="14">
        <f t="shared" si="442"/>
        <v>0</v>
      </c>
      <c r="CE419" s="14">
        <f t="shared" si="442"/>
        <v>0</v>
      </c>
      <c r="CF419" s="14">
        <f t="shared" si="442"/>
        <v>0</v>
      </c>
      <c r="CG419" s="14">
        <f t="shared" si="442"/>
        <v>0</v>
      </c>
      <c r="CH419" s="14"/>
    </row>
    <row r="420" spans="1:86" ht="15.75" customHeight="1" x14ac:dyDescent="0.15">
      <c r="A420" s="4">
        <v>44896</v>
      </c>
      <c r="B420" s="14">
        <f t="shared" si="406"/>
        <v>0</v>
      </c>
      <c r="C420" s="14">
        <f t="shared" si="406"/>
        <v>0</v>
      </c>
      <c r="D420" s="14">
        <f t="shared" ref="D420:BO420" si="443">D331</f>
        <v>0</v>
      </c>
      <c r="E420" s="14">
        <f t="shared" si="443"/>
        <v>0</v>
      </c>
      <c r="F420" s="14">
        <f t="shared" si="443"/>
        <v>0</v>
      </c>
      <c r="G420" s="14">
        <f t="shared" si="443"/>
        <v>0</v>
      </c>
      <c r="H420" s="14">
        <f t="shared" si="443"/>
        <v>0</v>
      </c>
      <c r="I420" s="14">
        <f t="shared" si="443"/>
        <v>0</v>
      </c>
      <c r="J420" s="14">
        <f t="shared" si="443"/>
        <v>0</v>
      </c>
      <c r="K420" s="14">
        <f t="shared" si="443"/>
        <v>0</v>
      </c>
      <c r="L420" s="14">
        <f t="shared" si="443"/>
        <v>0</v>
      </c>
      <c r="M420" s="14">
        <f t="shared" si="443"/>
        <v>0</v>
      </c>
      <c r="N420" s="14">
        <f t="shared" si="443"/>
        <v>0</v>
      </c>
      <c r="O420" s="14">
        <f t="shared" si="443"/>
        <v>0</v>
      </c>
      <c r="P420" s="14">
        <f t="shared" si="443"/>
        <v>0</v>
      </c>
      <c r="Q420" s="14">
        <f t="shared" si="443"/>
        <v>0</v>
      </c>
      <c r="R420" s="14">
        <f t="shared" si="443"/>
        <v>0</v>
      </c>
      <c r="S420" s="14">
        <f t="shared" si="443"/>
        <v>0</v>
      </c>
      <c r="T420" s="14">
        <f t="shared" si="443"/>
        <v>0</v>
      </c>
      <c r="U420" s="14">
        <f t="shared" si="443"/>
        <v>0</v>
      </c>
      <c r="V420" s="14">
        <f t="shared" si="443"/>
        <v>0</v>
      </c>
      <c r="W420" s="14">
        <f t="shared" si="443"/>
        <v>0</v>
      </c>
      <c r="X420" s="14">
        <f t="shared" si="443"/>
        <v>0</v>
      </c>
      <c r="Y420" s="14">
        <f t="shared" si="443"/>
        <v>0</v>
      </c>
      <c r="Z420" s="14">
        <f t="shared" si="443"/>
        <v>0</v>
      </c>
      <c r="AA420" s="14">
        <f t="shared" si="443"/>
        <v>0</v>
      </c>
      <c r="AB420" s="14">
        <f t="shared" si="443"/>
        <v>0</v>
      </c>
      <c r="AC420" s="14">
        <f t="shared" si="443"/>
        <v>0</v>
      </c>
      <c r="AD420" s="14">
        <f t="shared" si="443"/>
        <v>0</v>
      </c>
      <c r="AE420" s="14">
        <f t="shared" si="443"/>
        <v>0</v>
      </c>
      <c r="AF420" s="14">
        <f t="shared" si="443"/>
        <v>0</v>
      </c>
      <c r="AG420" s="14">
        <f t="shared" si="443"/>
        <v>0</v>
      </c>
      <c r="AH420" s="14">
        <f t="shared" si="443"/>
        <v>0</v>
      </c>
      <c r="AI420" s="14">
        <f t="shared" si="443"/>
        <v>0</v>
      </c>
      <c r="AJ420" s="14">
        <f t="shared" si="443"/>
        <v>0</v>
      </c>
      <c r="AK420" s="14">
        <f t="shared" si="443"/>
        <v>0</v>
      </c>
      <c r="AL420" s="14">
        <f t="shared" si="443"/>
        <v>0</v>
      </c>
      <c r="AM420" s="14">
        <f t="shared" si="443"/>
        <v>0</v>
      </c>
      <c r="AN420" s="14">
        <f t="shared" si="443"/>
        <v>0</v>
      </c>
      <c r="AO420" s="14">
        <f t="shared" si="443"/>
        <v>0</v>
      </c>
      <c r="AP420" s="14">
        <f t="shared" si="443"/>
        <v>0</v>
      </c>
      <c r="AQ420" s="14">
        <f t="shared" si="443"/>
        <v>0</v>
      </c>
      <c r="AR420" s="14">
        <f t="shared" si="443"/>
        <v>0</v>
      </c>
      <c r="AS420" s="14">
        <f t="shared" si="443"/>
        <v>0</v>
      </c>
      <c r="AT420" s="14">
        <f t="shared" si="443"/>
        <v>0</v>
      </c>
      <c r="AU420" s="14">
        <f t="shared" si="443"/>
        <v>0</v>
      </c>
      <c r="AV420" s="14">
        <f t="shared" si="443"/>
        <v>0</v>
      </c>
      <c r="AW420" s="14">
        <f t="shared" si="443"/>
        <v>0</v>
      </c>
      <c r="AX420" s="14">
        <f t="shared" si="443"/>
        <v>0</v>
      </c>
      <c r="AY420" s="14">
        <f t="shared" si="443"/>
        <v>0</v>
      </c>
      <c r="AZ420" s="14">
        <f t="shared" si="443"/>
        <v>0</v>
      </c>
      <c r="BA420" s="14">
        <f t="shared" si="443"/>
        <v>0</v>
      </c>
      <c r="BB420" s="14">
        <f t="shared" si="443"/>
        <v>0</v>
      </c>
      <c r="BC420" s="14">
        <f t="shared" si="443"/>
        <v>0</v>
      </c>
      <c r="BD420" s="14">
        <f t="shared" si="443"/>
        <v>0</v>
      </c>
      <c r="BE420" s="14">
        <f t="shared" si="443"/>
        <v>0</v>
      </c>
      <c r="BF420" s="14">
        <f t="shared" si="443"/>
        <v>0</v>
      </c>
      <c r="BG420" s="14">
        <f t="shared" si="443"/>
        <v>0</v>
      </c>
      <c r="BH420" s="14">
        <f t="shared" si="443"/>
        <v>0</v>
      </c>
      <c r="BI420" s="14">
        <f t="shared" si="443"/>
        <v>0</v>
      </c>
      <c r="BJ420" s="14">
        <f t="shared" si="443"/>
        <v>0</v>
      </c>
      <c r="BK420" s="14">
        <f t="shared" si="443"/>
        <v>0</v>
      </c>
      <c r="BL420" s="14">
        <f t="shared" si="443"/>
        <v>0</v>
      </c>
      <c r="BM420" s="14">
        <f t="shared" si="443"/>
        <v>0</v>
      </c>
      <c r="BN420" s="14">
        <f t="shared" si="443"/>
        <v>0</v>
      </c>
      <c r="BO420" s="14">
        <f t="shared" si="443"/>
        <v>0</v>
      </c>
      <c r="BP420" s="14">
        <f t="shared" ref="BP420:CG420" si="444">BP331</f>
        <v>0</v>
      </c>
      <c r="BQ420" s="14">
        <f t="shared" si="444"/>
        <v>0</v>
      </c>
      <c r="BR420" s="14">
        <f t="shared" si="444"/>
        <v>0</v>
      </c>
      <c r="BS420" s="14">
        <f t="shared" si="444"/>
        <v>0</v>
      </c>
      <c r="BT420" s="14">
        <f t="shared" si="444"/>
        <v>0</v>
      </c>
      <c r="BU420" s="14">
        <f t="shared" si="444"/>
        <v>0</v>
      </c>
      <c r="BV420" s="14">
        <f t="shared" si="444"/>
        <v>0</v>
      </c>
      <c r="BW420" s="14">
        <f t="shared" si="444"/>
        <v>0</v>
      </c>
      <c r="BX420" s="14">
        <f t="shared" si="444"/>
        <v>0</v>
      </c>
      <c r="BY420" s="14">
        <f t="shared" si="444"/>
        <v>0</v>
      </c>
      <c r="BZ420" s="14">
        <f t="shared" si="444"/>
        <v>0</v>
      </c>
      <c r="CA420" s="14">
        <f t="shared" si="444"/>
        <v>0</v>
      </c>
      <c r="CB420" s="14">
        <f t="shared" si="444"/>
        <v>0</v>
      </c>
      <c r="CC420" s="14">
        <f t="shared" si="444"/>
        <v>0</v>
      </c>
      <c r="CD420" s="14">
        <f t="shared" si="444"/>
        <v>0</v>
      </c>
      <c r="CE420" s="14">
        <f t="shared" si="444"/>
        <v>0</v>
      </c>
      <c r="CF420" s="14">
        <f t="shared" si="444"/>
        <v>0</v>
      </c>
      <c r="CG420" s="14">
        <f t="shared" si="444"/>
        <v>0</v>
      </c>
      <c r="CH420" s="14"/>
    </row>
    <row r="421" spans="1:86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</row>
    <row r="422" spans="1:86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</row>
    <row r="423" spans="1:86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</row>
    <row r="424" spans="1:86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</row>
    <row r="425" spans="1:86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</row>
    <row r="426" spans="1:86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</row>
    <row r="427" spans="1:86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</row>
    <row r="428" spans="1:86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</row>
    <row r="429" spans="1:86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</row>
    <row r="430" spans="1:86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</row>
    <row r="431" spans="1:86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</row>
    <row r="432" spans="1:86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</row>
    <row r="433" spans="1:86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</row>
    <row r="434" spans="1:86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</row>
    <row r="435" spans="1:86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</row>
    <row r="436" spans="1:86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</row>
    <row r="437" spans="1:86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</row>
    <row r="438" spans="1:86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</row>
    <row r="439" spans="1:86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</row>
    <row r="440" spans="1:86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</row>
    <row r="441" spans="1:86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</row>
    <row r="442" spans="1:86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</row>
    <row r="443" spans="1:86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</row>
    <row r="444" spans="1:86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</row>
    <row r="445" spans="1:86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</row>
    <row r="446" spans="1:86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</row>
    <row r="447" spans="1:86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</row>
    <row r="448" spans="1:86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</row>
    <row r="449" spans="1:86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</row>
    <row r="450" spans="1:86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</row>
    <row r="451" spans="1:86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</row>
    <row r="452" spans="1:86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</row>
    <row r="453" spans="1:86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</row>
    <row r="454" spans="1:86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</row>
    <row r="455" spans="1:86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</row>
    <row r="456" spans="1:86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</row>
    <row r="457" spans="1:86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</row>
    <row r="458" spans="1:86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</row>
    <row r="459" spans="1:86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</row>
    <row r="460" spans="1:86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</row>
    <row r="461" spans="1:86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</row>
    <row r="462" spans="1:86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</row>
    <row r="463" spans="1:86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</row>
    <row r="464" spans="1:86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</row>
    <row r="465" spans="1:86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</row>
    <row r="466" spans="1:86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</row>
    <row r="467" spans="1:86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</row>
    <row r="468" spans="1:86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</row>
    <row r="469" spans="1:86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</row>
    <row r="470" spans="1:86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</row>
    <row r="471" spans="1:86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</row>
    <row r="472" spans="1:86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</row>
    <row r="473" spans="1:86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</row>
    <row r="474" spans="1:86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</row>
    <row r="475" spans="1:86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</row>
    <row r="476" spans="1:86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</row>
    <row r="477" spans="1:86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</row>
    <row r="478" spans="1:86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</row>
    <row r="479" spans="1:86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</row>
    <row r="480" spans="1:86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</row>
    <row r="481" spans="1:86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</row>
    <row r="482" spans="1:86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</row>
    <row r="483" spans="1:86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</row>
    <row r="484" spans="1:86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</row>
    <row r="485" spans="1:86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</row>
    <row r="486" spans="1:86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</row>
    <row r="487" spans="1:86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</row>
    <row r="488" spans="1:86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</row>
    <row r="489" spans="1:86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</row>
    <row r="490" spans="1:86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</row>
    <row r="491" spans="1:86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</row>
    <row r="492" spans="1:86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</row>
    <row r="493" spans="1:86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</row>
    <row r="494" spans="1:86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</row>
    <row r="495" spans="1:86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</row>
    <row r="496" spans="1:86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</row>
    <row r="497" spans="1:86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</row>
    <row r="498" spans="1:86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</row>
    <row r="499" spans="1:86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</row>
    <row r="500" spans="1:86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</row>
    <row r="501" spans="1:86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</row>
    <row r="502" spans="1:86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</row>
    <row r="503" spans="1:86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</row>
    <row r="504" spans="1:86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</row>
    <row r="505" spans="1:86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</row>
    <row r="506" spans="1:86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</row>
    <row r="507" spans="1:86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</row>
    <row r="508" spans="1:86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</row>
    <row r="509" spans="1:86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</row>
    <row r="510" spans="1:86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</row>
    <row r="511" spans="1:86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</row>
    <row r="512" spans="1:86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</row>
    <row r="513" spans="1:86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</row>
    <row r="514" spans="1:86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</row>
    <row r="515" spans="1:86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</row>
    <row r="516" spans="1:86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</row>
    <row r="517" spans="1:86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</row>
    <row r="518" spans="1:86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</row>
    <row r="519" spans="1:86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</row>
    <row r="520" spans="1:86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</row>
    <row r="521" spans="1:86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</row>
    <row r="522" spans="1:86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</row>
    <row r="523" spans="1:86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</row>
    <row r="524" spans="1:86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</row>
    <row r="525" spans="1:86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</row>
    <row r="526" spans="1:86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</row>
    <row r="527" spans="1:86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</row>
    <row r="528" spans="1:86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</row>
    <row r="529" spans="1:86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</row>
    <row r="530" spans="1:86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</row>
    <row r="531" spans="1:86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</row>
    <row r="532" spans="1:86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</row>
    <row r="533" spans="1:86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</row>
    <row r="534" spans="1:86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</row>
    <row r="535" spans="1:86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</row>
    <row r="536" spans="1:86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</row>
    <row r="537" spans="1:86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</row>
    <row r="538" spans="1:86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</row>
    <row r="539" spans="1:86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</row>
    <row r="540" spans="1:86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</row>
    <row r="541" spans="1:86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</row>
    <row r="542" spans="1:86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</row>
    <row r="543" spans="1:86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</row>
    <row r="544" spans="1:86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</row>
    <row r="545" spans="1:86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</row>
    <row r="546" spans="1:86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</row>
    <row r="547" spans="1:86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</row>
    <row r="548" spans="1:86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</row>
    <row r="549" spans="1:86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</row>
    <row r="550" spans="1:86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</row>
    <row r="551" spans="1:86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</row>
    <row r="552" spans="1:86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</row>
    <row r="553" spans="1:86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</row>
    <row r="554" spans="1:86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</row>
    <row r="555" spans="1:86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</row>
    <row r="556" spans="1:86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</row>
    <row r="557" spans="1:86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</row>
    <row r="558" spans="1:86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</row>
    <row r="559" spans="1:86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</row>
    <row r="560" spans="1:86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</row>
    <row r="561" spans="1:86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</row>
    <row r="562" spans="1:86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</row>
    <row r="563" spans="1:86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</row>
    <row r="564" spans="1:86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</row>
    <row r="565" spans="1:86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</row>
    <row r="566" spans="1:86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</row>
    <row r="567" spans="1:86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</row>
    <row r="568" spans="1:86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</row>
    <row r="569" spans="1:86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</row>
    <row r="570" spans="1:86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</row>
    <row r="571" spans="1:86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</row>
    <row r="572" spans="1:86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</row>
    <row r="573" spans="1:86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</row>
    <row r="574" spans="1:86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</row>
    <row r="575" spans="1:86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</row>
    <row r="576" spans="1:86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</row>
    <row r="577" spans="1:86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</row>
    <row r="578" spans="1:86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</row>
    <row r="579" spans="1:86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</row>
    <row r="580" spans="1:86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</row>
    <row r="581" spans="1:86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</row>
    <row r="582" spans="1:86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</row>
    <row r="583" spans="1:86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</row>
    <row r="584" spans="1:86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</row>
    <row r="585" spans="1:86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</row>
    <row r="586" spans="1:86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</row>
    <row r="587" spans="1:86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</row>
    <row r="588" spans="1:86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</row>
    <row r="589" spans="1:86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</row>
    <row r="590" spans="1:86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</row>
    <row r="591" spans="1:86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</row>
    <row r="592" spans="1:86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</row>
    <row r="593" spans="1:86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</row>
    <row r="594" spans="1:86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</row>
    <row r="595" spans="1:86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</row>
    <row r="596" spans="1:86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</row>
    <row r="597" spans="1:86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</row>
    <row r="598" spans="1:86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</row>
    <row r="599" spans="1:86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</row>
    <row r="600" spans="1:86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</row>
    <row r="601" spans="1:86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</row>
    <row r="602" spans="1:86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</row>
    <row r="603" spans="1:86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</row>
    <row r="604" spans="1:86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</row>
    <row r="605" spans="1:86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</row>
    <row r="606" spans="1:86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</row>
    <row r="607" spans="1:86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</row>
    <row r="608" spans="1:86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</row>
    <row r="609" spans="1:86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</row>
    <row r="610" spans="1:86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</row>
    <row r="611" spans="1:86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</row>
    <row r="612" spans="1:86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</row>
    <row r="613" spans="1:86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</row>
    <row r="614" spans="1:86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</row>
    <row r="615" spans="1:86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</row>
    <row r="616" spans="1:86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</row>
    <row r="617" spans="1:86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</row>
    <row r="618" spans="1:86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</row>
    <row r="619" spans="1:86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</row>
    <row r="620" spans="1:86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</row>
    <row r="621" spans="1:86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</row>
    <row r="622" spans="1:86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</row>
    <row r="623" spans="1:86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</row>
    <row r="624" spans="1:86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</row>
    <row r="625" spans="1:86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</row>
    <row r="626" spans="1:86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</row>
    <row r="627" spans="1:86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</row>
    <row r="628" spans="1:86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</row>
    <row r="629" spans="1:86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</row>
    <row r="630" spans="1:86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</row>
    <row r="631" spans="1:86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</row>
    <row r="632" spans="1:86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</row>
    <row r="633" spans="1:86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</row>
    <row r="634" spans="1:86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</row>
    <row r="635" spans="1:86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</row>
    <row r="636" spans="1:86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</row>
    <row r="637" spans="1:86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</row>
    <row r="638" spans="1:86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</row>
    <row r="639" spans="1:86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</row>
    <row r="640" spans="1:86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</row>
    <row r="641" spans="1:86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</row>
    <row r="642" spans="1:86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</row>
    <row r="643" spans="1:86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</row>
    <row r="644" spans="1:86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</row>
    <row r="645" spans="1:86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</row>
    <row r="646" spans="1:86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</row>
    <row r="647" spans="1:86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</row>
    <row r="648" spans="1:86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</row>
    <row r="649" spans="1:86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</row>
    <row r="650" spans="1:86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</row>
    <row r="651" spans="1:86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</row>
    <row r="652" spans="1:86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</row>
    <row r="653" spans="1:86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</row>
    <row r="654" spans="1:86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</row>
    <row r="655" spans="1:86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</row>
    <row r="656" spans="1:86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</row>
    <row r="657" spans="1:86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</row>
    <row r="658" spans="1:86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</row>
    <row r="659" spans="1:86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</row>
    <row r="660" spans="1:86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</row>
    <row r="661" spans="1:86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</row>
    <row r="662" spans="1:86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</row>
    <row r="663" spans="1:86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</row>
    <row r="664" spans="1:86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</row>
    <row r="665" spans="1:86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</row>
    <row r="666" spans="1:86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</row>
    <row r="667" spans="1:86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</row>
    <row r="668" spans="1:86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</row>
    <row r="669" spans="1:86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</row>
    <row r="670" spans="1:86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</row>
    <row r="671" spans="1:86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</row>
    <row r="672" spans="1:86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</row>
    <row r="673" spans="1:86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</row>
    <row r="674" spans="1:86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</row>
    <row r="675" spans="1:86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</row>
    <row r="676" spans="1:86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</row>
    <row r="677" spans="1:86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</row>
    <row r="678" spans="1:86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</row>
    <row r="679" spans="1:86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</row>
    <row r="680" spans="1:86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</row>
    <row r="681" spans="1:86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</row>
    <row r="682" spans="1:86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</row>
    <row r="683" spans="1:86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</row>
    <row r="684" spans="1:86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</row>
    <row r="685" spans="1:86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</row>
    <row r="686" spans="1:86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</row>
    <row r="687" spans="1:86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</row>
    <row r="688" spans="1:86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</row>
    <row r="689" spans="1:86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</row>
    <row r="690" spans="1:86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</row>
    <row r="691" spans="1:86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</row>
    <row r="692" spans="1:86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</row>
    <row r="693" spans="1:86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</row>
    <row r="694" spans="1:86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</row>
    <row r="695" spans="1:86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</row>
    <row r="696" spans="1:86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</row>
    <row r="697" spans="1:86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</row>
    <row r="698" spans="1:86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</row>
    <row r="699" spans="1:86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</row>
    <row r="700" spans="1:86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</row>
    <row r="701" spans="1:86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</row>
    <row r="702" spans="1:86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</row>
    <row r="703" spans="1:86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</row>
    <row r="704" spans="1:86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</row>
    <row r="705" spans="1:86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</row>
    <row r="706" spans="1:86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</row>
    <row r="707" spans="1:86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</row>
    <row r="708" spans="1:86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</row>
    <row r="709" spans="1:86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</row>
    <row r="710" spans="1:86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</row>
    <row r="711" spans="1:86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</row>
    <row r="712" spans="1:86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</row>
    <row r="713" spans="1:86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</row>
    <row r="714" spans="1:86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</row>
    <row r="715" spans="1:86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</row>
    <row r="716" spans="1:86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</row>
    <row r="717" spans="1:86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</row>
    <row r="718" spans="1:86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</row>
    <row r="719" spans="1:86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</row>
    <row r="720" spans="1:86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</row>
    <row r="721" spans="1:86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</row>
    <row r="722" spans="1:86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</row>
    <row r="723" spans="1:86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</row>
    <row r="724" spans="1:86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</row>
    <row r="725" spans="1:86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</row>
    <row r="726" spans="1:86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</row>
    <row r="727" spans="1:86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</row>
    <row r="728" spans="1:86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</row>
    <row r="729" spans="1:86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</row>
    <row r="730" spans="1:86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</row>
    <row r="731" spans="1:86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</row>
    <row r="732" spans="1:86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</row>
    <row r="733" spans="1:86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</row>
    <row r="734" spans="1:86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</row>
    <row r="735" spans="1:86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</row>
    <row r="736" spans="1:86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</row>
    <row r="737" spans="1:86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</row>
    <row r="738" spans="1:86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</row>
    <row r="739" spans="1:86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</row>
    <row r="740" spans="1:86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</row>
    <row r="741" spans="1:86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</row>
    <row r="742" spans="1:86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</row>
    <row r="743" spans="1:86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</row>
    <row r="744" spans="1:86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</row>
    <row r="745" spans="1:86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</row>
    <row r="746" spans="1:86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</row>
    <row r="747" spans="1:86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</row>
    <row r="748" spans="1:86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</row>
    <row r="749" spans="1:86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</row>
    <row r="750" spans="1:86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</row>
    <row r="751" spans="1:86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</row>
    <row r="752" spans="1:86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</row>
    <row r="753" spans="1:86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</row>
    <row r="754" spans="1:86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</row>
    <row r="755" spans="1:86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</row>
    <row r="756" spans="1:86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</row>
    <row r="757" spans="1:86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</row>
    <row r="758" spans="1:86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</row>
    <row r="759" spans="1:86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</row>
    <row r="760" spans="1:86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</row>
    <row r="761" spans="1:86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</row>
    <row r="762" spans="1:86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</row>
    <row r="763" spans="1:86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</row>
    <row r="764" spans="1:86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</row>
    <row r="765" spans="1:86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</row>
    <row r="766" spans="1:86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</row>
    <row r="767" spans="1:86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</row>
    <row r="768" spans="1:86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</row>
    <row r="769" spans="1:86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</row>
    <row r="770" spans="1:86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</row>
    <row r="771" spans="1:86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</row>
    <row r="772" spans="1:86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</row>
    <row r="773" spans="1:86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</row>
    <row r="774" spans="1:86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</row>
    <row r="775" spans="1:86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</row>
    <row r="776" spans="1:86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</row>
    <row r="777" spans="1:86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</row>
    <row r="778" spans="1:86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</row>
    <row r="779" spans="1:86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</row>
    <row r="780" spans="1:86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</row>
    <row r="781" spans="1:86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</row>
    <row r="782" spans="1:86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</row>
    <row r="783" spans="1:86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</row>
    <row r="784" spans="1:86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</row>
    <row r="785" spans="1:86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</row>
    <row r="786" spans="1:86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</row>
    <row r="787" spans="1:86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</row>
    <row r="788" spans="1:86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</row>
    <row r="789" spans="1:86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</row>
    <row r="790" spans="1:86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</row>
    <row r="791" spans="1:86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</row>
    <row r="792" spans="1:86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</row>
    <row r="793" spans="1:86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</row>
    <row r="794" spans="1:86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</row>
    <row r="795" spans="1:86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</row>
    <row r="796" spans="1:86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</row>
    <row r="797" spans="1:86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</row>
    <row r="798" spans="1:86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</row>
    <row r="799" spans="1:86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</row>
    <row r="800" spans="1:86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</row>
    <row r="801" spans="1:86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</row>
    <row r="802" spans="1:86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</row>
    <row r="803" spans="1:86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</row>
    <row r="804" spans="1:86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</row>
    <row r="805" spans="1:86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</row>
    <row r="806" spans="1:86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</row>
    <row r="807" spans="1:86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</row>
    <row r="808" spans="1:86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</row>
    <row r="809" spans="1:86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</row>
    <row r="810" spans="1:86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</row>
    <row r="811" spans="1:86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</row>
    <row r="812" spans="1:86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</row>
    <row r="813" spans="1:86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</row>
    <row r="814" spans="1:86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</row>
    <row r="815" spans="1:86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</row>
    <row r="816" spans="1:86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</row>
    <row r="817" spans="1:86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</row>
    <row r="818" spans="1:86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</row>
    <row r="819" spans="1:86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</row>
    <row r="820" spans="1:86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</row>
    <row r="821" spans="1:86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</row>
    <row r="822" spans="1:86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</row>
    <row r="823" spans="1:86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</row>
    <row r="824" spans="1:86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</row>
    <row r="825" spans="1:86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</row>
    <row r="826" spans="1:86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</row>
    <row r="827" spans="1:86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</row>
    <row r="828" spans="1:86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</row>
    <row r="829" spans="1:86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</row>
    <row r="830" spans="1:86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</row>
    <row r="831" spans="1:86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</row>
    <row r="832" spans="1:86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</row>
    <row r="833" spans="1:86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</row>
    <row r="834" spans="1:86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</row>
    <row r="835" spans="1:86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</row>
    <row r="836" spans="1:86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</row>
    <row r="837" spans="1:86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</row>
    <row r="838" spans="1:86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</row>
    <row r="839" spans="1:86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</row>
    <row r="840" spans="1:86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</row>
    <row r="841" spans="1:86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</row>
    <row r="842" spans="1:86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</row>
    <row r="843" spans="1:86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</row>
    <row r="844" spans="1:86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</row>
    <row r="845" spans="1:86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</row>
    <row r="846" spans="1:86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</row>
    <row r="847" spans="1:86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</row>
    <row r="848" spans="1:86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</row>
    <row r="849" spans="1:86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</row>
    <row r="850" spans="1:86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</row>
    <row r="851" spans="1:86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</row>
    <row r="852" spans="1:86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</row>
    <row r="853" spans="1:86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</row>
    <row r="854" spans="1:86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</row>
    <row r="855" spans="1:86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</row>
    <row r="856" spans="1:86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</row>
    <row r="857" spans="1:86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</row>
    <row r="858" spans="1:86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</row>
    <row r="859" spans="1:86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</row>
    <row r="860" spans="1:86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</row>
    <row r="861" spans="1:86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</row>
    <row r="862" spans="1:86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</row>
    <row r="863" spans="1:86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</row>
    <row r="864" spans="1:86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</row>
    <row r="865" spans="1:86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</row>
    <row r="866" spans="1:86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</row>
    <row r="867" spans="1:86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</row>
    <row r="868" spans="1:86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</row>
    <row r="869" spans="1:86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</row>
    <row r="870" spans="1:86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</row>
    <row r="871" spans="1:86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</row>
    <row r="872" spans="1:86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</row>
    <row r="873" spans="1:86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</row>
    <row r="874" spans="1:86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</row>
    <row r="875" spans="1:86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</row>
    <row r="876" spans="1:86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</row>
    <row r="877" spans="1:86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</row>
    <row r="878" spans="1:86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</row>
    <row r="879" spans="1:86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</row>
    <row r="880" spans="1:86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</row>
    <row r="881" spans="1:86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</row>
    <row r="882" spans="1:86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</row>
    <row r="883" spans="1:86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</row>
    <row r="884" spans="1:86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</row>
    <row r="885" spans="1:86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</row>
    <row r="886" spans="1:86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</row>
    <row r="887" spans="1:86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</row>
    <row r="888" spans="1:86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</row>
    <row r="889" spans="1:86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</row>
    <row r="890" spans="1:86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</row>
    <row r="891" spans="1:86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</row>
    <row r="892" spans="1:86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</row>
    <row r="893" spans="1:86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</row>
    <row r="894" spans="1:86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</row>
    <row r="895" spans="1:86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</row>
    <row r="896" spans="1:86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</row>
    <row r="897" spans="1:86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</row>
    <row r="898" spans="1:86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</row>
    <row r="899" spans="1:86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</row>
    <row r="900" spans="1:86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</row>
    <row r="901" spans="1:86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</row>
    <row r="902" spans="1:86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</row>
    <row r="903" spans="1:86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</row>
    <row r="904" spans="1:86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</row>
    <row r="905" spans="1:86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</row>
    <row r="906" spans="1:86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</row>
    <row r="907" spans="1:86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</row>
    <row r="908" spans="1:86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</row>
    <row r="909" spans="1:86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</row>
    <row r="910" spans="1:86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</row>
    <row r="911" spans="1:86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</row>
    <row r="912" spans="1:86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</row>
    <row r="913" spans="1:86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</row>
    <row r="914" spans="1:86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</row>
    <row r="915" spans="1:86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</row>
    <row r="916" spans="1:86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</row>
    <row r="917" spans="1:86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</row>
    <row r="918" spans="1:86" ht="15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</row>
    <row r="919" spans="1:86" ht="15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</row>
    <row r="920" spans="1:86" ht="15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</row>
    <row r="921" spans="1:86" ht="15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</row>
    <row r="922" spans="1:86" ht="15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</row>
    <row r="923" spans="1:86" ht="15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</row>
    <row r="924" spans="1:86" ht="15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</row>
    <row r="925" spans="1:86" ht="15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</row>
    <row r="926" spans="1:86" ht="15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</row>
    <row r="927" spans="1:86" ht="15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</row>
    <row r="928" spans="1:86" ht="15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</row>
    <row r="929" spans="1:86" ht="15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</row>
    <row r="930" spans="1:86" ht="15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</row>
    <row r="931" spans="1:86" ht="15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</row>
    <row r="932" spans="1:86" ht="15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</row>
    <row r="933" spans="1:86" ht="15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</row>
    <row r="934" spans="1:86" ht="15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</row>
    <row r="935" spans="1:86" ht="15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</row>
    <row r="936" spans="1:86" ht="15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</row>
    <row r="937" spans="1:86" ht="15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</row>
    <row r="938" spans="1:86" ht="15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</row>
    <row r="939" spans="1:86" ht="15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</row>
    <row r="940" spans="1:86" ht="15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</row>
    <row r="941" spans="1:86" ht="15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</row>
    <row r="942" spans="1:86" ht="15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</row>
    <row r="943" spans="1:86" ht="15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</row>
    <row r="944" spans="1:86" ht="15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</row>
    <row r="945" spans="1:86" ht="15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</row>
    <row r="946" spans="1:86" ht="15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</row>
    <row r="947" spans="1:86" ht="15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</row>
    <row r="948" spans="1:86" ht="15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</row>
    <row r="949" spans="1:86" ht="15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</row>
    <row r="950" spans="1:86" ht="15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</row>
    <row r="951" spans="1:86" ht="15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</row>
    <row r="952" spans="1:86" ht="15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</row>
    <row r="953" spans="1:86" ht="15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</row>
    <row r="954" spans="1:86" ht="15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</row>
    <row r="955" spans="1:86" ht="15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</row>
    <row r="956" spans="1:86" ht="15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</row>
    <row r="957" spans="1:86" ht="15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</row>
    <row r="958" spans="1:86" ht="15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</row>
    <row r="959" spans="1:86" ht="15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</row>
    <row r="960" spans="1:86" ht="15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</row>
    <row r="961" spans="1:86" ht="15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</row>
    <row r="962" spans="1:86" ht="15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</row>
    <row r="963" spans="1:86" ht="15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</row>
    <row r="964" spans="1:86" ht="15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</row>
    <row r="965" spans="1:86" ht="15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</row>
    <row r="966" spans="1:86" ht="15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</row>
    <row r="967" spans="1:86" ht="15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</row>
    <row r="968" spans="1:86" ht="15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</row>
    <row r="969" spans="1:86" ht="15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</row>
    <row r="970" spans="1:86" ht="15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</row>
    <row r="971" spans="1:86" ht="15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</row>
    <row r="972" spans="1:86" ht="15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</row>
    <row r="973" spans="1:86" ht="15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</row>
    <row r="974" spans="1:86" ht="15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</row>
    <row r="975" spans="1:86" ht="15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</row>
    <row r="976" spans="1:86" ht="15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</row>
    <row r="977" spans="1:86" ht="15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</row>
    <row r="978" spans="1:86" ht="15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</row>
    <row r="979" spans="1:86" ht="15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</row>
    <row r="980" spans="1:86" ht="15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</row>
    <row r="981" spans="1:86" ht="15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</row>
    <row r="982" spans="1:86" ht="15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</row>
    <row r="983" spans="1:86" ht="15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</row>
    <row r="984" spans="1:86" ht="15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</row>
    <row r="985" spans="1:86" ht="15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</row>
    <row r="986" spans="1:86" ht="15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</row>
    <row r="987" spans="1:86" ht="15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</row>
    <row r="988" spans="1:86" ht="15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</row>
    <row r="989" spans="1:86" ht="15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</row>
    <row r="990" spans="1:86" ht="15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</row>
    <row r="991" spans="1:86" ht="15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</row>
    <row r="992" spans="1:86" ht="15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</row>
    <row r="993" spans="1:86" ht="15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</row>
    <row r="994" spans="1:86" ht="15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</row>
    <row r="995" spans="1:86" ht="15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</row>
    <row r="996" spans="1:86" ht="15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</row>
    <row r="997" spans="1:86" ht="15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</row>
    <row r="998" spans="1:86" ht="15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</row>
    <row r="999" spans="1:86" ht="15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</row>
    <row r="1000" spans="1:86" ht="15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</row>
    <row r="1001" spans="1:86" ht="15.7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</row>
    <row r="1002" spans="1:86" ht="15.75" customHeight="1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</row>
    <row r="1003" spans="1:86" ht="15.75" customHeight="1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</row>
    <row r="1004" spans="1:86" ht="15.75" customHeight="1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</row>
    <row r="1005" spans="1:86" ht="15.75" customHeight="1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</row>
    <row r="1006" spans="1:86" ht="15.75" customHeight="1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</row>
    <row r="1007" spans="1:86" ht="15.75" customHeight="1" x14ac:dyDescent="0.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</row>
    <row r="1008" spans="1:86" ht="15.75" customHeight="1" x14ac:dyDescent="0.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</row>
    <row r="1009" spans="1:86" ht="15.75" customHeight="1" x14ac:dyDescent="0.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</row>
    <row r="1010" spans="1:86" ht="15.75" customHeight="1" x14ac:dyDescent="0.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</row>
    <row r="1011" spans="1:86" ht="15.75" customHeight="1" x14ac:dyDescent="0.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</row>
    <row r="1012" spans="1:86" ht="15.75" customHeight="1" x14ac:dyDescent="0.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</row>
    <row r="1013" spans="1:86" ht="15.7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</row>
    <row r="1014" spans="1:86" ht="15.75" customHeight="1" x14ac:dyDescent="0.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</row>
    <row r="1015" spans="1:86" ht="15.75" customHeight="1" x14ac:dyDescent="0.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</row>
    <row r="1016" spans="1:86" ht="15.75" customHeight="1" x14ac:dyDescent="0.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</row>
    <row r="1017" spans="1:86" ht="15.75" customHeight="1" x14ac:dyDescent="0.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</row>
    <row r="1018" spans="1:86" ht="15.75" customHeight="1" x14ac:dyDescent="0.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</row>
    <row r="1019" spans="1:86" ht="15.75" customHeight="1" x14ac:dyDescent="0.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</row>
    <row r="1020" spans="1:86" ht="15.75" customHeight="1" x14ac:dyDescent="0.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</row>
    <row r="1021" spans="1:86" ht="15.75" customHeight="1" x14ac:dyDescent="0.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</row>
    <row r="1022" spans="1:86" ht="15.75" customHeight="1" x14ac:dyDescent="0.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</row>
    <row r="1023" spans="1:86" ht="15.75" customHeight="1" x14ac:dyDescent="0.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</row>
    <row r="1024" spans="1:86" ht="15.75" customHeight="1" x14ac:dyDescent="0.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</row>
    <row r="1025" spans="1:86" ht="15.7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</row>
    <row r="1026" spans="1:86" ht="15.75" customHeight="1" x14ac:dyDescent="0.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</row>
    <row r="1027" spans="1:86" ht="15.75" customHeight="1" x14ac:dyDescent="0.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</row>
    <row r="1028" spans="1:86" ht="15.75" customHeight="1" x14ac:dyDescent="0.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</row>
    <row r="1029" spans="1:86" ht="15.75" customHeight="1" x14ac:dyDescent="0.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</row>
    <row r="1030" spans="1:86" ht="15.75" customHeight="1" x14ac:dyDescent="0.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</row>
    <row r="1031" spans="1:86" ht="15.75" customHeight="1" x14ac:dyDescent="0.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</row>
    <row r="1032" spans="1:86" ht="15.75" customHeight="1" x14ac:dyDescent="0.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</row>
    <row r="1033" spans="1:86" ht="15.75" customHeight="1" x14ac:dyDescent="0.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</row>
    <row r="1034" spans="1:86" ht="15.75" customHeight="1" x14ac:dyDescent="0.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</row>
    <row r="1035" spans="1:86" ht="15.75" customHeight="1" x14ac:dyDescent="0.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</row>
    <row r="1036" spans="1:86" ht="15.75" customHeight="1" x14ac:dyDescent="0.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</row>
    <row r="1037" spans="1:86" ht="15.7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</row>
    <row r="1038" spans="1:86" ht="15.75" customHeight="1" x14ac:dyDescent="0.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</row>
    <row r="1039" spans="1:86" ht="15.75" customHeight="1" x14ac:dyDescent="0.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</row>
    <row r="1040" spans="1:86" ht="15.75" customHeight="1" x14ac:dyDescent="0.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</row>
    <row r="1041" spans="1:86" ht="15.75" customHeight="1" x14ac:dyDescent="0.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</row>
    <row r="1042" spans="1:86" ht="15.75" customHeight="1" x14ac:dyDescent="0.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</row>
    <row r="1043" spans="1:86" ht="15.75" customHeight="1" x14ac:dyDescent="0.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</row>
    <row r="1044" spans="1:86" ht="15.75" customHeight="1" x14ac:dyDescent="0.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</row>
    <row r="1045" spans="1:86" ht="15.75" customHeight="1" x14ac:dyDescent="0.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</row>
    <row r="1046" spans="1:86" ht="15.75" customHeight="1" x14ac:dyDescent="0.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</row>
    <row r="1047" spans="1:86" ht="15.75" customHeight="1" x14ac:dyDescent="0.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</row>
    <row r="1048" spans="1:86" ht="15.75" customHeight="1" x14ac:dyDescent="0.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</row>
    <row r="1049" spans="1:86" ht="15.7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</row>
    <row r="1050" spans="1:86" ht="15.75" customHeight="1" x14ac:dyDescent="0.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</row>
    <row r="1051" spans="1:86" ht="15.75" customHeight="1" x14ac:dyDescent="0.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</row>
    <row r="1052" spans="1:86" ht="15.75" customHeight="1" x14ac:dyDescent="0.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</row>
    <row r="1053" spans="1:86" ht="15.75" customHeight="1" x14ac:dyDescent="0.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</row>
    <row r="1054" spans="1:86" ht="15.75" customHeight="1" x14ac:dyDescent="0.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</row>
    <row r="1055" spans="1:86" ht="15.75" customHeight="1" x14ac:dyDescent="0.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</row>
    <row r="1056" spans="1:86" ht="15.75" customHeight="1" x14ac:dyDescent="0.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</row>
    <row r="1057" spans="1:86" ht="15.75" customHeight="1" x14ac:dyDescent="0.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</row>
    <row r="1058" spans="1:86" ht="15.75" customHeight="1" x14ac:dyDescent="0.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</row>
    <row r="1059" spans="1:86" ht="15.75" customHeight="1" x14ac:dyDescent="0.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</row>
    <row r="1060" spans="1:86" ht="15.75" customHeight="1" x14ac:dyDescent="0.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</row>
    <row r="1061" spans="1:86" ht="15.7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</row>
    <row r="1062" spans="1:86" ht="15.75" customHeight="1" x14ac:dyDescent="0.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</row>
    <row r="1063" spans="1:86" ht="15.75" customHeight="1" x14ac:dyDescent="0.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</row>
    <row r="1064" spans="1:86" ht="15.75" customHeight="1" x14ac:dyDescent="0.1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</row>
    <row r="1065" spans="1:86" ht="15.75" customHeight="1" x14ac:dyDescent="0.1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P16" sqref="P16"/>
    </sheetView>
  </sheetViews>
  <sheetFormatPr baseColWidth="10" defaultRowHeight="13" x14ac:dyDescent="0.15"/>
  <sheetData>
    <row r="1" spans="1:13" x14ac:dyDescent="0.15">
      <c r="A1" s="2"/>
      <c r="B1" s="6">
        <v>42370</v>
      </c>
      <c r="C1" s="6">
        <v>42401</v>
      </c>
      <c r="D1" s="6">
        <v>42430</v>
      </c>
      <c r="E1" s="6">
        <v>42461</v>
      </c>
      <c r="F1" s="6">
        <v>42491</v>
      </c>
      <c r="G1" s="6">
        <v>42522</v>
      </c>
      <c r="H1" s="6">
        <v>42552</v>
      </c>
      <c r="I1" s="6">
        <v>42583</v>
      </c>
      <c r="J1" s="6">
        <v>42614</v>
      </c>
      <c r="K1" s="6">
        <v>42644</v>
      </c>
      <c r="L1" s="6">
        <v>42675</v>
      </c>
      <c r="M1" s="6">
        <v>42705</v>
      </c>
    </row>
    <row r="2" spans="1:13" x14ac:dyDescent="0.15">
      <c r="A2" s="4">
        <v>42370</v>
      </c>
      <c r="B2" s="15">
        <v>1000</v>
      </c>
      <c r="C2" s="15">
        <v>930</v>
      </c>
      <c r="D2" s="15">
        <v>864.90000000000009</v>
      </c>
      <c r="E2" s="15">
        <v>804.35700000000008</v>
      </c>
      <c r="F2" s="15">
        <v>748.05201000000011</v>
      </c>
      <c r="G2" s="15">
        <v>695.68836930000009</v>
      </c>
      <c r="H2" s="15">
        <v>646.99018344900014</v>
      </c>
      <c r="I2" s="15">
        <v>601.70087060757021</v>
      </c>
      <c r="J2" s="15">
        <v>559.58180966504028</v>
      </c>
      <c r="K2" s="15">
        <v>520.41108298848746</v>
      </c>
      <c r="L2" s="15">
        <v>483.98230717929334</v>
      </c>
      <c r="M2" s="15">
        <v>450.10354567674284</v>
      </c>
    </row>
    <row r="3" spans="1:13" x14ac:dyDescent="0.15">
      <c r="A3" s="4">
        <v>42401</v>
      </c>
      <c r="B3" s="15">
        <v>0</v>
      </c>
      <c r="C3" s="15">
        <v>1000</v>
      </c>
      <c r="D3" s="15">
        <v>930</v>
      </c>
      <c r="E3" s="15">
        <v>864.90000000000009</v>
      </c>
      <c r="F3" s="15">
        <v>804.35700000000008</v>
      </c>
      <c r="G3" s="15">
        <v>748.05201000000011</v>
      </c>
      <c r="H3" s="15">
        <v>695.68836930000009</v>
      </c>
      <c r="I3" s="15">
        <v>646.99018344900014</v>
      </c>
      <c r="J3" s="15">
        <v>601.70087060757021</v>
      </c>
      <c r="K3" s="15">
        <v>559.58180966504028</v>
      </c>
      <c r="L3" s="15">
        <v>520.41108298848746</v>
      </c>
      <c r="M3" s="15">
        <v>483.98230717929334</v>
      </c>
    </row>
    <row r="4" spans="1:13" x14ac:dyDescent="0.15">
      <c r="A4" s="4">
        <v>42430</v>
      </c>
      <c r="B4" s="15">
        <v>0</v>
      </c>
      <c r="C4" s="15">
        <v>0</v>
      </c>
      <c r="D4" s="15">
        <v>1000</v>
      </c>
      <c r="E4" s="15">
        <v>930</v>
      </c>
      <c r="F4" s="15">
        <v>864.90000000000009</v>
      </c>
      <c r="G4" s="15">
        <v>804.35700000000008</v>
      </c>
      <c r="H4" s="15">
        <v>748.05201000000011</v>
      </c>
      <c r="I4" s="15">
        <v>695.68836930000009</v>
      </c>
      <c r="J4" s="15">
        <v>646.99018344900014</v>
      </c>
      <c r="K4" s="15">
        <v>601.70087060757021</v>
      </c>
      <c r="L4" s="15">
        <v>559.58180966504028</v>
      </c>
      <c r="M4" s="15">
        <v>520.41108298848746</v>
      </c>
    </row>
    <row r="5" spans="1:13" x14ac:dyDescent="0.15">
      <c r="A5" s="4">
        <v>42461</v>
      </c>
      <c r="B5" s="15">
        <v>0</v>
      </c>
      <c r="C5" s="15">
        <v>0</v>
      </c>
      <c r="D5" s="15">
        <v>0</v>
      </c>
      <c r="E5" s="15">
        <v>1000</v>
      </c>
      <c r="F5" s="15">
        <v>930</v>
      </c>
      <c r="G5" s="15">
        <v>864.90000000000009</v>
      </c>
      <c r="H5" s="15">
        <v>804.35700000000008</v>
      </c>
      <c r="I5" s="15">
        <v>748.05201000000011</v>
      </c>
      <c r="J5" s="15">
        <v>695.68836930000009</v>
      </c>
      <c r="K5" s="15">
        <v>646.99018344900014</v>
      </c>
      <c r="L5" s="15">
        <v>601.70087060757021</v>
      </c>
      <c r="M5" s="15">
        <v>559.58180966504028</v>
      </c>
    </row>
    <row r="6" spans="1:13" x14ac:dyDescent="0.15">
      <c r="A6" s="4">
        <v>42491</v>
      </c>
      <c r="B6" s="15">
        <v>0</v>
      </c>
      <c r="C6" s="15">
        <v>0</v>
      </c>
      <c r="D6" s="15">
        <v>0</v>
      </c>
      <c r="E6" s="15">
        <v>0</v>
      </c>
      <c r="F6" s="15">
        <v>1000</v>
      </c>
      <c r="G6" s="15">
        <v>930</v>
      </c>
      <c r="H6" s="15">
        <v>864.90000000000009</v>
      </c>
      <c r="I6" s="15">
        <v>804.35700000000008</v>
      </c>
      <c r="J6" s="15">
        <v>748.05201000000011</v>
      </c>
      <c r="K6" s="15">
        <v>695.68836930000009</v>
      </c>
      <c r="L6" s="15">
        <v>646.99018344900014</v>
      </c>
      <c r="M6" s="15">
        <v>601.70087060757021</v>
      </c>
    </row>
    <row r="7" spans="1:13" x14ac:dyDescent="0.15">
      <c r="A7" s="4">
        <v>42522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1000</v>
      </c>
      <c r="H7" s="15">
        <v>930</v>
      </c>
      <c r="I7" s="15">
        <v>864.90000000000009</v>
      </c>
      <c r="J7" s="15">
        <v>804.35700000000008</v>
      </c>
      <c r="K7" s="15">
        <v>748.05201000000011</v>
      </c>
      <c r="L7" s="15">
        <v>695.68836930000009</v>
      </c>
      <c r="M7" s="15">
        <v>646.99018344900014</v>
      </c>
    </row>
    <row r="8" spans="1:13" x14ac:dyDescent="0.15">
      <c r="A8" s="4">
        <v>42552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1000</v>
      </c>
      <c r="I8" s="15">
        <v>930</v>
      </c>
      <c r="J8" s="15">
        <v>864.90000000000009</v>
      </c>
      <c r="K8" s="15">
        <v>804.35700000000008</v>
      </c>
      <c r="L8" s="15">
        <v>748.05201000000011</v>
      </c>
      <c r="M8" s="15">
        <v>695.68836930000009</v>
      </c>
    </row>
    <row r="9" spans="1:13" x14ac:dyDescent="0.15">
      <c r="A9" s="4">
        <v>42583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1000</v>
      </c>
      <c r="J9" s="15">
        <v>930</v>
      </c>
      <c r="K9" s="15">
        <v>864.90000000000009</v>
      </c>
      <c r="L9" s="15">
        <v>804.35700000000008</v>
      </c>
      <c r="M9" s="15">
        <v>748.05201000000011</v>
      </c>
    </row>
    <row r="10" spans="1:13" x14ac:dyDescent="0.15">
      <c r="A10" s="4">
        <v>42614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1000</v>
      </c>
      <c r="K10" s="15">
        <v>930</v>
      </c>
      <c r="L10" s="15">
        <v>864.90000000000009</v>
      </c>
      <c r="M10" s="15">
        <v>804.35700000000008</v>
      </c>
    </row>
    <row r="11" spans="1:13" x14ac:dyDescent="0.15">
      <c r="A11" s="4">
        <v>42644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1000</v>
      </c>
      <c r="L11" s="15">
        <v>930</v>
      </c>
      <c r="M11" s="15">
        <v>864.90000000000009</v>
      </c>
    </row>
    <row r="12" spans="1:13" x14ac:dyDescent="0.15">
      <c r="A12" s="4">
        <v>42675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1000</v>
      </c>
      <c r="M12" s="15">
        <v>930</v>
      </c>
    </row>
    <row r="13" spans="1:13" x14ac:dyDescent="0.15">
      <c r="A13" s="4">
        <v>42705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1000</v>
      </c>
    </row>
    <row r="14" spans="1:13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MAUs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2015-04-22T16:12:58Z</dcterms:created>
  <dcterms:modified xsi:type="dcterms:W3CDTF">2016-05-01T19:10:19Z</dcterms:modified>
</cp:coreProperties>
</file>